
<file path=[Content_Types].xml><?xml version="1.0" encoding="utf-8"?>
<Types xmlns="http://schemas.openxmlformats.org/package/2006/content-types">
  <Override PartName="/xl/worksheets/sheet15.xml" ContentType="application/vnd.openxmlformats-officedocument.spreadsheetml.worksheet+xml"/>
  <Override PartName="/xl/worksheets/sheet24.xml" ContentType="application/vnd.openxmlformats-officedocument.spreadsheetml.worksheet+xml"/>
  <Override PartName="/xl/worksheets/sheet35.xml" ContentType="application/vnd.openxmlformats-officedocument.spreadsheetml.worksheet+xml"/>
  <Override PartName="/xl/worksheets/sheet44.xml" ContentType="application/vnd.openxmlformats-officedocument.spreadsheetml.worksheet+xml"/>
  <Override PartName="/xl/worksheets/sheet9.xml" ContentType="application/vnd.openxmlformats-officedocument.spreadsheetml.worksheet+xml"/>
  <Override PartName="/xl/worksheets/sheet13.xml" ContentType="application/vnd.openxmlformats-officedocument.spreadsheetml.worksheet+xml"/>
  <Override PartName="/xl/worksheets/sheet22.xml" ContentType="application/vnd.openxmlformats-officedocument.spreadsheetml.worksheet+xml"/>
  <Override PartName="/xl/worksheets/sheet33.xml" ContentType="application/vnd.openxmlformats-officedocument.spreadsheetml.worksheet+xml"/>
  <Override PartName="/xl/worksheets/sheet42.xml" ContentType="application/vnd.openxmlformats-officedocument.spreadsheetml.worksheet+xml"/>
  <Override PartName="/xl/worksheets/sheet5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7.xml" ContentType="application/vnd.openxmlformats-officedocument.spreadsheetml.worksheet+xml"/>
  <Override PartName="/xl/worksheets/sheet11.xml" ContentType="application/vnd.openxmlformats-officedocument.spreadsheetml.worksheet+xml"/>
  <Override PartName="/xl/worksheets/sheet20.xml" ContentType="application/vnd.openxmlformats-officedocument.spreadsheetml.worksheet+xml"/>
  <Override PartName="/xl/worksheets/sheet31.xml" ContentType="application/vnd.openxmlformats-officedocument.spreadsheetml.worksheet+xml"/>
  <Override PartName="/xl/worksheets/sheet40.xml" ContentType="application/vnd.openxmlformats-officedocument.spreadsheetml.worksheet+xml"/>
  <Default Extension="rels" ContentType="application/vnd.openxmlformats-package.relationships+xml"/>
  <Default Extension="xml" ContentType="application/xml"/>
  <Override PartName="/xl/worksheets/sheet5.xml" ContentType="application/vnd.openxmlformats-officedocument.spreadsheetml.worksheet+xml"/>
  <Override PartName="/xl/embeddings/oleObject2.bin" ContentType="application/vnd.openxmlformats-officedocument.oleObject"/>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worksheets/sheet49.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alcChain.xml" ContentType="application/vnd.openxmlformats-officedocument.spreadsheetml.calcChain+xml"/>
  <Override PartName="/xl/worksheets/sheet19.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docProps/core.xml" ContentType="application/vnd.openxmlformats-package.core-properties+xml"/>
  <Override PartName="/xl/worksheets/sheet16.xml" ContentType="application/vnd.openxmlformats-officedocument.spreadsheetml.worksheet+xml"/>
  <Override PartName="/xl/worksheets/sheet25.xml" ContentType="application/vnd.openxmlformats-officedocument.spreadsheetml.worksheet+xml"/>
  <Override PartName="/xl/worksheets/sheet34.xml" ContentType="application/vnd.openxmlformats-officedocument.spreadsheetml.worksheet+xml"/>
  <Override PartName="/xl/worksheets/sheet43.xml" ContentType="application/vnd.openxmlformats-officedocument.spreadsheetml.worksheet+xml"/>
  <Override PartName="/xl/worksheets/sheet52.xml" ContentType="application/vnd.openxmlformats-officedocument.spreadsheetml.worksheet+xml"/>
  <Default Extension="bin" ContentType="application/vnd.openxmlformats-officedocument.spreadsheetml.printerSettings"/>
  <Override PartName="/xl/worksheets/sheet14.xml" ContentType="application/vnd.openxmlformats-officedocument.spreadsheetml.worksheet+xml"/>
  <Override PartName="/xl/worksheets/sheet23.xml" ContentType="application/vnd.openxmlformats-officedocument.spreadsheetml.worksheet+xml"/>
  <Override PartName="/xl/worksheets/sheet32.xml" ContentType="application/vnd.openxmlformats-officedocument.spreadsheetml.worksheet+xml"/>
  <Override PartName="/xl/worksheets/sheet41.xml" ContentType="application/vnd.openxmlformats-officedocument.spreadsheetml.worksheet+xml"/>
  <Override PartName="/xl/worksheets/sheet50.xml" ContentType="application/vnd.openxmlformats-officedocument.spreadsheetml.worksheet+xml"/>
  <Override PartName="/xl/worksheets/sheet6.xml" ContentType="application/vnd.openxmlformats-officedocument.spreadsheetml.worksheet+xml"/>
  <Override PartName="/xl/worksheets/sheet8.xml" ContentType="application/vnd.openxmlformats-officedocument.spreadsheetml.worksheet+xml"/>
  <Override PartName="/xl/worksheets/sheet12.xml" ContentType="application/vnd.openxmlformats-officedocument.spreadsheetml.worksheet+xml"/>
  <Override PartName="/xl/worksheets/sheet21.xml" ContentType="application/vnd.openxmlformats-officedocument.spreadsheetml.worksheet+xml"/>
  <Override PartName="/xl/worksheets/sheet30.xml" ContentType="application/vnd.openxmlformats-officedocument.spreadsheetml.worksheet+xml"/>
  <Default Extension="emf" ContentType="image/x-emf"/>
  <Override PartName="/xl/workbook.xml" ContentType="application/vnd.openxmlformats-officedocument.spreadsheetml.sheet.main+xml"/>
  <Override PartName="/xl/worksheets/sheet4.xml" ContentType="application/vnd.openxmlformats-officedocument.spreadsheetml.worksheet+xml"/>
  <Override PartName="/xl/worksheets/sheet10.xml" ContentType="application/vnd.openxmlformats-officedocument.spreadsheetml.worksheet+xml"/>
  <Override PartName="/xl/embeddings/oleObject1.bin" ContentType="application/vnd.openxmlformats-officedocument.oleObject"/>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codeName="ThisWorkbook" defaultThemeVersion="124226"/>
  <bookViews>
    <workbookView xWindow="915" yWindow="4830" windowWidth="15480" windowHeight="4440" tabRatio="898"/>
  </bookViews>
  <sheets>
    <sheet name="Cover Page" sheetId="1" r:id="rId1"/>
    <sheet name="Table of Contents" sheetId="2" r:id="rId2"/>
    <sheet name="1" sheetId="3" r:id="rId3"/>
    <sheet name="2" sheetId="4" r:id="rId4"/>
    <sheet name="3" sheetId="5" r:id="rId5"/>
    <sheet name="4" sheetId="6" r:id="rId6"/>
    <sheet name="5" sheetId="7" r:id="rId7"/>
    <sheet name="6" sheetId="8" r:id="rId8"/>
    <sheet name="7" sheetId="9" r:id="rId9"/>
    <sheet name="8" sheetId="10" r:id="rId10"/>
    <sheet name="9" sheetId="11" r:id="rId11"/>
    <sheet name="10" sheetId="12" r:id="rId12"/>
    <sheet name="11" sheetId="13" r:id="rId13"/>
    <sheet name="12" sheetId="14" r:id="rId14"/>
    <sheet name="13" sheetId="15" r:id="rId15"/>
    <sheet name="14" sheetId="16" r:id="rId16"/>
    <sheet name="15" sheetId="17" r:id="rId17"/>
    <sheet name="16" sheetId="18" r:id="rId18"/>
    <sheet name="17" sheetId="19" r:id="rId19"/>
    <sheet name="18" sheetId="20" r:id="rId20"/>
    <sheet name="19" sheetId="21" r:id="rId21"/>
    <sheet name="20" sheetId="22" r:id="rId22"/>
    <sheet name="21" sheetId="23" r:id="rId23"/>
    <sheet name="22" sheetId="24" r:id="rId24"/>
    <sheet name="23" sheetId="25" r:id="rId25"/>
    <sheet name="24" sheetId="26" r:id="rId26"/>
    <sheet name="25" sheetId="27" r:id="rId27"/>
    <sheet name="26" sheetId="28" r:id="rId28"/>
    <sheet name="27" sheetId="29" r:id="rId29"/>
    <sheet name="28" sheetId="30" r:id="rId30"/>
    <sheet name="29" sheetId="31" r:id="rId31"/>
    <sheet name="30" sheetId="32" r:id="rId32"/>
    <sheet name="31" sheetId="33" r:id="rId33"/>
    <sheet name="32" sheetId="34" r:id="rId34"/>
    <sheet name="33" sheetId="35" r:id="rId35"/>
    <sheet name="34" sheetId="36" r:id="rId36"/>
    <sheet name="35" sheetId="37" r:id="rId37"/>
    <sheet name="36" sheetId="38" r:id="rId38"/>
    <sheet name="37" sheetId="39" r:id="rId39"/>
    <sheet name="38" sheetId="40" r:id="rId40"/>
    <sheet name="39" sheetId="41" r:id="rId41"/>
    <sheet name="40" sheetId="54" r:id="rId42"/>
    <sheet name="41" sheetId="43" r:id="rId43"/>
    <sheet name="42" sheetId="44" r:id="rId44"/>
    <sheet name="43" sheetId="45" r:id="rId45"/>
    <sheet name="44" sheetId="46" r:id="rId46"/>
    <sheet name="45" sheetId="47" r:id="rId47"/>
    <sheet name="46" sheetId="48" r:id="rId48"/>
    <sheet name="47" sheetId="49" r:id="rId49"/>
    <sheet name="48" sheetId="50" r:id="rId50"/>
    <sheet name="49" sheetId="51" r:id="rId51"/>
    <sheet name="50" sheetId="52" r:id="rId52"/>
  </sheets>
  <externalReferences>
    <externalReference r:id="rId53"/>
  </externalReferences>
  <definedNames>
    <definedName name="GL" localSheetId="25">#REF!</definedName>
    <definedName name="GL" localSheetId="29">#REF!</definedName>
    <definedName name="GL" localSheetId="41">#REF!</definedName>
    <definedName name="GL" localSheetId="44">#REF!</definedName>
    <definedName name="GL" localSheetId="45">#REF!</definedName>
    <definedName name="GL">#REF!</definedName>
    <definedName name="gnls" localSheetId="45">'[1]A3 - GNLS'!$A$6:$IV$166</definedName>
    <definedName name="gnls">'[1]A3 - GNLS'!$A$6:$IV$166</definedName>
    <definedName name="_xlnm.Print_Area" localSheetId="2">'1'!$A$1:$AB$61</definedName>
    <definedName name="_xlnm.Print_Area" localSheetId="15">'14'!$A$1:$AB$56</definedName>
    <definedName name="_xlnm.Print_Area" localSheetId="16">'15'!$A$1:$V$48</definedName>
    <definedName name="_xlnm.Print_Area" localSheetId="17">'16'!$A$1:$AB$68</definedName>
    <definedName name="_xlnm.Print_Area" localSheetId="18">'17'!$A$1:$AB$61</definedName>
    <definedName name="_xlnm.Print_Area" localSheetId="19">'18'!$A$1:$AC$76</definedName>
    <definedName name="_xlnm.Print_Area" localSheetId="3">'2'!$A$1:$AC$66</definedName>
    <definedName name="_xlnm.Print_Area" localSheetId="22">'21'!$A$1:$AC$49</definedName>
    <definedName name="_xlnm.Print_Area" localSheetId="23">'22'!$A$1:$AD$60</definedName>
    <definedName name="_xlnm.Print_Area" localSheetId="26">'25'!$A$1:$Y$70</definedName>
    <definedName name="_xlnm.Print_Area" localSheetId="31">'30'!$A$1:$T$28</definedName>
    <definedName name="_xlnm.Print_Area" localSheetId="32">'31'!$A$1:$AC$53</definedName>
    <definedName name="_xlnm.Print_Area" localSheetId="38">'37'!$A$1:$AC$67</definedName>
    <definedName name="_xlnm.Print_Area" localSheetId="5">'4'!$A$1:$AC$55</definedName>
    <definedName name="_xlnm.Print_Area" localSheetId="41">'40'!$A$1:$W$45</definedName>
    <definedName name="_xlnm.Print_Area" localSheetId="45">'44'!$A$1:$W$50</definedName>
    <definedName name="_xlnm.Print_Area" localSheetId="47">'46'!$A$1:$AE$46</definedName>
    <definedName name="_xlnm.Print_Area" localSheetId="48">'47'!$A$1:$AD$60</definedName>
    <definedName name="_xlnm.Print_Area" localSheetId="49">'48'!$A$1:$AD$55</definedName>
    <definedName name="_xlnm.Print_Area" localSheetId="50">'49'!$A$1:$AD$65</definedName>
    <definedName name="rfactor" localSheetId="45">[1]Instructions!$F$22</definedName>
    <definedName name="rfactor">[1]Instructions!$F$22</definedName>
    <definedName name="seclend" localSheetId="45">'[1]Sec Lend Sales all ytd'!$A$8:$IV$910</definedName>
    <definedName name="seclend">'[1]Sec Lend Sales all ytd'!$A$8:$IV$910</definedName>
    <definedName name="slcall" localSheetId="45">'[1]Sec Lend Sales called'!$A$8:$IV$910</definedName>
    <definedName name="slcall">'[1]Sec Lend Sales called'!$A$8:$IV$910</definedName>
    <definedName name="Z_673EBF9B_B414_451E_B7E3_867D29298EC6_.wvu.Cols" localSheetId="2" hidden="1">'1'!$D:$F,'1'!$X:$AB</definedName>
    <definedName name="Z_673EBF9B_B414_451E_B7E3_867D29298EC6_.wvu.Cols" localSheetId="11" hidden="1">'10'!$O:$Q</definedName>
    <definedName name="Z_673EBF9B_B414_451E_B7E3_867D29298EC6_.wvu.Cols" localSheetId="12" hidden="1">'11'!$C:$E,'11'!$W:$AB</definedName>
    <definedName name="Z_673EBF9B_B414_451E_B7E3_867D29298EC6_.wvu.Cols" localSheetId="13" hidden="1">'12'!$C:$E,'12'!$W:$AB</definedName>
    <definedName name="Z_673EBF9B_B414_451E_B7E3_867D29298EC6_.wvu.Cols" localSheetId="14" hidden="1">'13'!$C:$E,'13'!$W:$AB</definedName>
    <definedName name="Z_673EBF9B_B414_451E_B7E3_867D29298EC6_.wvu.Cols" localSheetId="15" hidden="1">'14'!$C:$E,'14'!$W:$AB</definedName>
    <definedName name="Z_673EBF9B_B414_451E_B7E3_867D29298EC6_.wvu.Cols" localSheetId="17" hidden="1">'16'!$C:$E,'16'!$W:$AB</definedName>
    <definedName name="Z_673EBF9B_B414_451E_B7E3_867D29298EC6_.wvu.Cols" localSheetId="18" hidden="1">'17'!$C:$E,'17'!$W:$AB</definedName>
    <definedName name="Z_673EBF9B_B414_451E_B7E3_867D29298EC6_.wvu.Cols" localSheetId="19" hidden="1">'18'!$D:$F,'18'!$X:$AC</definedName>
    <definedName name="Z_673EBF9B_B414_451E_B7E3_867D29298EC6_.wvu.Cols" localSheetId="20" hidden="1">'19'!$D:$F,'19'!$X:$AC</definedName>
    <definedName name="Z_673EBF9B_B414_451E_B7E3_867D29298EC6_.wvu.Cols" localSheetId="3" hidden="1">'2'!$D:$F,'2'!$Y:$AC</definedName>
    <definedName name="Z_673EBF9B_B414_451E_B7E3_867D29298EC6_.wvu.Cols" localSheetId="21" hidden="1">'20'!$C:$D,'20'!$W:$W</definedName>
    <definedName name="Z_673EBF9B_B414_451E_B7E3_867D29298EC6_.wvu.Cols" localSheetId="22" hidden="1">'21'!$D:$F,'21'!#REF!,'21'!$X:$AC</definedName>
    <definedName name="Z_673EBF9B_B414_451E_B7E3_867D29298EC6_.wvu.Cols" localSheetId="23" hidden="1">'22'!$D:$F,'22'!#REF!,'22'!$X:$AC</definedName>
    <definedName name="Z_673EBF9B_B414_451E_B7E3_867D29298EC6_.wvu.Cols" localSheetId="24" hidden="1">'23'!$D:$F,'23'!#REF!,'23'!$X:$AD</definedName>
    <definedName name="Z_673EBF9B_B414_451E_B7E3_867D29298EC6_.wvu.Cols" localSheetId="25" hidden="1">'24'!$D:$F,'24'!#REF!,'24'!$X:$AC</definedName>
    <definedName name="Z_673EBF9B_B414_451E_B7E3_867D29298EC6_.wvu.Cols" localSheetId="27" hidden="1">'26'!$D:$F,'26'!#REF!,'26'!$X:$AB</definedName>
    <definedName name="Z_673EBF9B_B414_451E_B7E3_867D29298EC6_.wvu.Cols" localSheetId="29" hidden="1">'28'!#REF!,'28'!#REF!</definedName>
    <definedName name="Z_673EBF9B_B414_451E_B7E3_867D29298EC6_.wvu.Cols" localSheetId="4" hidden="1">'3'!$D:$F,'3'!$X:$AC</definedName>
    <definedName name="Z_673EBF9B_B414_451E_B7E3_867D29298EC6_.wvu.Cols" localSheetId="31" hidden="1">'30'!#REF!</definedName>
    <definedName name="Z_673EBF9B_B414_451E_B7E3_867D29298EC6_.wvu.Cols" localSheetId="32" hidden="1">'31'!$D:$F,'31'!#REF!,'31'!$X:$AC</definedName>
    <definedName name="Z_673EBF9B_B414_451E_B7E3_867D29298EC6_.wvu.Cols" localSheetId="33" hidden="1">'32'!$C:$E,'32'!#REF!</definedName>
    <definedName name="Z_673EBF9B_B414_451E_B7E3_867D29298EC6_.wvu.Cols" localSheetId="34" hidden="1">'33'!$C:$E,'33'!$W:$AC</definedName>
    <definedName name="Z_673EBF9B_B414_451E_B7E3_867D29298EC6_.wvu.Cols" localSheetId="35" hidden="1">'34'!$D:$F</definedName>
    <definedName name="Z_673EBF9B_B414_451E_B7E3_867D29298EC6_.wvu.Cols" localSheetId="36" hidden="1">'35'!$D:$F,'35'!$X:$AC</definedName>
    <definedName name="Z_673EBF9B_B414_451E_B7E3_867D29298EC6_.wvu.Cols" localSheetId="37" hidden="1">'36'!$D:$F,'36'!$X:$AC</definedName>
    <definedName name="Z_673EBF9B_B414_451E_B7E3_867D29298EC6_.wvu.Cols" localSheetId="38" hidden="1">'37'!$C:$E,'37'!$W:$AC</definedName>
    <definedName name="Z_673EBF9B_B414_451E_B7E3_867D29298EC6_.wvu.Cols" localSheetId="42" hidden="1">'41'!$C:$E,'41'!$X:$AB</definedName>
    <definedName name="Z_673EBF9B_B414_451E_B7E3_867D29298EC6_.wvu.Cols" localSheetId="43" hidden="1">'42'!$D:$F,'42'!#REF!,'42'!$T:$V,'42'!#REF!</definedName>
    <definedName name="Z_673EBF9B_B414_451E_B7E3_867D29298EC6_.wvu.Cols" localSheetId="45" hidden="1">'44'!#REF!</definedName>
    <definedName name="Z_673EBF9B_B414_451E_B7E3_867D29298EC6_.wvu.Cols" localSheetId="47" hidden="1">'46'!$D:$F,'46'!$Y:$AD</definedName>
    <definedName name="Z_673EBF9B_B414_451E_B7E3_867D29298EC6_.wvu.Cols" localSheetId="48" hidden="1">'47'!$D:$F,'47'!$X:$AD</definedName>
    <definedName name="Z_673EBF9B_B414_451E_B7E3_867D29298EC6_.wvu.Cols" localSheetId="49" hidden="1">'48'!$D:$F,'48'!$X:$AD</definedName>
    <definedName name="Z_673EBF9B_B414_451E_B7E3_867D29298EC6_.wvu.Cols" localSheetId="50" hidden="1">'49'!#REF!</definedName>
    <definedName name="Z_673EBF9B_B414_451E_B7E3_867D29298EC6_.wvu.Cols" localSheetId="6" hidden="1">'5'!$V:$X</definedName>
    <definedName name="Z_673EBF9B_B414_451E_B7E3_867D29298EC6_.wvu.Cols" localSheetId="9" hidden="1">'8'!$F:$H,'8'!$Z:$AE</definedName>
    <definedName name="Z_673EBF9B_B414_451E_B7E3_867D29298EC6_.wvu.Cols" localSheetId="10" hidden="1">'9'!$P:$R</definedName>
    <definedName name="Z_673EBF9B_B414_451E_B7E3_867D29298EC6_.wvu.PrintArea" localSheetId="2" hidden="1">'1'!$A$1:$AB$61</definedName>
    <definedName name="Z_673EBF9B_B414_451E_B7E3_867D29298EC6_.wvu.PrintArea" localSheetId="15" hidden="1">'14'!$A$1:$AB$56</definedName>
    <definedName name="Z_673EBF9B_B414_451E_B7E3_867D29298EC6_.wvu.PrintArea" localSheetId="16" hidden="1">'15'!$A$1:$V$48</definedName>
    <definedName name="Z_673EBF9B_B414_451E_B7E3_867D29298EC6_.wvu.PrintArea" localSheetId="17" hidden="1">'16'!$A$1:$AB$68</definedName>
    <definedName name="Z_673EBF9B_B414_451E_B7E3_867D29298EC6_.wvu.PrintArea" localSheetId="18" hidden="1">'17'!$A$1:$AB$61</definedName>
    <definedName name="Z_673EBF9B_B414_451E_B7E3_867D29298EC6_.wvu.PrintArea" localSheetId="19" hidden="1">'18'!$A$1:$AC$76</definedName>
    <definedName name="Z_673EBF9B_B414_451E_B7E3_867D29298EC6_.wvu.PrintArea" localSheetId="3" hidden="1">'2'!$A$1:$AC$66</definedName>
    <definedName name="Z_673EBF9B_B414_451E_B7E3_867D29298EC6_.wvu.PrintArea" localSheetId="22" hidden="1">'21'!$A$1:$AD$49</definedName>
    <definedName name="Z_673EBF9B_B414_451E_B7E3_867D29298EC6_.wvu.PrintArea" localSheetId="23" hidden="1">'22'!$A$1:$AD$60</definedName>
    <definedName name="Z_673EBF9B_B414_451E_B7E3_867D29298EC6_.wvu.PrintArea" localSheetId="24" hidden="1">'23'!$A$1:$AD$55</definedName>
    <definedName name="Z_673EBF9B_B414_451E_B7E3_867D29298EC6_.wvu.PrintArea" localSheetId="26" hidden="1">'25'!$A$1:$Y$68</definedName>
    <definedName name="Z_673EBF9B_B414_451E_B7E3_867D29298EC6_.wvu.PrintArea" localSheetId="31" hidden="1">'30'!$A$1:$T$28</definedName>
    <definedName name="Z_673EBF9B_B414_451E_B7E3_867D29298EC6_.wvu.PrintArea" localSheetId="32" hidden="1">'31'!$A$1:$AC$53</definedName>
    <definedName name="Z_673EBF9B_B414_451E_B7E3_867D29298EC6_.wvu.PrintArea" localSheetId="38" hidden="1">'37'!$A$1:$AC$67</definedName>
    <definedName name="Z_673EBF9B_B414_451E_B7E3_867D29298EC6_.wvu.PrintArea" localSheetId="5" hidden="1">'4'!$A$1:$AC$55</definedName>
    <definedName name="Z_673EBF9B_B414_451E_B7E3_867D29298EC6_.wvu.PrintArea" localSheetId="45" hidden="1">'44'!$A$1:$W$50</definedName>
    <definedName name="Z_673EBF9B_B414_451E_B7E3_867D29298EC6_.wvu.PrintArea" localSheetId="47" hidden="1">'46'!$A$1:$AE$46</definedName>
    <definedName name="Z_673EBF9B_B414_451E_B7E3_867D29298EC6_.wvu.PrintArea" localSheetId="48" hidden="1">'47'!$A$1:$AD$60</definedName>
    <definedName name="Z_673EBF9B_B414_451E_B7E3_867D29298EC6_.wvu.PrintArea" localSheetId="49" hidden="1">'48'!$A$1:$AD$55</definedName>
    <definedName name="Z_673EBF9B_B414_451E_B7E3_867D29298EC6_.wvu.PrintArea" localSheetId="50" hidden="1">'49'!$A$1:$X$65</definedName>
    <definedName name="Z_673EBF9B_B414_451E_B7E3_867D29298EC6_.wvu.Rows" localSheetId="11" hidden="1">'10'!$5:$49,'10'!#REF!</definedName>
    <definedName name="Z_673EBF9B_B414_451E_B7E3_867D29298EC6_.wvu.Rows" localSheetId="12" hidden="1">'11'!#REF!</definedName>
    <definedName name="Z_673EBF9B_B414_451E_B7E3_867D29298EC6_.wvu.Rows" localSheetId="3" hidden="1">'2'!$14:$14,'2'!#REF!,'2'!#REF!</definedName>
    <definedName name="Z_673EBF9B_B414_451E_B7E3_867D29298EC6_.wvu.Rows" localSheetId="28" hidden="1">'27'!#REF!</definedName>
    <definedName name="Z_673EBF9B_B414_451E_B7E3_867D29298EC6_.wvu.Rows" localSheetId="31" hidden="1">'30'!$29:$29</definedName>
    <definedName name="Z_673EBF9B_B414_451E_B7E3_867D29298EC6_.wvu.Rows" localSheetId="46" hidden="1">'45'!$69:$69</definedName>
    <definedName name="Z_673EBF9B_B414_451E_B7E3_867D29298EC6_.wvu.Rows" localSheetId="8" hidden="1">'7'!$12:$12,'7'!$14:$14</definedName>
    <definedName name="Z_BA08C489_4952_434D_B712_71BEE1754A50_.wvu.Cols" localSheetId="2" hidden="1">'1'!$D:$F,'1'!$X:$AB</definedName>
    <definedName name="Z_BA08C489_4952_434D_B712_71BEE1754A50_.wvu.Cols" localSheetId="11" hidden="1">'10'!$O:$Q</definedName>
    <definedName name="Z_BA08C489_4952_434D_B712_71BEE1754A50_.wvu.Cols" localSheetId="12" hidden="1">'11'!$C:$E,'11'!$W:$AB</definedName>
    <definedName name="Z_BA08C489_4952_434D_B712_71BEE1754A50_.wvu.Cols" localSheetId="13" hidden="1">'12'!$C:$E,'12'!$W:$AB</definedName>
    <definedName name="Z_BA08C489_4952_434D_B712_71BEE1754A50_.wvu.Cols" localSheetId="14" hidden="1">'13'!$C:$E,'13'!$W:$AB</definedName>
    <definedName name="Z_BA08C489_4952_434D_B712_71BEE1754A50_.wvu.Cols" localSheetId="15" hidden="1">'14'!$C:$E,'14'!$W:$AB</definedName>
    <definedName name="Z_BA08C489_4952_434D_B712_71BEE1754A50_.wvu.Cols" localSheetId="17" hidden="1">'16'!$C:$E,'16'!$W:$AB</definedName>
    <definedName name="Z_BA08C489_4952_434D_B712_71BEE1754A50_.wvu.Cols" localSheetId="18" hidden="1">'17'!$C:$E,'17'!$W:$AB</definedName>
    <definedName name="Z_BA08C489_4952_434D_B712_71BEE1754A50_.wvu.Cols" localSheetId="19" hidden="1">'18'!$D:$F,'18'!$X:$AC</definedName>
    <definedName name="Z_BA08C489_4952_434D_B712_71BEE1754A50_.wvu.Cols" localSheetId="20" hidden="1">'19'!$D:$F,'19'!$X:$AC</definedName>
    <definedName name="Z_BA08C489_4952_434D_B712_71BEE1754A50_.wvu.Cols" localSheetId="3" hidden="1">'2'!$D:$F,'2'!$Y:$AC</definedName>
    <definedName name="Z_BA08C489_4952_434D_B712_71BEE1754A50_.wvu.Cols" localSheetId="21" hidden="1">'20'!$C:$D,'20'!$W:$W</definedName>
    <definedName name="Z_BA08C489_4952_434D_B712_71BEE1754A50_.wvu.Cols" localSheetId="22" hidden="1">'21'!$D:$F,'21'!#REF!,'21'!$X:$AC</definedName>
    <definedName name="Z_BA08C489_4952_434D_B712_71BEE1754A50_.wvu.Cols" localSheetId="23" hidden="1">'22'!$D:$F,'22'!#REF!,'22'!$X:$AC</definedName>
    <definedName name="Z_BA08C489_4952_434D_B712_71BEE1754A50_.wvu.Cols" localSheetId="24" hidden="1">'23'!$D:$F,'23'!#REF!,'23'!$X:$AD</definedName>
    <definedName name="Z_BA08C489_4952_434D_B712_71BEE1754A50_.wvu.Cols" localSheetId="25" hidden="1">'24'!$D:$F,'24'!#REF!,'24'!$X:$AC</definedName>
    <definedName name="Z_BA08C489_4952_434D_B712_71BEE1754A50_.wvu.Cols" localSheetId="27" hidden="1">'26'!$D:$F,'26'!#REF!,'26'!$X:$AB</definedName>
    <definedName name="Z_BA08C489_4952_434D_B712_71BEE1754A50_.wvu.Cols" localSheetId="29" hidden="1">'28'!#REF!,'28'!#REF!</definedName>
    <definedName name="Z_BA08C489_4952_434D_B712_71BEE1754A50_.wvu.Cols" localSheetId="4" hidden="1">'3'!$D:$F,'3'!$X:$AC</definedName>
    <definedName name="Z_BA08C489_4952_434D_B712_71BEE1754A50_.wvu.Cols" localSheetId="31" hidden="1">'30'!#REF!</definedName>
    <definedName name="Z_BA08C489_4952_434D_B712_71BEE1754A50_.wvu.Cols" localSheetId="32" hidden="1">'31'!$D:$F,'31'!#REF!,'31'!$X:$AC</definedName>
    <definedName name="Z_BA08C489_4952_434D_B712_71BEE1754A50_.wvu.Cols" localSheetId="33" hidden="1">'32'!$C:$E,'32'!#REF!</definedName>
    <definedName name="Z_BA08C489_4952_434D_B712_71BEE1754A50_.wvu.Cols" localSheetId="34" hidden="1">'33'!$C:$E,'33'!$W:$AC</definedName>
    <definedName name="Z_BA08C489_4952_434D_B712_71BEE1754A50_.wvu.Cols" localSheetId="35" hidden="1">'34'!$D:$F</definedName>
    <definedName name="Z_BA08C489_4952_434D_B712_71BEE1754A50_.wvu.Cols" localSheetId="36" hidden="1">'35'!$D:$F,'35'!$X:$AC</definedName>
    <definedName name="Z_BA08C489_4952_434D_B712_71BEE1754A50_.wvu.Cols" localSheetId="37" hidden="1">'36'!$D:$F,'36'!$X:$AC</definedName>
    <definedName name="Z_BA08C489_4952_434D_B712_71BEE1754A50_.wvu.Cols" localSheetId="38" hidden="1">'37'!$C:$E,'37'!$W:$AC</definedName>
    <definedName name="Z_BA08C489_4952_434D_B712_71BEE1754A50_.wvu.Cols" localSheetId="42" hidden="1">'41'!$C:$E,'41'!$X:$AB</definedName>
    <definedName name="Z_BA08C489_4952_434D_B712_71BEE1754A50_.wvu.Cols" localSheetId="43" hidden="1">'42'!$D:$F,'42'!#REF!,'42'!$T:$V,'42'!#REF!</definedName>
    <definedName name="Z_BA08C489_4952_434D_B712_71BEE1754A50_.wvu.Cols" localSheetId="45" hidden="1">'44'!#REF!</definedName>
    <definedName name="Z_BA08C489_4952_434D_B712_71BEE1754A50_.wvu.Cols" localSheetId="47" hidden="1">'46'!$D:$F,'46'!$Y:$AD</definedName>
    <definedName name="Z_BA08C489_4952_434D_B712_71BEE1754A50_.wvu.Cols" localSheetId="48" hidden="1">'47'!$D:$F,'47'!$X:$AD</definedName>
    <definedName name="Z_BA08C489_4952_434D_B712_71BEE1754A50_.wvu.Cols" localSheetId="49" hidden="1">'48'!$D:$F,'48'!$X:$AD</definedName>
    <definedName name="Z_BA08C489_4952_434D_B712_71BEE1754A50_.wvu.Cols" localSheetId="50" hidden="1">'49'!#REF!</definedName>
    <definedName name="Z_BA08C489_4952_434D_B712_71BEE1754A50_.wvu.Cols" localSheetId="6" hidden="1">'5'!$V:$X</definedName>
    <definedName name="Z_BA08C489_4952_434D_B712_71BEE1754A50_.wvu.Cols" localSheetId="9" hidden="1">'8'!$F:$H,'8'!$Z:$AE</definedName>
    <definedName name="Z_BA08C489_4952_434D_B712_71BEE1754A50_.wvu.Cols" localSheetId="10" hidden="1">'9'!$P:$R</definedName>
    <definedName name="Z_BA08C489_4952_434D_B712_71BEE1754A50_.wvu.PrintArea" localSheetId="2" hidden="1">'1'!$A$1:$AB$61</definedName>
    <definedName name="Z_BA08C489_4952_434D_B712_71BEE1754A50_.wvu.PrintArea" localSheetId="15" hidden="1">'14'!$A$1:$AB$56</definedName>
    <definedName name="Z_BA08C489_4952_434D_B712_71BEE1754A50_.wvu.PrintArea" localSheetId="16" hidden="1">'15'!$A$1:$V$48</definedName>
    <definedName name="Z_BA08C489_4952_434D_B712_71BEE1754A50_.wvu.PrintArea" localSheetId="17" hidden="1">'16'!$A$1:$AB$68</definedName>
    <definedName name="Z_BA08C489_4952_434D_B712_71BEE1754A50_.wvu.PrintArea" localSheetId="18" hidden="1">'17'!$A$1:$AB$61</definedName>
    <definedName name="Z_BA08C489_4952_434D_B712_71BEE1754A50_.wvu.PrintArea" localSheetId="19" hidden="1">'18'!$A$1:$AC$76</definedName>
    <definedName name="Z_BA08C489_4952_434D_B712_71BEE1754A50_.wvu.PrintArea" localSheetId="3" hidden="1">'2'!$A$1:$AC$66</definedName>
    <definedName name="Z_BA08C489_4952_434D_B712_71BEE1754A50_.wvu.PrintArea" localSheetId="22" hidden="1">'21'!$A$1:$AD$49</definedName>
    <definedName name="Z_BA08C489_4952_434D_B712_71BEE1754A50_.wvu.PrintArea" localSheetId="23" hidden="1">'22'!$A$1:$AD$60</definedName>
    <definedName name="Z_BA08C489_4952_434D_B712_71BEE1754A50_.wvu.PrintArea" localSheetId="24" hidden="1">'23'!$A$1:$AD$55</definedName>
    <definedName name="Z_BA08C489_4952_434D_B712_71BEE1754A50_.wvu.PrintArea" localSheetId="26" hidden="1">'25'!$A$1:$Y$68</definedName>
    <definedName name="Z_BA08C489_4952_434D_B712_71BEE1754A50_.wvu.PrintArea" localSheetId="31" hidden="1">'30'!$A$1:$T$28</definedName>
    <definedName name="Z_BA08C489_4952_434D_B712_71BEE1754A50_.wvu.PrintArea" localSheetId="32" hidden="1">'31'!$A$1:$AC$53</definedName>
    <definedName name="Z_BA08C489_4952_434D_B712_71BEE1754A50_.wvu.PrintArea" localSheetId="38" hidden="1">'37'!$A$1:$AC$67</definedName>
    <definedName name="Z_BA08C489_4952_434D_B712_71BEE1754A50_.wvu.PrintArea" localSheetId="5" hidden="1">'4'!$A$1:$AC$55</definedName>
    <definedName name="Z_BA08C489_4952_434D_B712_71BEE1754A50_.wvu.PrintArea" localSheetId="45" hidden="1">'44'!$A$1:$W$50</definedName>
    <definedName name="Z_BA08C489_4952_434D_B712_71BEE1754A50_.wvu.PrintArea" localSheetId="47" hidden="1">'46'!$A$1:$AE$46</definedName>
    <definedName name="Z_BA08C489_4952_434D_B712_71BEE1754A50_.wvu.PrintArea" localSheetId="48" hidden="1">'47'!$A$1:$AD$60</definedName>
    <definedName name="Z_BA08C489_4952_434D_B712_71BEE1754A50_.wvu.PrintArea" localSheetId="49" hidden="1">'48'!$A$1:$AD$55</definedName>
    <definedName name="Z_BA08C489_4952_434D_B712_71BEE1754A50_.wvu.PrintArea" localSheetId="50" hidden="1">'49'!$A$1:$X$65</definedName>
    <definedName name="Z_BA08C489_4952_434D_B712_71BEE1754A50_.wvu.Rows" localSheetId="11" hidden="1">'10'!$5:$49,'10'!#REF!</definedName>
    <definedName name="Z_BA08C489_4952_434D_B712_71BEE1754A50_.wvu.Rows" localSheetId="12" hidden="1">'11'!#REF!</definedName>
    <definedName name="Z_BA08C489_4952_434D_B712_71BEE1754A50_.wvu.Rows" localSheetId="3" hidden="1">'2'!$14:$14,'2'!#REF!,'2'!#REF!</definedName>
    <definedName name="Z_BA08C489_4952_434D_B712_71BEE1754A50_.wvu.Rows" localSheetId="28" hidden="1">'27'!#REF!</definedName>
    <definedName name="Z_BA08C489_4952_434D_B712_71BEE1754A50_.wvu.Rows" localSheetId="31" hidden="1">'30'!$29:$29</definedName>
    <definedName name="Z_BA08C489_4952_434D_B712_71BEE1754A50_.wvu.Rows" localSheetId="46" hidden="1">'45'!$69:$69</definedName>
    <definedName name="Z_BA08C489_4952_434D_B712_71BEE1754A50_.wvu.Rows" localSheetId="8" hidden="1">'7'!$12:$12,'7'!$14:$14</definedName>
  </definedNames>
  <calcPr calcId="145621" fullCalcOnLoad="1"/>
  <customWorkbookViews>
    <customWorkbookView name="Mariusz - Personal View" guid="{BA08C489-4952-434D-B712-71BEE1754A50}" mergeInterval="0" personalView="1" maximized="1" xWindow="1" yWindow="1" windowWidth="1280" windowHeight="803" tabRatio="870" activeSheetId="37"/>
    <customWorkbookView name="Heather Jankowski - Personal View" guid="{673EBF9B-B414-451E-B7E3-867D29298EC6}" mergeInterval="0" personalView="1" maximized="1" xWindow="1" yWindow="1" windowWidth="1276" windowHeight="803" tabRatio="870" activeSheetId="34"/>
  </customWorkbookViews>
</workbook>
</file>

<file path=xl/calcChain.xml><?xml version="1.0" encoding="utf-8"?>
<calcChain xmlns="http://schemas.openxmlformats.org/spreadsheetml/2006/main">
  <c r="Y20" i="34"/>
  <c r="V20"/>
  <c r="S20"/>
  <c r="P20"/>
  <c r="Y29"/>
  <c r="V29"/>
  <c r="S29"/>
  <c r="P29"/>
  <c r="M23"/>
  <c r="M26"/>
  <c r="M29"/>
  <c r="M14"/>
  <c r="M17"/>
  <c r="M20"/>
  <c r="J14"/>
  <c r="J17"/>
  <c r="J20"/>
  <c r="J23"/>
  <c r="J26"/>
  <c r="J29"/>
  <c r="G23"/>
  <c r="G26"/>
  <c r="G14"/>
  <c r="G17"/>
  <c r="G29"/>
  <c r="D23"/>
  <c r="D26"/>
  <c r="D29"/>
  <c r="G20"/>
  <c r="D14"/>
  <c r="D17"/>
  <c r="D20"/>
</calcChain>
</file>

<file path=xl/sharedStrings.xml><?xml version="1.0" encoding="utf-8"?>
<sst xmlns="http://schemas.openxmlformats.org/spreadsheetml/2006/main" count="4698" uniqueCount="1213">
  <si>
    <t xml:space="preserve">Reinsurance recoverables of unpaid losses related to Property-Liability were $3,652 million, $3,613 million, $3,568 million, $4,010 million and $2,651 million as of September 30, 2013, June 30, 2013, March 31, 2013, December 31, 2012 and September 30, 2012, respectively. </t>
  </si>
  <si>
    <t xml:space="preserve">Common stock, 456 million, 465 million, 468 million, 479 million,  </t>
  </si>
  <si>
    <t xml:space="preserve">   (amortized cost $58,129, $68,475,       </t>
  </si>
  <si>
    <t xml:space="preserve">   (cost $4,370, $4,237, $3,777,     </t>
  </si>
  <si>
    <t xml:space="preserve">   (amortized cost $2,694, $2,646,    </t>
  </si>
  <si>
    <t xml:space="preserve">Treasury stock, at cost (444 million, 435 million, 432 million,    </t>
  </si>
  <si>
    <t>421 million, and 417 million)</t>
  </si>
  <si>
    <t xml:space="preserve">     and 483 million shares outstanding</t>
  </si>
  <si>
    <t>Income tax benefit (expense)</t>
  </si>
  <si>
    <t>Direct ownership of timber was previously reported as a limited partnership.</t>
  </si>
  <si>
    <t xml:space="preserve">       Foreign government </t>
  </si>
  <si>
    <t>Rate changes include changes approved based on our net cost of reinsurance.  These rate changes do not reflect initial rates filed for insurance subsidiaries initially writing business.  Based on historical premiums written in those states, rate changes approved for the three month period ending September 30, 2013 are estimated to total $155 million.  Rate changes do not include rating plan enhancements, including the introduction of discounts and surcharges, that result in no change in the overall rate level in the state.  Rate changes also exclude Canadian operations, specialty auto, and excess and surplus homeowners lines.</t>
  </si>
  <si>
    <t xml:space="preserve">Impacts of Allstate brand standard auto effective rate changes as a percentage of total countrywide prior year-end premiums written were 0.7%, 0.2%, 0.5%, 0.6%, 1.1% and 0.9% for the three months ended September 30, 2013, June 30, 2013, March 31, 2013, December 31, 2012, September 30, 2012 and June 30, 2012, respectively. </t>
  </si>
  <si>
    <t xml:space="preserve">Impacts of Allstate brand homeowners effective rate changes as a percentage of total countrywide prior year-end premiums written were 0.3%, 1.2%, 1.7%, 1.0%, 0.7% and 2.0% for the three months ended September 30, 2013, June 30, 2013, March 31, 2013, December 31, 2012, September 30, 2012 and June 30, 2012, respectively.  </t>
  </si>
  <si>
    <t>Favorable reserve reestimates included in catastrophe losses for Allstate Brand, Encompass Brand and Allstate Protection totaled $33 million, $1 million and $34 million and $64 million, $12 million and $76 million, respectively, in the three months ended September 30, 2013 and 2012, respectively.  Favorable reserve reestimates included in catastrophe losses for Allstate Brand, Encompass Brand and Allstate Protection totaled $79 million, $5 million and $84 million and $310 million, $20 million and $330 million, respectively, in the nine months ended September 30, 2013 and 2012, respectively.</t>
  </si>
  <si>
    <t>Membership provides pay on demand access to roadside services.  Fees for three months ended September 30, 2013 were $197 thousand.</t>
  </si>
  <si>
    <t>Represents non-proprietary premiums under management as of the end of the period related to personal and commercial line products offered by Ivantage when an Allstate product is not available. Premiums under management are recognized on a one month delay. Premiums are estimates and are reported by entities which have brokering arrangements with Allstate. Fees for the three months ended September 30, 2013 were $17.0 million.</t>
  </si>
  <si>
    <t>Represents non-proprietary premiums written for the period. Fees for the three months ended September 30, 2013 were $15.3 million.</t>
  </si>
  <si>
    <t>(Loss) gain on extinguishment of debt, after-tax</t>
  </si>
  <si>
    <t xml:space="preserve">Preferred stock and additional capital paid-in, 26.900 and 11,500 shares </t>
  </si>
  <si>
    <t>outstanding as of September 30, 2013, June 30, 2013,</t>
  </si>
  <si>
    <t>and none outstanding as of all other periods presented</t>
  </si>
  <si>
    <t xml:space="preserve">for the changes </t>
  </si>
  <si>
    <r>
      <t>in assumptions</t>
    </r>
    <r>
      <rPr>
        <vertAlign val="superscript"/>
        <sz val="9"/>
        <rFont val="Arial"/>
        <family val="2"/>
      </rPr>
      <t>(2)</t>
    </r>
  </si>
  <si>
    <t xml:space="preserve">(Increase) decrease in unearned premiums </t>
  </si>
  <si>
    <t>DAC and DSI unlocking relating to realized capital gains</t>
  </si>
  <si>
    <t>and losses, after-tax</t>
  </si>
  <si>
    <t xml:space="preserve">   embedded derivatives that are not hedged, after-tax </t>
  </si>
  <si>
    <t xml:space="preserve">   capital gains and losses and valuation changes on </t>
  </si>
  <si>
    <t>Pre-tax yields are calculated as annualized investment income before investment expense (including dividend income in the case of equity securities) divided by the average of investment balances at the end of each quarter during the year.  Investment balances, for purposes of the pre-tax yield calculation, exclude unrealized capital gains and losses.</t>
  </si>
  <si>
    <t xml:space="preserve">Average investment balances for the quarter are calculated as the average of the current and prior quarter investment balances. Year-to-date average investment balances are calculated as the average of investment balances at the end of each quarter during the year.  For purposes of the average investment balances calculation, unrealized capital gains and losses are excluded. </t>
  </si>
  <si>
    <t xml:space="preserve">Pre-tax yields are calculated as annualized investment income before investment expense (including dividend income in the case of equity securities) divided by the average of investment balances at the end of each quarter during the year.  Investment balances, for purposes of the pre-tax yield calculation, exclude unrealized capital gains and losses and include investments classified as held for sale.  Excluding investments classified as held for sale, pre-tax yield was 4.4% for the three months ended September 30, 2013. </t>
  </si>
  <si>
    <t xml:space="preserve">Total return on investment portfolio is calculated from GAAP results including the total of net investment income, realized capital gains and losses, the change in unrealized net capital gains and losses, and the change in the difference between fair value and carrying value of mortgage loans and cost method limited partnerships, divided by the average fair value balances. For purposes of the total return calculation, investments classified as held for sale are included.  Excluding investments classified as held for sale, total return on investment portfolio was 0.9% for the three months ended September 30, 2013. </t>
  </si>
  <si>
    <t xml:space="preserve">June 30, 2013 </t>
  </si>
  <si>
    <t>Net (loss) income available to common shareholders</t>
  </si>
  <si>
    <t>Net income (loss) available to common shareholders</t>
  </si>
  <si>
    <t>NET INCREASE (DECREASE) IN CASH</t>
  </si>
  <si>
    <t xml:space="preserve">   Net cash (used) provided by investing activities</t>
  </si>
  <si>
    <t>Loss on sale of Lincloln Benefit Life Company</t>
  </si>
  <si>
    <t xml:space="preserve">Pre-tax yields are calculated as annualized investment income before investment expense (including dividend income in the case of equity securities) divided by the average of investment balances at the end of each quarter during the year.  Investment balances, for purposes of the pre-tax yield calculation, exclude unrealized capital gains and losses and include investments classified as held for sale.   Excluding investments classified as held for sale, pre-tax yield was 5.4% for the three months ended September 30, 2013.  </t>
  </si>
  <si>
    <t xml:space="preserve">Average investment balances for the quarter are calculated as the average of the current and prior quarter investment balances. Year-to-date average investment balances are calculated as the average of investment balances at the end of each quarter during the year.  For purposes of the average investment balances calculation, unrealized capital gains and losses are excluded and investments classified as held for sale are included. </t>
  </si>
  <si>
    <t>Loss on sale of Lincoln Benefit Life Company</t>
  </si>
  <si>
    <t xml:space="preserve"> - gain (loss) on disposition of operations, after-tax, and</t>
  </si>
  <si>
    <t xml:space="preserve">the amortization of purchased intangible assets, gain (loss) on disposition of operations and adjustments for other significant non-recurring, infrequent or unusual items.  Realized capital gains and losses, valuation changes on embedded derivatives that are not hedged and gain (loss) on disposition of operations </t>
  </si>
  <si>
    <t>Property-liability insurance claims and claims expense</t>
  </si>
  <si>
    <r>
      <t xml:space="preserve">DAC and DSI accretion </t>
    </r>
    <r>
      <rPr>
        <sz val="9"/>
        <color indexed="51"/>
        <rFont val="Arial"/>
        <family val="2"/>
      </rPr>
      <t>amortization</t>
    </r>
    <r>
      <rPr>
        <sz val="9"/>
        <rFont val="Arial"/>
        <family val="2"/>
      </rPr>
      <t xml:space="preserve"> relating to realized</t>
    </r>
  </si>
  <si>
    <t>(Acquisition) disposition of operations</t>
  </si>
  <si>
    <t>DAC and DSI amortization relating to</t>
  </si>
  <si>
    <r>
      <t>Equity method</t>
    </r>
    <r>
      <rPr>
        <vertAlign val="superscript"/>
        <sz val="9"/>
        <rFont val="Arial"/>
        <family val="2"/>
      </rPr>
      <t xml:space="preserve"> (1)</t>
    </r>
  </si>
  <si>
    <r>
      <t>Cost method-fair value</t>
    </r>
    <r>
      <rPr>
        <vertAlign val="superscript"/>
        <sz val="9"/>
        <rFont val="Arial"/>
        <family val="2"/>
      </rPr>
      <t xml:space="preserve"> (2)</t>
    </r>
  </si>
  <si>
    <t xml:space="preserve">DAC and DSI amortization relating to realized </t>
  </si>
  <si>
    <r>
      <t xml:space="preserve">      Infrastructure and real assets - other </t>
    </r>
    <r>
      <rPr>
        <vertAlign val="superscript"/>
        <sz val="9"/>
        <color indexed="8"/>
        <rFont val="Arial"/>
        <family val="2"/>
      </rPr>
      <t>(2)</t>
    </r>
  </si>
  <si>
    <t>Excludes equity related to preferred stock of $650 million as of September 30, 2013 and $278 million as of June 30, 2013.</t>
  </si>
  <si>
    <r>
      <t xml:space="preserve">     Other personal lines </t>
    </r>
    <r>
      <rPr>
        <vertAlign val="superscript"/>
        <sz val="9"/>
        <rFont val="Arial"/>
        <family val="2"/>
      </rPr>
      <t>(3)</t>
    </r>
  </si>
  <si>
    <t>Other personal lines include renter and motorcycle insurance policies for Esurance.</t>
  </si>
  <si>
    <r>
      <t>Allstate agencies</t>
    </r>
    <r>
      <rPr>
        <vertAlign val="superscript"/>
        <sz val="9"/>
        <rFont val="Arial"/>
        <family val="2"/>
      </rPr>
      <t xml:space="preserve"> (1)</t>
    </r>
  </si>
  <si>
    <t>Net loss available to common shareholders</t>
  </si>
  <si>
    <t>As of September 30, 2013, valuations of EMA limited partnerships include approximately $400 million of cumulative pre-tax appreciation that has been recognized in earnings but has not been distributed to investors.</t>
  </si>
  <si>
    <r>
      <t xml:space="preserve">Operating costs and expenses </t>
    </r>
    <r>
      <rPr>
        <vertAlign val="superscript"/>
        <sz val="9"/>
        <rFont val="Arial"/>
        <family val="2"/>
      </rPr>
      <t>(1)</t>
    </r>
  </si>
  <si>
    <t>Includes pension settlement loss of $76 million recorded for the three months ended September 30, 2013.</t>
  </si>
  <si>
    <r>
      <t xml:space="preserve">Core debt </t>
    </r>
    <r>
      <rPr>
        <vertAlign val="superscript"/>
        <sz val="9"/>
        <rFont val="Arial"/>
        <family val="2"/>
      </rPr>
      <t>(4)</t>
    </r>
  </si>
  <si>
    <r>
      <t>Consolidated core debt pre-tax yield</t>
    </r>
    <r>
      <rPr>
        <vertAlign val="superscript"/>
        <sz val="9"/>
        <rFont val="Arial"/>
        <family val="2"/>
      </rPr>
      <t xml:space="preserve"> (5)</t>
    </r>
  </si>
  <si>
    <t>Pre-tax core debt yield is calculated as annualized core debt investment income before investment expense divided by the average of core debt investment balances at the end of each quarter during the year.  Core debt investment balances, for purposes of the pre-tax yield calculation, exclude unrealized capital gains and losses and include investments classified as held for sale.  Excluding investments classified as held for sale, pre-tax consolidated core debt yield was 4.2% for the three months ended September 30, 2013.</t>
  </si>
  <si>
    <t>Consolidated core debt net investment income excluding investments classified as held for sale totaled $670 million for the three months ended September 30, 2013.</t>
  </si>
  <si>
    <r>
      <t xml:space="preserve">BENEFIT LIFE COMPANY SALE </t>
    </r>
    <r>
      <rPr>
        <vertAlign val="superscript"/>
        <sz val="9"/>
        <rFont val="Arial"/>
        <family val="2"/>
      </rPr>
      <t>(3)</t>
    </r>
  </si>
  <si>
    <t>Reserves and contractholder funds included with the sale of Lincoln Benefit Life Company transaction and the attributed equity comprise 27% of life insurance and 37% of deferred annuity. Accident and health insurance reserves (long-term care) included with the sale have attributed equity of approximately $26 million and are mostly reinsured with a third party. A summary of assets and liabilities held for sale is included in Note 3 to the condensed consolidated financial statements in the third quarter 2013 Form 10-Q.</t>
  </si>
  <si>
    <t>Net premiums written</t>
  </si>
  <si>
    <t>Net premiums earned</t>
  </si>
  <si>
    <t xml:space="preserve">     Allstate Protection</t>
  </si>
  <si>
    <t>Effect of catastrophe losses on combined ratio</t>
  </si>
  <si>
    <t xml:space="preserve">Allstate brand combined ratio excluding the effect of </t>
  </si>
  <si>
    <t>Effect of catastrophe losses included in prior year</t>
  </si>
  <si>
    <t xml:space="preserve">     reserve reestimates on combined ratio</t>
  </si>
  <si>
    <t xml:space="preserve">  Allstate brand combined ratio </t>
  </si>
  <si>
    <t>NON-STANDARD AUTO PROFITABILITY MEASURES</t>
  </si>
  <si>
    <t>AUTO PROFITABILITY MEASURES</t>
  </si>
  <si>
    <t>HOMEOWNERS PROFITABILITY MEASURES</t>
  </si>
  <si>
    <t xml:space="preserve">Encompass brand </t>
  </si>
  <si>
    <r>
      <t xml:space="preserve">ALLSTATE BRAND DOMESTIC OPERATING MEASURES AND STATISTICS </t>
    </r>
    <r>
      <rPr>
        <vertAlign val="superscript"/>
        <sz val="10"/>
        <rFont val="Arial"/>
        <family val="2"/>
      </rPr>
      <t>(1)</t>
    </r>
  </si>
  <si>
    <t xml:space="preserve">    Auto</t>
  </si>
  <si>
    <t>Bodily Injury Claim Frequency</t>
  </si>
  <si>
    <t>(% change year-over-year)</t>
  </si>
  <si>
    <t>Property Damage Claim Frequency</t>
  </si>
  <si>
    <t>Auto Paid Severity</t>
  </si>
  <si>
    <t>Bodily injury</t>
  </si>
  <si>
    <t>Property damage</t>
  </si>
  <si>
    <t>Homeowners Excluding Catastrophe Losses</t>
  </si>
  <si>
    <t xml:space="preserve">Claim frequency </t>
  </si>
  <si>
    <t>Claim severity</t>
  </si>
  <si>
    <t xml:space="preserve">Average Premium - Net Earned:  Earned premium divided by average policies in force for the period.  Earned premium includes the impacts from mid-term premium adjustments and ceded reinsurance, but does not include impacts of premium refund accruals.  Average premiums represent the appropriate policy term for each line, which is 6 months for auto and 12 months for homeowners.
</t>
  </si>
  <si>
    <t>Renewal ratio:  Renewal policies issued during the period, based on contract effective dates, divided by the total policies issued 6 months prior for auto or 12 months prior for homeowners.</t>
  </si>
  <si>
    <t xml:space="preserve">HOMEOWNERS SUPPLEMENTAL INFORMATION </t>
  </si>
  <si>
    <t xml:space="preserve">Annual impact of </t>
  </si>
  <si>
    <t>rate changes</t>
  </si>
  <si>
    <t xml:space="preserve">Earned </t>
  </si>
  <si>
    <t>Catastrophe</t>
  </si>
  <si>
    <t xml:space="preserve">catastrophes </t>
  </si>
  <si>
    <t>on state specific</t>
  </si>
  <si>
    <r>
      <t>Primary Exposure Groupings</t>
    </r>
    <r>
      <rPr>
        <vertAlign val="superscript"/>
        <sz val="10"/>
        <rFont val="Arial"/>
        <family val="2"/>
      </rPr>
      <t xml:space="preserve"> (1)</t>
    </r>
  </si>
  <si>
    <t>premiums</t>
  </si>
  <si>
    <t>losses</t>
  </si>
  <si>
    <t>Loss ratios</t>
  </si>
  <si>
    <t>on loss ratio</t>
  </si>
  <si>
    <t>catastrophes</t>
  </si>
  <si>
    <t>premiums written</t>
  </si>
  <si>
    <t>Florida</t>
  </si>
  <si>
    <t>Other hurricane exposure states</t>
  </si>
  <si>
    <r>
      <t xml:space="preserve">Total hurricane exposure states  </t>
    </r>
    <r>
      <rPr>
        <vertAlign val="superscript"/>
        <sz val="10"/>
        <rFont val="Arial"/>
        <family val="2"/>
      </rPr>
      <t>(2)</t>
    </r>
  </si>
  <si>
    <t>Other catastrophe exposure states</t>
  </si>
  <si>
    <t>Total</t>
  </si>
  <si>
    <r>
      <t xml:space="preserve">(1) </t>
    </r>
    <r>
      <rPr>
        <b/>
        <u/>
        <sz val="9"/>
        <rFont val="Arial"/>
        <family val="2"/>
      </rPr>
      <t>Basis of Presentation</t>
    </r>
  </si>
  <si>
    <r>
      <t>(2)</t>
    </r>
    <r>
      <rPr>
        <b/>
        <sz val="9"/>
        <rFont val="Arial"/>
        <family val="2"/>
      </rPr>
      <t xml:space="preserve"> </t>
    </r>
    <r>
      <rPr>
        <b/>
        <u/>
        <sz val="9"/>
        <rFont val="Arial"/>
        <family val="2"/>
      </rPr>
      <t>Hurricane Exposure States</t>
    </r>
  </si>
  <si>
    <t xml:space="preserve">Hurricane exposure states include the following coastal locations:  Alabama, Connecticut, Delaware, Florida, Georgia, Louisiana, Maine, Maryland, Massachusetts, Mississippi, New Hampshire, New Jersey, New York, North Carolina, Pennsylvania, Rhode Island, South Carolina, Texas, Virginia and Washington, D.C.  </t>
  </si>
  <si>
    <t xml:space="preserve">Represents the impact in the states where rate changes were approved during the year as a percentage of total prior year-end premiums written in those states.  </t>
  </si>
  <si>
    <t>the amortization of purchased intangible assets primarily relate to the acquisition purchase price and are not indicative of our underlying insurance business results or trends.  We believe it is useful for investors to evaluate these components separately and in the aggregate when reviewing our underwriting</t>
  </si>
  <si>
    <t xml:space="preserve">Effect of catastrophe losses on combined ratio </t>
  </si>
  <si>
    <t xml:space="preserve">      catastrophes and prior year reserve reestimates ("underlying") </t>
  </si>
  <si>
    <t>Effect of prior year reserve reestimates on combined ratio</t>
  </si>
  <si>
    <t xml:space="preserve">catastrophes and prior year reserve reestimates ("underlying") </t>
  </si>
  <si>
    <t>EFFECT OF PRIOR YEAR RESERVE REESTIMATES ON THE COMBINED RATIO</t>
  </si>
  <si>
    <r>
      <t xml:space="preserve">Prior Year Reserve Reestimates </t>
    </r>
    <r>
      <rPr>
        <vertAlign val="superscript"/>
        <sz val="9"/>
        <rFont val="Arial"/>
        <family val="2"/>
      </rPr>
      <t>(1)</t>
    </r>
  </si>
  <si>
    <t>Effect of Prior Year Reserve</t>
  </si>
  <si>
    <t>of purchased intangible assets, after-tax</t>
  </si>
  <si>
    <t xml:space="preserve">  of purchased intangible assets</t>
  </si>
  <si>
    <t xml:space="preserve">  of purchased intangible assets, after-tax</t>
  </si>
  <si>
    <t>of purchased intangible assets on combined ratio</t>
  </si>
  <si>
    <r>
      <t>Esurance brand</t>
    </r>
    <r>
      <rPr>
        <sz val="9"/>
        <rFont val="Arial"/>
        <family val="2"/>
      </rPr>
      <t/>
    </r>
  </si>
  <si>
    <t xml:space="preserve">California </t>
  </si>
  <si>
    <t xml:space="preserve">Florida </t>
  </si>
  <si>
    <t>Texas</t>
  </si>
  <si>
    <t>All other states &amp; Canada</t>
  </si>
  <si>
    <t>Total Allstate brand standard auto</t>
  </si>
  <si>
    <t>Contribution to Income</t>
  </si>
  <si>
    <t>Property-Liability Results</t>
  </si>
  <si>
    <t>Premiums Written by Market Segment</t>
  </si>
  <si>
    <t>Auto Profitability Measures</t>
  </si>
  <si>
    <t>Allstate Brand Domestic Operating Measures and Statistics</t>
  </si>
  <si>
    <t>Premiums and Contract Charges</t>
  </si>
  <si>
    <t>Allstate Financial Supplemental Product Information</t>
  </si>
  <si>
    <t xml:space="preserve">ALLSTATE BRAND STANDARD AUTO LOSS RATIO OF TOP 5 STATES </t>
  </si>
  <si>
    <t>Allstate Brand Standard Auto Loss Ratio of Top 5 States</t>
  </si>
  <si>
    <t>ISSUED LIFE INSURANCE POLICIES BY</t>
  </si>
  <si>
    <t xml:space="preserve">  Expense ratio </t>
  </si>
  <si>
    <r>
      <t xml:space="preserve">(3) </t>
    </r>
    <r>
      <rPr>
        <b/>
        <u/>
        <sz val="9"/>
        <rFont val="Arial"/>
        <family val="2"/>
      </rPr>
      <t>Premium Rate Changes</t>
    </r>
  </si>
  <si>
    <r>
      <t xml:space="preserve">Premium rate changes </t>
    </r>
    <r>
      <rPr>
        <vertAlign val="superscript"/>
        <sz val="9"/>
        <rFont val="Arial"/>
        <family val="2"/>
      </rPr>
      <t>(3)</t>
    </r>
  </si>
  <si>
    <t>ALLSTATE PROTECTION CATASTROPHE BY SIZE OF EVENT</t>
  </si>
  <si>
    <t>Allstate Protection Catastrophe by Size of Event</t>
  </si>
  <si>
    <t>Impact of Net Rate Changes Approved on Premiums Written</t>
  </si>
  <si>
    <t>IMPACT OF NET RATE CHANGES APPROVED ON PREMIUMS WRITTEN</t>
  </si>
  <si>
    <t>This homeowners supplemental information schedule displays financial results for the homeowners business (defined to include standard homeowners, scheduled personal property and other than primary residence lines).  Each state in which the Company writes business has been categorized into one of two exposure groupings (Hurricane or Other).   Hurricane exposure states are comprised of those states in which hurricanes are the primary catastrophe exposure. However, the catastrophe losses for these states include losses due to other kinds of catastrophes.  A catastrophe is defined by Allstate as an event that produces pre-tax losses before reinsurance in excess of $1 million, and involves multiple first party policyholders, or an event that produces a number of claims in excess of a preset per-event threshold of average claims in a specific area, occurring within a certain amount of time following the event.</t>
  </si>
  <si>
    <t>Includes products directly sold through call centers and internet.</t>
  </si>
  <si>
    <t>Excludes Allstate Benefits and non-proprietary products.</t>
  </si>
  <si>
    <t xml:space="preserve">DAC and DSI amortization relating to realized capital </t>
  </si>
  <si>
    <t>gains and losses and valuation changes on embedded</t>
  </si>
  <si>
    <t>derivatives that are not hedged, after-tax</t>
  </si>
  <si>
    <t xml:space="preserve">   products </t>
  </si>
  <si>
    <t xml:space="preserve">Maturities of and interest payments on institutional </t>
  </si>
  <si>
    <t>ESURANCE BRAND PROFITABILITY MEASURES AND STATISTICS</t>
  </si>
  <si>
    <t>Effect of advertising expenses on combined ratio</t>
  </si>
  <si>
    <t xml:space="preserve">      prior year reserve reestimates, business combination expenses,</t>
  </si>
  <si>
    <t xml:space="preserve">      and the amortization of purchased intangible assets ("underlying") </t>
  </si>
  <si>
    <t>Effect of prior year non-catastrophe reserve reestimates</t>
  </si>
  <si>
    <t xml:space="preserve">     purchased intangible assets</t>
  </si>
  <si>
    <t>Policies in Force (in thousands)</t>
  </si>
  <si>
    <t>Esurance Brand Profitability Measures and Statistics</t>
  </si>
  <si>
    <r>
      <t xml:space="preserve">Policies in Force </t>
    </r>
    <r>
      <rPr>
        <sz val="9"/>
        <rFont val="Arial"/>
        <family val="2"/>
      </rPr>
      <t>(in thousands)</t>
    </r>
    <r>
      <rPr>
        <b/>
        <sz val="9"/>
        <rFont val="Arial"/>
        <family val="2"/>
      </rPr>
      <t xml:space="preserve"> </t>
    </r>
    <r>
      <rPr>
        <vertAlign val="superscript"/>
        <sz val="9"/>
        <rFont val="Arial"/>
        <family val="2"/>
      </rPr>
      <t>(1)</t>
    </r>
  </si>
  <si>
    <t xml:space="preserve">Total Policies in Force </t>
  </si>
  <si>
    <r>
      <t>New Issued Applications</t>
    </r>
    <r>
      <rPr>
        <sz val="9"/>
        <rFont val="Arial"/>
        <family val="2"/>
      </rPr>
      <t xml:space="preserve"> (in thousands) </t>
    </r>
    <r>
      <rPr>
        <vertAlign val="superscript"/>
        <sz val="9"/>
        <rFont val="Arial"/>
        <family val="2"/>
      </rPr>
      <t>(2)</t>
    </r>
  </si>
  <si>
    <t>THE ALLSTATE CORPORATION</t>
  </si>
  <si>
    <t>CONSOLIDATED STATEMENTS OF OPERATIONS</t>
  </si>
  <si>
    <t>($ in millions, except per share data)</t>
  </si>
  <si>
    <t>Three months ended</t>
  </si>
  <si>
    <t>Nine months ended</t>
  </si>
  <si>
    <t>Twelve months ended</t>
  </si>
  <si>
    <t>Dec. 31,</t>
  </si>
  <si>
    <t>Sept. 30,</t>
  </si>
  <si>
    <t>June 30,</t>
  </si>
  <si>
    <t>March 31,</t>
  </si>
  <si>
    <t>Revenues</t>
  </si>
  <si>
    <t>Property-liability insurance premiums</t>
  </si>
  <si>
    <t>$</t>
  </si>
  <si>
    <t>Subtotal</t>
  </si>
  <si>
    <t xml:space="preserve">     Subtotal</t>
  </si>
  <si>
    <r>
      <t xml:space="preserve">Reestimates on Combined Ratio </t>
    </r>
    <r>
      <rPr>
        <vertAlign val="superscript"/>
        <sz val="9"/>
        <rFont val="Arial"/>
        <family val="2"/>
      </rPr>
      <t>(1)(3)</t>
    </r>
  </si>
  <si>
    <t xml:space="preserve">Loss ratio </t>
  </si>
  <si>
    <t>Calculated using Property-Liability premiums earned for the respective period.</t>
  </si>
  <si>
    <t>Government &amp; agencies</t>
  </si>
  <si>
    <t>Underwriting income</t>
  </si>
  <si>
    <t xml:space="preserve">profitability of our business.  A reconciliation of the underlying combined ratio to combined ratio is provided in the schedules, "Property-Liability Results", "Standard Auto Profitability Measures", "Homeowners Profitability Measures", "Allstate Brand Profitability Measures", "Encompass Brand Profitability Measures" </t>
  </si>
  <si>
    <t>and "Esurance Brand Profitability Measures".</t>
  </si>
  <si>
    <t>March 31, 2013</t>
  </si>
  <si>
    <t>Excluding the impact of Sandy, loss ratio in New York for the three months ended December 31, 2012 was 71.0.</t>
  </si>
  <si>
    <r>
      <t xml:space="preserve">OTHER PERSONAL LINES PROFITABILITY MEASURES </t>
    </r>
    <r>
      <rPr>
        <b/>
        <vertAlign val="superscript"/>
        <sz val="10"/>
        <rFont val="Arial"/>
        <family val="2"/>
      </rPr>
      <t>(1)</t>
    </r>
  </si>
  <si>
    <t>Other personal lines include commercial, renters, condominium, involuntary auto and other personal lines.</t>
  </si>
  <si>
    <t>Other Personal Lines Profitability Measures</t>
  </si>
  <si>
    <t>Dec.</t>
  </si>
  <si>
    <t>Sept.</t>
  </si>
  <si>
    <t>June</t>
  </si>
  <si>
    <t>March</t>
  </si>
  <si>
    <t>For the nine months ended September 30, 2013</t>
  </si>
  <si>
    <t>Acquisition Costs as of September 30, 2013</t>
  </si>
  <si>
    <t>Sept. 30, 2013</t>
  </si>
  <si>
    <t>June 30, 2013</t>
  </si>
  <si>
    <t>ALLSTATE PROTECTION CATASTROPHE LOSSES BY MARKET SEGMENT</t>
  </si>
  <si>
    <t xml:space="preserve">   Total Allstate Brand</t>
  </si>
  <si>
    <t xml:space="preserve">   Total Encompass Brand</t>
  </si>
  <si>
    <t>Allstate Protection Catastrophe Losses by Market Segment</t>
  </si>
  <si>
    <t xml:space="preserve">Standard Auto Profitability Measures </t>
  </si>
  <si>
    <t>Underwritten products</t>
  </si>
  <si>
    <r>
      <t xml:space="preserve">Consumer goods (cyclical and non-cyclical) </t>
    </r>
    <r>
      <rPr>
        <vertAlign val="superscript"/>
        <sz val="9"/>
        <rFont val="Arial"/>
        <family val="2"/>
      </rPr>
      <t>(1)</t>
    </r>
  </si>
  <si>
    <t>Renewal Ratio (%)</t>
  </si>
  <si>
    <t xml:space="preserve">  Underwriting income (loss)</t>
  </si>
  <si>
    <t xml:space="preserve">    Underwriting income (loss)</t>
  </si>
  <si>
    <t xml:space="preserve">   Underwriting income (loss) *</t>
  </si>
  <si>
    <t>Adjustments to reconcile net income to net</t>
  </si>
  <si>
    <t>cash provided by operating activities:</t>
  </si>
  <si>
    <t xml:space="preserve">        income</t>
  </si>
  <si>
    <t xml:space="preserve">      Total accumulated other comprehensive</t>
  </si>
  <si>
    <t>Income from operations before income</t>
  </si>
  <si>
    <t>tax expense</t>
  </si>
  <si>
    <t xml:space="preserve"> Net income</t>
  </si>
  <si>
    <t>embedded derivatives that are not hedged, after-tax</t>
  </si>
  <si>
    <t>capital gains and losses and valuation changes on</t>
  </si>
  <si>
    <t>Gain on disposition of operations, after-tax</t>
  </si>
  <si>
    <t xml:space="preserve">         Total Esurance brand</t>
  </si>
  <si>
    <t>New Issued Applications (in thousands)</t>
  </si>
  <si>
    <t>Pennsylvania</t>
  </si>
  <si>
    <t>Loss ratios include prior year reserve reestimates.</t>
  </si>
  <si>
    <t>Excess and surplus</t>
  </si>
  <si>
    <t xml:space="preserve">The consolidated financial statements and financial exhibits included herein are unaudited. These consolidated financial statements and exhibits should be read in conjunction with the consolidated financial statements and notes thereto included in the most recent Annual Report on Form 10-K and Quarterly Reports on Form 10-Q.  The results of operations for interim periods should not be considered indicative of results to be expected for the full year. </t>
  </si>
  <si>
    <r>
      <t xml:space="preserve">Average Premium - Gross Written ($) </t>
    </r>
    <r>
      <rPr>
        <vertAlign val="superscript"/>
        <sz val="9"/>
        <rFont val="Arial"/>
        <family val="2"/>
      </rPr>
      <t>(3)</t>
    </r>
  </si>
  <si>
    <r>
      <t>Average Premium - Net Earned ($)</t>
    </r>
    <r>
      <rPr>
        <b/>
        <vertAlign val="superscript"/>
        <sz val="9"/>
        <rFont val="Arial"/>
        <family val="2"/>
      </rPr>
      <t xml:space="preserve"> </t>
    </r>
    <r>
      <rPr>
        <vertAlign val="superscript"/>
        <sz val="9"/>
        <rFont val="Arial"/>
        <family val="2"/>
      </rPr>
      <t>(4)</t>
    </r>
  </si>
  <si>
    <r>
      <t xml:space="preserve">Renewal Ratio (%) </t>
    </r>
    <r>
      <rPr>
        <vertAlign val="superscript"/>
        <sz val="9"/>
        <rFont val="Arial"/>
        <family val="2"/>
      </rPr>
      <t>(5)</t>
    </r>
  </si>
  <si>
    <t xml:space="preserve">(5)  </t>
  </si>
  <si>
    <t>Measures and statistics presented for Allstate brand exclude the Company's Canadian operations, specialty auto and excess and surplus lines.</t>
  </si>
  <si>
    <t xml:space="preserve">Allstate Financial attributed equity is the sum of equity for Allstate Life Insurance Company and the applicable equity for American Heritage Life Investment Corporation. </t>
  </si>
  <si>
    <t>Benefits, withdrawals, maturities</t>
  </si>
  <si>
    <t>Total benefits, withdrawals, maturities</t>
  </si>
  <si>
    <t>Total Allstate Financial attributed equity is the sum of equity for Allstate Life Insurance Company and the applicable equity for American Heritage Life Investment Corporation.</t>
  </si>
  <si>
    <r>
      <t xml:space="preserve">PRE-TAX YIELDS </t>
    </r>
    <r>
      <rPr>
        <vertAlign val="superscript"/>
        <sz val="9"/>
        <rFont val="Arial"/>
        <family val="2"/>
      </rPr>
      <t>(1)</t>
    </r>
  </si>
  <si>
    <r>
      <t xml:space="preserve">TOTAL RETURN ON INVESTMENT PORTFOLIO </t>
    </r>
    <r>
      <rPr>
        <vertAlign val="superscript"/>
        <sz val="9"/>
        <rFont val="Arial"/>
        <family val="2"/>
      </rPr>
      <t>(2)</t>
    </r>
  </si>
  <si>
    <r>
      <t>AVERAGE INVESTMENT BALANCES</t>
    </r>
    <r>
      <rPr>
        <sz val="9"/>
        <rFont val="Arial"/>
        <family val="2"/>
      </rPr>
      <t xml:space="preserve"> (in billions) </t>
    </r>
    <r>
      <rPr>
        <vertAlign val="superscript"/>
        <sz val="9"/>
        <rFont val="Arial"/>
        <family val="2"/>
      </rPr>
      <t>(3)</t>
    </r>
  </si>
  <si>
    <r>
      <t>AVERAGE INVESTMENT BALANCES</t>
    </r>
    <r>
      <rPr>
        <sz val="9"/>
        <rFont val="Arial"/>
        <family val="2"/>
      </rPr>
      <t xml:space="preserve"> (in billions)</t>
    </r>
    <r>
      <rPr>
        <vertAlign val="superscript"/>
        <sz val="9"/>
        <rFont val="Arial"/>
        <family val="2"/>
      </rPr>
      <t xml:space="preserve"> (3)</t>
    </r>
  </si>
  <si>
    <r>
      <t>Corporate and Other Results</t>
    </r>
    <r>
      <rPr>
        <sz val="11"/>
        <rFont val="Arial"/>
        <family val="2"/>
      </rPr>
      <t/>
    </r>
  </si>
  <si>
    <t>on non-hedge derivative instruments, after-tax</t>
  </si>
  <si>
    <t>Emerging Businesses other personal lines include specialty property, Allstate Roadside Services and Allstate Dealer Services.</t>
  </si>
  <si>
    <t xml:space="preserve">Attributed equity is allocated to each product line based on statutory capital adjusted for GAAP reporting differences and the amount of capital held in Allstate Financial may vary from economic capital. The calculation of statutory capital by product incorporates internal factors for invested asset risk, insurance risk (mortality and morbidity), interest rate risk and business risk.  Due to the unavailability of final statutory financial statements at the time we release our GAAP financial results, the allocation is derived from prior quarter statutory capital.  Statutory capital is adjusted for appropriate GAAP accounting differences.  Changes in internal capital factors, investment portfolio mix and risk as well as changes in GAAP and statutory reporting differences will result in changes to the allocation of attributed equity to products.      </t>
  </si>
  <si>
    <t xml:space="preserve">       Infrastructure and real assets - equity </t>
  </si>
  <si>
    <r>
      <t>Underwritten Products</t>
    </r>
    <r>
      <rPr>
        <b/>
        <vertAlign val="superscript"/>
        <sz val="9"/>
        <rFont val="Arial"/>
        <family val="2"/>
      </rPr>
      <t xml:space="preserve"> </t>
    </r>
  </si>
  <si>
    <t>Allstate Financial Operations</t>
  </si>
  <si>
    <t xml:space="preserve">           Total</t>
  </si>
  <si>
    <t>Segment</t>
  </si>
  <si>
    <t>Real estate funds</t>
  </si>
  <si>
    <t>Private equity / debt funds</t>
  </si>
  <si>
    <t>Underlying investment</t>
  </si>
  <si>
    <t>Cost method</t>
  </si>
  <si>
    <t>Accounting basis</t>
  </si>
  <si>
    <t>As of or three months ended</t>
  </si>
  <si>
    <t>LIMITED PARTNERSHIP INVESTMENTS</t>
  </si>
  <si>
    <t>The fair value of cost method limited partnerships is determined using reported net asset values of the underlying funds.</t>
  </si>
  <si>
    <r>
      <t xml:space="preserve">Other </t>
    </r>
    <r>
      <rPr>
        <vertAlign val="superscript"/>
        <sz val="9"/>
        <rFont val="Arial"/>
        <family val="2"/>
      </rPr>
      <t>(2)</t>
    </r>
  </si>
  <si>
    <t>Investment position</t>
  </si>
  <si>
    <t>Corporate and Other</t>
  </si>
  <si>
    <t>Limited Partnership Investments</t>
  </si>
  <si>
    <t xml:space="preserve">   Unrealized net capital gains and losses on fixed income </t>
  </si>
  <si>
    <t xml:space="preserve">New business written premiums reflect annualized premiums at initial customer enrollment (including new accounts and new employees or policies of existing accounts), reduced by an estimate for certain policies that are expected to lapse. A significant portion of Allstate Benefits business is seasonally written in the fourth quarter during many clients’ annual employee benefits enrollment. </t>
  </si>
  <si>
    <t>Annuities and institutional products:</t>
  </si>
  <si>
    <t>Property-Liability Policies in Force and Other Statistics</t>
  </si>
  <si>
    <t>PROPERTY-LIABILITY POLICIES IN FORCE AND OTHER STATISTICS</t>
  </si>
  <si>
    <t>Includes limited partnership interests, equity securities and real estate.</t>
  </si>
  <si>
    <t>Includes fixed income securities, mortgage loans, short-term and other investments.</t>
  </si>
  <si>
    <t xml:space="preserve">Allstate Financial core debt pre-tax yield </t>
  </si>
  <si>
    <t xml:space="preserve">Equity/owned </t>
  </si>
  <si>
    <t xml:space="preserve">    Total core debt</t>
  </si>
  <si>
    <t>Allstate Financial net investment income</t>
  </si>
  <si>
    <t xml:space="preserve">Property-Liability core debt pre-tax yield </t>
  </si>
  <si>
    <t>Property-Liability net investment income</t>
  </si>
  <si>
    <t xml:space="preserve">Core debt </t>
  </si>
  <si>
    <t>Consolidated net investment income</t>
  </si>
  <si>
    <t>Valuation</t>
  </si>
  <si>
    <t>Income</t>
  </si>
  <si>
    <r>
      <t xml:space="preserve">Consolidated portfolio total return </t>
    </r>
    <r>
      <rPr>
        <vertAlign val="superscript"/>
        <sz val="9"/>
        <rFont val="Arial"/>
        <family val="2"/>
      </rPr>
      <t>(3)</t>
    </r>
  </si>
  <si>
    <r>
      <t xml:space="preserve">Equity/owned </t>
    </r>
    <r>
      <rPr>
        <vertAlign val="superscript"/>
        <sz val="9"/>
        <rFont val="Arial"/>
        <family val="2"/>
      </rPr>
      <t>(2)</t>
    </r>
  </si>
  <si>
    <r>
      <t xml:space="preserve">Core debt </t>
    </r>
    <r>
      <rPr>
        <vertAlign val="superscript"/>
        <sz val="9"/>
        <rFont val="Arial"/>
        <family val="2"/>
      </rPr>
      <t>(1)</t>
    </r>
  </si>
  <si>
    <t xml:space="preserve">Consolidated investment portfolio </t>
  </si>
  <si>
    <t>INVESTMENT RESULTS</t>
  </si>
  <si>
    <t>Investment Results</t>
  </si>
  <si>
    <t xml:space="preserve">Core debt excluding prepayment premiums and litigation proceeds </t>
  </si>
  <si>
    <t>Prepayment premiums and litigation proceeds</t>
  </si>
  <si>
    <t xml:space="preserve">   Total excluding prepayment premiums and litigation proceeds</t>
  </si>
  <si>
    <t>excluding prepayment premiums and litigation proceeds</t>
  </si>
  <si>
    <t>Less: prepayment premiums and litigation proceeds</t>
  </si>
  <si>
    <t>9-10</t>
  </si>
  <si>
    <t xml:space="preserve"> Property-Liability insurance premiums</t>
  </si>
  <si>
    <t>Loss on extinguishment of debt</t>
  </si>
  <si>
    <t>Preferred stock dividends</t>
  </si>
  <si>
    <t>Proceeds from issuance of preferred stock</t>
  </si>
  <si>
    <t>Loss on extinguishment of debt, after-tax</t>
  </si>
  <si>
    <t>Basic &amp; other industries</t>
  </si>
  <si>
    <r>
      <t xml:space="preserve">Underwriting income </t>
    </r>
    <r>
      <rPr>
        <sz val="10"/>
        <rFont val="Arial"/>
        <family val="2"/>
      </rPr>
      <t xml:space="preserve">is calculated as premiums earned, less claims and claims expense (“losses”), amortization of DAC, operating costs and expenses and restructuring and related charges as determined using GAAP.  Management uses this measure in its evaluation of the results </t>
    </r>
  </si>
  <si>
    <r>
      <t xml:space="preserve">items that are unrealized and vary significantly between periods due to external economic developments such as capital market conditions like changes in equity prices and interest rates, the amount and timing of which are unrelated to the insurance underwriting process.  We use it to supplement our evaluation of net income </t>
    </r>
    <r>
      <rPr>
        <sz val="10"/>
        <color indexed="10"/>
        <rFont val="Arial"/>
        <family val="2"/>
      </rPr>
      <t/>
    </r>
  </si>
  <si>
    <t xml:space="preserve">reviewing and evaluating our performance.  We note that investors, financial analysts, financial and business media organizations and rating agencies utilize operating income results in their evaluation of our and our industry's financial performance and in their investment decisions, recommendations and communications </t>
  </si>
  <si>
    <t xml:space="preserve">Contract charges </t>
  </si>
  <si>
    <t xml:space="preserve">      Total liabilities and shareholders' equity             </t>
  </si>
  <si>
    <t xml:space="preserve">Equity method </t>
  </si>
  <si>
    <t>Operating income</t>
  </si>
  <si>
    <t>restructuring and related charges</t>
  </si>
  <si>
    <t xml:space="preserve">Operating income before the impact of </t>
  </si>
  <si>
    <t>Operating income *</t>
  </si>
  <si>
    <t xml:space="preserve"> restructuring and related charges</t>
  </si>
  <si>
    <t>Operating income before the impact of</t>
  </si>
  <si>
    <r>
      <t xml:space="preserve">Operating income </t>
    </r>
    <r>
      <rPr>
        <vertAlign val="superscript"/>
        <sz val="9"/>
        <rFont val="Arial"/>
        <family val="2"/>
      </rPr>
      <t>(1)</t>
    </r>
  </si>
  <si>
    <t>Operating loss</t>
  </si>
  <si>
    <t>as it represents a reliable, representative and consistent measurement of the industry and the Company and management's performance.  We note that the price to earnings multiple commonly used by insurance investors as a forward-looking valuation technique uses operating income</t>
  </si>
  <si>
    <t>valuable measure of the Company's ongoing performance because it reveals trends in our insurance and financial services business that may be obscured by the net effect of realized capital gains and losses, valuation changes on embedded derivatives that are not hedged, business combination expenses and</t>
  </si>
  <si>
    <t xml:space="preserve">may vary significantly between periods and are generally driven by business decisions and external economic developments such as capital market conditions, the timing of which is unrelated to the insurance underwriting process.  Consistent with our intent to protect results or earn additional income, operating </t>
  </si>
  <si>
    <t>or replicated investments.  Business combination expenses are excluded because they are non-recurring in nature and the amortization of purchased intangible assets is excluded because it relates to the acquisition purchase price and is not indicative of our underlying insurance business</t>
  </si>
  <si>
    <t xml:space="preserve">hedges and to replicate fixed income securities, and by including them in operating income, we are appropriately reflecting their trends in our performance and in a manner consistent with the economically hedged investments, product attributes (e.g. net investment income and interest credited to contractholder funds) </t>
  </si>
  <si>
    <t>Allstate Financial Insurance Policies and Annuities in Force</t>
  </si>
  <si>
    <t xml:space="preserve">Excludes Allstate Benefits products sold through Allstate Agencies, which are included in the Allstate Benefits line. </t>
  </si>
  <si>
    <t xml:space="preserve">Allstate Financial insurance policies and annuities in force reflect the number of contracts in force excluding sold blocks of business that remain on the balance sheet due to the dispositions of the business being effected through reinsurance arrangements.  Also excluded are long-term care contracts for which the morbidity risk is 100% reinsured.   Policy counts associated with our voluntary employee benefits group business reflect certificate counts as opposed to group counts.  </t>
  </si>
  <si>
    <t>Allstate Benefits</t>
  </si>
  <si>
    <t xml:space="preserve">Total </t>
  </si>
  <si>
    <t xml:space="preserve">Immediate annuities </t>
  </si>
  <si>
    <t xml:space="preserve">Deferred annuities </t>
  </si>
  <si>
    <t xml:space="preserve">Life insurance </t>
  </si>
  <si>
    <t>(in thousands)</t>
  </si>
  <si>
    <t xml:space="preserve">Loss on disposition of operations, after-tax </t>
  </si>
  <si>
    <t xml:space="preserve">Esurance brand </t>
  </si>
  <si>
    <t xml:space="preserve">   Total Esurance Brand</t>
  </si>
  <si>
    <r>
      <t xml:space="preserve">Transportation </t>
    </r>
    <r>
      <rPr>
        <vertAlign val="superscript"/>
        <sz val="9"/>
        <rFont val="Arial"/>
        <family val="2"/>
      </rPr>
      <t>(1)</t>
    </r>
  </si>
  <si>
    <t>Includes Washington, D.C.</t>
  </si>
  <si>
    <t>Change in short-term debt</t>
  </si>
  <si>
    <t>ALLSTATE FINANCIAL INSURANCE POLICIES</t>
  </si>
  <si>
    <t>AND ANNUITIES IN FORCE BY SOURCE</t>
  </si>
  <si>
    <t>OF BUSINESS</t>
  </si>
  <si>
    <r>
      <t xml:space="preserve">ALLSTATE FINANCIAL INSURANCE POLICIES AND ANNUITIES IN FORCE </t>
    </r>
    <r>
      <rPr>
        <vertAlign val="superscript"/>
        <sz val="10"/>
        <rFont val="Arial"/>
        <family val="2"/>
      </rPr>
      <t>(1)</t>
    </r>
  </si>
  <si>
    <t>Total Income</t>
  </si>
  <si>
    <t>`</t>
  </si>
  <si>
    <t>Primarily business sold by independent master brokerage agencies, banks/broker-dealers and specialized structured settlement brokers.</t>
  </si>
  <si>
    <t>Non-Proprietary Premiums  ($ in millions)</t>
  </si>
  <si>
    <t>on attributed equity (%)</t>
  </si>
  <si>
    <r>
      <t xml:space="preserve">capital gains/losses </t>
    </r>
    <r>
      <rPr>
        <vertAlign val="superscript"/>
        <sz val="9"/>
        <rFont val="Arial"/>
        <family val="2"/>
      </rPr>
      <t>(3)(4)</t>
    </r>
  </si>
  <si>
    <r>
      <t xml:space="preserve">Operating income </t>
    </r>
    <r>
      <rPr>
        <vertAlign val="superscript"/>
        <sz val="9"/>
        <rFont val="Arial"/>
        <family val="2"/>
      </rPr>
      <t>(5)</t>
    </r>
  </si>
  <si>
    <r>
      <t xml:space="preserve">   pension terminations</t>
    </r>
    <r>
      <rPr>
        <vertAlign val="superscript"/>
        <sz val="9"/>
        <rFont val="Arial"/>
        <family val="2"/>
      </rPr>
      <t xml:space="preserve"> (1)</t>
    </r>
  </si>
  <si>
    <r>
      <t xml:space="preserve">Standard structured settlements and SPIA </t>
    </r>
    <r>
      <rPr>
        <vertAlign val="superscript"/>
        <sz val="9"/>
        <rFont val="Arial"/>
        <family val="2"/>
      </rPr>
      <t>(2)</t>
    </r>
  </si>
  <si>
    <r>
      <t>Total Allstate Financial</t>
    </r>
    <r>
      <rPr>
        <vertAlign val="superscript"/>
        <sz val="9"/>
        <rFont val="Arial"/>
        <family val="2"/>
      </rPr>
      <t xml:space="preserve"> (6)</t>
    </r>
  </si>
  <si>
    <t>Net income available to common shareholders</t>
  </si>
  <si>
    <t>Product line operating income includes allocation of income on investments supporting capital. Operating income reflects a trailing twelve-month period.</t>
  </si>
  <si>
    <t>Book Value Per Common Share</t>
  </si>
  <si>
    <t>Return on Common Shareholders' Equity</t>
  </si>
  <si>
    <t xml:space="preserve"> Net income available to common shareholders</t>
  </si>
  <si>
    <r>
      <t xml:space="preserve"> Earnings per common share:</t>
    </r>
    <r>
      <rPr>
        <b/>
        <vertAlign val="superscript"/>
        <sz val="9"/>
        <rFont val="Arial"/>
        <family val="2"/>
      </rPr>
      <t xml:space="preserve"> </t>
    </r>
    <r>
      <rPr>
        <vertAlign val="superscript"/>
        <sz val="9"/>
        <rFont val="Arial"/>
        <family val="2"/>
      </rPr>
      <t>(1)</t>
    </r>
  </si>
  <si>
    <t xml:space="preserve">Net income available to common shareholders </t>
  </si>
  <si>
    <t xml:space="preserve">per common share - Basic </t>
  </si>
  <si>
    <t>Weighted average common shares - Basic</t>
  </si>
  <si>
    <t xml:space="preserve">per common share - Diluted </t>
  </si>
  <si>
    <t>Weighted average common shares - Diluted</t>
  </si>
  <si>
    <t xml:space="preserve"> Cash dividends declared per common share</t>
  </si>
  <si>
    <r>
      <t>Income per common share - Diluted</t>
    </r>
    <r>
      <rPr>
        <vertAlign val="superscript"/>
        <sz val="9"/>
        <rFont val="Arial"/>
        <family val="2"/>
      </rPr>
      <t xml:space="preserve"> (1)</t>
    </r>
  </si>
  <si>
    <t xml:space="preserve">Weighted average common shares - Diluted </t>
  </si>
  <si>
    <t>BOOK VALUE PER COMMON SHARE</t>
  </si>
  <si>
    <t>Book value per common share</t>
  </si>
  <si>
    <r>
      <t>Common shareholders' equity</t>
    </r>
    <r>
      <rPr>
        <vertAlign val="superscript"/>
        <sz val="9"/>
        <rFont val="Arial"/>
        <family val="2"/>
      </rPr>
      <t xml:space="preserve"> (1)</t>
    </r>
  </si>
  <si>
    <t>Common shares outstanding and dilutive potential</t>
  </si>
  <si>
    <t xml:space="preserve">      common shares outstanding </t>
  </si>
  <si>
    <t xml:space="preserve">Book value per common share </t>
  </si>
  <si>
    <t>Book value per common share, excluding the</t>
  </si>
  <si>
    <t>Common shareholders' equity</t>
  </si>
  <si>
    <t>Adjusted common shareholders' equity</t>
  </si>
  <si>
    <t>RETURN ON COMMON SHAREHOLDERS' EQUITY</t>
  </si>
  <si>
    <r>
      <t xml:space="preserve">Net income available to common shareholders </t>
    </r>
    <r>
      <rPr>
        <vertAlign val="superscript"/>
        <sz val="9"/>
        <rFont val="Arial"/>
        <family val="2"/>
      </rPr>
      <t>(1)</t>
    </r>
  </si>
  <si>
    <t>Beginning common shareholders' equity</t>
  </si>
  <si>
    <t>Ending common shareholders' equity</t>
  </si>
  <si>
    <r>
      <t>Average common shareholders' equity</t>
    </r>
    <r>
      <rPr>
        <vertAlign val="superscript"/>
        <sz val="10"/>
        <rFont val="Arial"/>
        <family val="2"/>
      </rPr>
      <t xml:space="preserve"> (2)</t>
    </r>
  </si>
  <si>
    <t xml:space="preserve">   Return on common shareholders' equity </t>
  </si>
  <si>
    <t>Operating Income Return on Common Shareholders' Equity *</t>
  </si>
  <si>
    <t>Adjusted beginning common shareholders' equity</t>
  </si>
  <si>
    <t>Adjusted ending common shareholders' equity</t>
  </si>
  <si>
    <r>
      <t>Average adjusted common shareholders' equity</t>
    </r>
    <r>
      <rPr>
        <vertAlign val="superscript"/>
        <sz val="9"/>
        <rFont val="Arial"/>
        <family val="2"/>
      </rPr>
      <t xml:space="preserve"> (2)</t>
    </r>
  </si>
  <si>
    <t xml:space="preserve">   Operating income return on common shareholders' equity </t>
  </si>
  <si>
    <t>Net income available to common shareholders and operating income reflect a trailing twelve-month period.</t>
  </si>
  <si>
    <t>Average common shareholders' equity and average adjusted common shareholders' equity are determined using a two-point average, with the beginning and ending common shareholders' equity and adjusted common shareholders' equity, respectively, for the twelve-month period as data points.</t>
  </si>
  <si>
    <t>Dividends paid on common stock</t>
  </si>
  <si>
    <t xml:space="preserve">  Combined ratio excluding the effect of catastrophes *</t>
  </si>
  <si>
    <t xml:space="preserve">on combined ratio </t>
  </si>
  <si>
    <r>
      <t>Net income available to common shareholders</t>
    </r>
    <r>
      <rPr>
        <vertAlign val="superscript"/>
        <sz val="9"/>
        <rFont val="Arial"/>
        <family val="2"/>
      </rPr>
      <t>(1)</t>
    </r>
  </si>
  <si>
    <r>
      <t xml:space="preserve">Operating income </t>
    </r>
    <r>
      <rPr>
        <sz val="10"/>
        <rFont val="Arial"/>
        <family val="2"/>
      </rPr>
      <t>is net income available to common shareholders, excluding:</t>
    </r>
  </si>
  <si>
    <t xml:space="preserve"> - realized capital gains and losses, after-tax, except for periodic settlements and accruals on non-hedge derivative instruments, which are reported with realized capital gains and losses but included in operating income,</t>
  </si>
  <si>
    <t>Net income available to common shareholders is the GAAP measure that is most directly comparable to operating income.   We use operating income as an important measure to evaluate our results of operations.  We believe that the measure provides investors with a</t>
  </si>
  <si>
    <t xml:space="preserve">income includes periodic settlements and accruals on certain derivative instruments that are reported in realized capital gains and losses because they do not qualify for hedge accounting or are not designated as hedges for accounting purposes.  These instruments are used for economic </t>
  </si>
  <si>
    <t xml:space="preserve">results or trends. Non-recurring items are excluded because, by their nature, they are not indicative of our business or economic trends.  Accordingly, operating income excludes the effect of items that tend to be highly variable from period to period and highlights the results from ongoing </t>
  </si>
  <si>
    <t xml:space="preserve">operations and the underlying profitability of our business.  A byproduct of excluding these items to determine operating income is the transparency and understanding of their significance to net income variability and profitability while recognizing these or similar  items may recur in </t>
  </si>
  <si>
    <r>
      <t xml:space="preserve">subsequent periods.  Operating income is used by management along with the other components of net income available to common shareholders to assess our performance.  We use adjusted measures of operating income and operating income </t>
    </r>
    <r>
      <rPr>
        <sz val="10"/>
        <color indexed="10"/>
        <rFont val="Arial"/>
        <family val="2"/>
      </rPr>
      <t/>
    </r>
  </si>
  <si>
    <t xml:space="preserve">per diluted common share in incentive compensation.  Therefore, we believe it is useful for investors to evaluate net income available to common shareholders, operating income and their components separately and in the aggregate when </t>
  </si>
  <si>
    <t xml:space="preserve">as the denominator.  Operating income should not be considered as a substitute for net income available to common shareholders and does not reflect the overall profitability of our business.  A reconciliation of operating income to net income </t>
  </si>
  <si>
    <t>available to common shareholders is provided in the schedule, "Contribution to Income".</t>
  </si>
  <si>
    <t>performance.   Net income available to common shareholders is the most directly comparable GAAP measure.  Underwriting income should not be considered as a substitute for net income available to common shareholders and does not reflect the overall profitability of our business.  A</t>
  </si>
  <si>
    <t>reconciliation of Property-Liability underwriting income to net income available to common shareholders is provided in the schedule, "Property-Liability Results".</t>
  </si>
  <si>
    <r>
      <t>Operating income return on common shareholders' equity</t>
    </r>
    <r>
      <rPr>
        <sz val="10"/>
        <rFont val="Arial"/>
        <family val="2"/>
      </rPr>
      <t xml:space="preserve"> is a ratio that uses a non-GAAP measure. It is calculated by dividing the rolling 12-month operating income by the average of common shareholders’ equity at the beginning and at the end of the 12-months, </t>
    </r>
  </si>
  <si>
    <t>after excluding the effect of unrealized net capital gains and losses. Return on common shareholders' equity is the most directly comparable GAAP measure.  We use operating income as the numerator for the same reasons we use operating income, as discussed above.</t>
  </si>
  <si>
    <t xml:space="preserve">We use average common shareholders' equity excluding the effect of unrealized net capital gains and losses for the denominator as a representation of common shareholders’ equity primarily attributable to the Company’s earned and realized business operations because it eliminates the effect of </t>
  </si>
  <si>
    <t xml:space="preserve">available to common shareholders and return on common shareholders' equity because it excludes the effect of items that tend to be highly variable from period to period.  We believe that this measure is useful to investors and that it provides a valuable tool for investors when considered along with net income return on </t>
  </si>
  <si>
    <t xml:space="preserve">common shareholders' equity because it eliminates the after-tax effects of realized and unrealized net capital gains and losses that can fluctuate significantly from period to period and that are driven by economic developments, the magnitude and timing of which are generally not influenced by management.  In addition, it </t>
  </si>
  <si>
    <t xml:space="preserve">eliminates non-recurring items that are not indicative of our ongoing business or economic trends. A byproduct of excluding the items noted above to determine operating income return on common shareholders' equity from return on common shareholders' equity is the transparency and understanding of their significance </t>
  </si>
  <si>
    <t xml:space="preserve">to return on common shareholders' equity variability and profitability while recognizing these or similar items may recur in subsequent periods.  Therefore, we believe it is useful for investors to have operating income return on common shareholders' equity and return on common shareholders' equity when evaluating our </t>
  </si>
  <si>
    <t xml:space="preserve">performance.  We note that investors, financial analysts, financial and business media organizations and rating agencies utilize operating income return on common shareholders' equity results in their evaluation of our and our industry’s financial performance and in their investment decisions, recommendations and </t>
  </si>
  <si>
    <t xml:space="preserve">communications as it represents a reliable, representative and consistent measurement of the industry and the company and management’s utilization of capital.  Operating income return on common shareholders' equity should not be considered as a substitute for return on common shareholders' equity and does not reflect the overall </t>
  </si>
  <si>
    <t>profitability of our business.  A reconciliation of return on common shareholders' equity and operating income return on common shareholders' equity can be found in the schedule, "Return on Common Shareholders' Equity".</t>
  </si>
  <si>
    <r>
      <t xml:space="preserve">Book value per common share, excluding the impact of unrealized net capital gains and losses on fixed income securities, </t>
    </r>
    <r>
      <rPr>
        <sz val="10"/>
        <rFont val="Arial"/>
        <family val="2"/>
      </rPr>
      <t xml:space="preserve">is a ratio that uses a non-GAAP measure.  It is calculated by dividing common shareholders’ equity after excluding the impact of unrealized net capital gains and losses </t>
    </r>
  </si>
  <si>
    <t xml:space="preserve">on fixed income securities and related DAC, DSI and life insurance reserves by total common shares outstanding plus dilutive potential common shares outstanding.  We use the trend in book value per common share, excluding the impact of unrealized net capital gains and losses on fixed income securities, in conjunction with book value </t>
  </si>
  <si>
    <t xml:space="preserve">per common share to identify and analyze the change in net worth attributable to management efforts between periods.  We believe the non-GAAP ratio is useful to investors because it eliminates the effect of items that can fluctuate significantly from period to period and are generally driven by economic developments, </t>
  </si>
  <si>
    <t xml:space="preserve">primarily capital market conditions, the magnitude and timing of which are generally not influenced by management, and we believe it enhances understanding and comparability of performance by highlighting underlying business activity and profitability drivers.  We note that book value per common share, excluding the </t>
  </si>
  <si>
    <t xml:space="preserve">impact of unrealized net capital gains and losses on fixed income securities, is a measure commonly used by insurance investors as a valuation technique.  Book value per common share is the most directly comparable GAAP measure.  Book value per common share, excluding the impact of unrealized net capital gains </t>
  </si>
  <si>
    <t xml:space="preserve">and losses on fixed income securities, should not be considered as a substitute for book value per common share, and does not reflect the recorded net worth of our business.  A reconciliation of book value per common share, excluding the impact of unrealized net capital gains on fixed income securities, and book value </t>
  </si>
  <si>
    <t>per common share can be found in the schedule, "Book Value per Common Share".</t>
  </si>
  <si>
    <r>
      <t>Answer Financial</t>
    </r>
    <r>
      <rPr>
        <vertAlign val="superscript"/>
        <sz val="9"/>
        <rFont val="Arial"/>
        <family val="2"/>
      </rPr>
      <t xml:space="preserve"> (6)</t>
    </r>
  </si>
  <si>
    <r>
      <t>Good Hands Roadside Members (in thousands)</t>
    </r>
    <r>
      <rPr>
        <vertAlign val="superscript"/>
        <sz val="9"/>
        <rFont val="Arial"/>
        <family val="2"/>
      </rPr>
      <t xml:space="preserve"> (4)</t>
    </r>
  </si>
  <si>
    <r>
      <t xml:space="preserve">Ivantage </t>
    </r>
    <r>
      <rPr>
        <vertAlign val="superscript"/>
        <sz val="9"/>
        <rFont val="Arial"/>
        <family val="2"/>
      </rPr>
      <t>(5)</t>
    </r>
  </si>
  <si>
    <r>
      <t xml:space="preserve">    Emerging Businesses</t>
    </r>
    <r>
      <rPr>
        <sz val="9"/>
        <rFont val="Arial"/>
        <family val="2"/>
      </rPr>
      <t xml:space="preserve"> </t>
    </r>
    <r>
      <rPr>
        <vertAlign val="superscript"/>
        <sz val="9"/>
        <rFont val="Arial"/>
        <family val="2"/>
      </rPr>
      <t>(2)</t>
    </r>
  </si>
  <si>
    <t xml:space="preserve">Allstate brand </t>
  </si>
  <si>
    <t>Additional capital paid-in</t>
  </si>
  <si>
    <t>Preferred stock and additional capital paid-in</t>
  </si>
  <si>
    <r>
      <t>AND ANNUITIES IN FORCE BY PRODUCT</t>
    </r>
    <r>
      <rPr>
        <b/>
        <vertAlign val="superscript"/>
        <sz val="9"/>
        <rFont val="Arial"/>
        <family val="2"/>
      </rPr>
      <t xml:space="preserve"> </t>
    </r>
  </si>
  <si>
    <t xml:space="preserve">INSURANCE POLICIES AND ANNUITIES IN FORCE </t>
  </si>
  <si>
    <r>
      <t xml:space="preserve">Allstate Agencies </t>
    </r>
    <r>
      <rPr>
        <vertAlign val="superscript"/>
        <sz val="9"/>
        <rFont val="Arial"/>
        <family val="2"/>
      </rPr>
      <t>(2)</t>
    </r>
    <r>
      <rPr>
        <sz val="9"/>
        <rFont val="Arial"/>
        <family val="2"/>
      </rPr>
      <t xml:space="preserve"> </t>
    </r>
  </si>
  <si>
    <t>Amounts are included in counts above.</t>
  </si>
  <si>
    <t>Three months ended September 30, 2013</t>
  </si>
  <si>
    <t>Three months ended September 30, 2012</t>
  </si>
  <si>
    <t>Nine months ended September 30, 2013</t>
  </si>
  <si>
    <t>Nine months ended September 30, 2012</t>
  </si>
  <si>
    <t>As of September 30, 2013</t>
  </si>
  <si>
    <t>Twelve months ended September 30, 2013</t>
  </si>
  <si>
    <t>Third Quarter 2013</t>
  </si>
  <si>
    <t>Investor Supplement - Third Quarter 2013</t>
  </si>
  <si>
    <t>Financial statement classification as of September 30, 2013</t>
  </si>
  <si>
    <t>September 30, 2013</t>
  </si>
  <si>
    <r>
      <t xml:space="preserve">September 30, 2013 </t>
    </r>
    <r>
      <rPr>
        <vertAlign val="superscript"/>
        <sz val="9"/>
        <rFont val="Arial"/>
        <family val="2"/>
      </rPr>
      <t>(1)</t>
    </r>
  </si>
  <si>
    <t>$70,957, $71,915 and $72,432)</t>
  </si>
  <si>
    <t>$3,577 and $3,429)</t>
  </si>
  <si>
    <r>
      <t>$3,169, $2,336 and $2,825)</t>
    </r>
    <r>
      <rPr>
        <vertAlign val="superscript"/>
        <sz val="9"/>
        <rFont val="Arial"/>
        <family val="2"/>
      </rPr>
      <t xml:space="preserve"> </t>
    </r>
  </si>
  <si>
    <t>For the three months ended September 30, 2013</t>
  </si>
  <si>
    <t>For the three months ended September 30, 2012</t>
  </si>
  <si>
    <t>(Loss) gain on disposition of operations</t>
  </si>
  <si>
    <t>Assets held for sale</t>
  </si>
  <si>
    <t>Liabilities held for sale</t>
  </si>
  <si>
    <t>Loss (gain) on disposition of operations</t>
  </si>
  <si>
    <t>Transfer of cash to held for sale</t>
  </si>
  <si>
    <t xml:space="preserve">BY PRODUCT INCLUDED IN LINCOLN  </t>
  </si>
  <si>
    <t>Underwritten Products</t>
  </si>
  <si>
    <r>
      <t xml:space="preserve">   DISTRIBUTION CHANNEL</t>
    </r>
    <r>
      <rPr>
        <vertAlign val="superscript"/>
        <sz val="9"/>
        <rFont val="Arial"/>
        <family val="2"/>
      </rPr>
      <t>(4)</t>
    </r>
  </si>
  <si>
    <r>
      <t xml:space="preserve">   WRITTEN PREMIUMS </t>
    </r>
    <r>
      <rPr>
        <vertAlign val="superscript"/>
        <sz val="9"/>
        <rFont val="Arial"/>
        <family val="2"/>
      </rPr>
      <t>(5)</t>
    </r>
  </si>
  <si>
    <t>Contractholder funds classified as</t>
  </si>
  <si>
    <t>held for sale</t>
  </si>
  <si>
    <r>
      <t>Three months ended September 30, 2013</t>
    </r>
    <r>
      <rPr>
        <vertAlign val="superscript"/>
        <sz val="9"/>
        <rFont val="Arial"/>
        <family val="2"/>
      </rPr>
      <t>(1)</t>
    </r>
  </si>
  <si>
    <r>
      <t>Nine months ended September 30, 2013</t>
    </r>
    <r>
      <rPr>
        <vertAlign val="superscript"/>
        <sz val="9"/>
        <rFont val="Arial"/>
        <family val="2"/>
      </rPr>
      <t>(1)</t>
    </r>
  </si>
  <si>
    <r>
      <rPr>
        <vertAlign val="superscript"/>
        <sz val="9"/>
        <rFont val="Arial"/>
        <family val="2"/>
      </rPr>
      <t>(1)</t>
    </r>
  </si>
  <si>
    <t xml:space="preserve">For purposes of these calculations, investments, reserves and contractholder funds classified as held for sale are included. </t>
  </si>
  <si>
    <t>(7)</t>
  </si>
  <si>
    <t>Includes reserves and contractholder funds classified as held for sale.</t>
  </si>
  <si>
    <r>
      <t>Contractholder funds</t>
    </r>
    <r>
      <rPr>
        <vertAlign val="superscript"/>
        <sz val="9"/>
        <rFont val="Arial"/>
        <family val="2"/>
      </rPr>
      <t>(7)</t>
    </r>
  </si>
  <si>
    <r>
      <t xml:space="preserve">INCLUDED IN LINCOLN BENEFIT LIFE COMPANY SALE </t>
    </r>
    <r>
      <rPr>
        <vertAlign val="superscript"/>
        <sz val="9"/>
        <rFont val="Arial"/>
        <family val="2"/>
      </rPr>
      <t>(4)</t>
    </r>
  </si>
  <si>
    <r>
      <t>2013</t>
    </r>
    <r>
      <rPr>
        <vertAlign val="superscript"/>
        <sz val="9"/>
        <rFont val="Arial"/>
        <family val="2"/>
      </rPr>
      <t>(1)</t>
    </r>
  </si>
  <si>
    <t>Includes tax credit and other funds.</t>
  </si>
  <si>
    <t>Investments classified as held for sale</t>
  </si>
  <si>
    <t>Average investment balances for the quarter are calculated as the average of the current and prior quarter investment balances. Year-to-date average investment balances are calculated as the average of investment balances at the beginning of the year and the end of each quarter during the year.  For purposes of the average investment balances calculation, unrealized capital gains and losses are excluded and investments classified as held for sale are included.</t>
  </si>
  <si>
    <t xml:space="preserve">Total return on investment portfolio is calculated from GAAP results including the total of net investment income, realized capital gains and losses, the change in unrealized net capital gains and losses, and the change in the difference between fair value and carrying value of mortgage loans and cost method limited partnerships, divided by the average fair value balances. For purposes of the total return calculation, investments classified as held for sale are included. </t>
  </si>
  <si>
    <t>Postretirement benefits curtailment gain, after-tax</t>
  </si>
  <si>
    <t xml:space="preserve">DAC </t>
  </si>
  <si>
    <t>classified as</t>
  </si>
  <si>
    <t xml:space="preserve">Excludes investments classified as held for sale that totaled $12.2 billion as of September 30, 2013. </t>
  </si>
  <si>
    <t>Other funds</t>
  </si>
  <si>
    <t>Canada</t>
  </si>
  <si>
    <t xml:space="preserve">           Standard auto</t>
  </si>
  <si>
    <t xml:space="preserve">           Non-standard auto </t>
  </si>
  <si>
    <t xml:space="preserve">           Homeowners</t>
  </si>
  <si>
    <t xml:space="preserve">           Other personal lines</t>
  </si>
  <si>
    <t xml:space="preserve">           Involuntary auto</t>
  </si>
  <si>
    <t xml:space="preserve">As of September 30, 2013, Property-Liability has commitments to invest in additional limited partnership interests totaling $1.27 billion.  </t>
  </si>
  <si>
    <t xml:space="preserve">As of September 30, 2013, Allstate Financial has commitments to invest in additional limited partnership interests totaling $1.16 billion.  </t>
  </si>
  <si>
    <t>Investment Portfolio Details</t>
  </si>
  <si>
    <t>Limited</t>
  </si>
  <si>
    <t>Fixed income</t>
  </si>
  <si>
    <t>Mortgage</t>
  </si>
  <si>
    <t>partnership</t>
  </si>
  <si>
    <t>Short-</t>
  </si>
  <si>
    <t>interests</t>
  </si>
  <si>
    <t>term</t>
  </si>
  <si>
    <t xml:space="preserve">        Banking</t>
  </si>
  <si>
    <t>Municipal - General obligation, revenue and taxable</t>
  </si>
  <si>
    <t xml:space="preserve">       Communications</t>
  </si>
  <si>
    <t xml:space="preserve">       Technology</t>
  </si>
  <si>
    <t>Capital goods</t>
  </si>
  <si>
    <t xml:space="preserve">       Equity index based funds</t>
  </si>
  <si>
    <t>Includes municipal bonds</t>
  </si>
  <si>
    <t>INVESTMENT PORTFOLIO DETAILS</t>
  </si>
  <si>
    <t>Primarily represents independent master brokerage agencies, and to a lesser extent, specialized brokers.</t>
  </si>
  <si>
    <t>securities</t>
  </si>
  <si>
    <t>loans</t>
  </si>
  <si>
    <t xml:space="preserve">        Basic industry</t>
  </si>
  <si>
    <t xml:space="preserve">       Fixed income funds</t>
  </si>
  <si>
    <t>Real estate</t>
  </si>
  <si>
    <t xml:space="preserve">       Real estate - equity</t>
  </si>
  <si>
    <t xml:space="preserve">       Tax credit funds</t>
  </si>
  <si>
    <t xml:space="preserve">        Foreign government </t>
  </si>
  <si>
    <t>Technology and communications</t>
  </si>
  <si>
    <t>Banking &amp; financial services</t>
  </si>
  <si>
    <t xml:space="preserve">        Credit card and student loan ABS</t>
  </si>
  <si>
    <t xml:space="preserve">ABS other </t>
  </si>
  <si>
    <t>Private equity</t>
  </si>
  <si>
    <t>Infrastructure and real assets</t>
  </si>
  <si>
    <t>Other equity market index based funds</t>
  </si>
  <si>
    <t>Total investments</t>
  </si>
  <si>
    <t>in Allstate brand</t>
  </si>
  <si>
    <r>
      <t xml:space="preserve">Allstate brand </t>
    </r>
    <r>
      <rPr>
        <vertAlign val="superscript"/>
        <sz val="9"/>
        <rFont val="Arial"/>
        <family val="2"/>
      </rPr>
      <t>(1)</t>
    </r>
  </si>
  <si>
    <t>for changes in</t>
  </si>
  <si>
    <t xml:space="preserve">      and prior year reserve reestimates ("underlying") </t>
  </si>
  <si>
    <t>Combined ratio excluding the effect of catastrophes</t>
  </si>
  <si>
    <r>
      <t xml:space="preserve">assumptions </t>
    </r>
    <r>
      <rPr>
        <vertAlign val="superscript"/>
        <sz val="9"/>
        <rFont val="Arial"/>
        <family val="2"/>
      </rPr>
      <t>(2)</t>
    </r>
  </si>
  <si>
    <t>Amortization before adjustments reflects total DAC amortization before amortization/accretion related to realized capital gains and losses and valuation changes on embedded derivatives that are not hedged and amortization acceleration/deceleration for changes in assumptions.</t>
  </si>
  <si>
    <t xml:space="preserve">Represents the impact in the states where rate changes were approved during the period as a percentage of total countrywide prior year-end premiums written. </t>
  </si>
  <si>
    <t>Represents the impact in the states where rate changes were approved during the period as a percentage of its respective total prior year-end premiums written in those states.</t>
  </si>
  <si>
    <r>
      <t xml:space="preserve">(1) </t>
    </r>
    <r>
      <rPr>
        <b/>
        <sz val="9"/>
        <rFont val="Arial"/>
        <family val="2"/>
      </rPr>
      <t>Canada premiums included</t>
    </r>
  </si>
  <si>
    <t xml:space="preserve">        Consumer auto ABS</t>
  </si>
  <si>
    <t>Other includes derivatives, policy loans, agent loans, bank loans and short-term investments.</t>
  </si>
  <si>
    <t>Landlord</t>
  </si>
  <si>
    <t>Emerging Businesses include Consumer Household (specialty auto products including motorcycle, trailer, motor home and off-road vehicle insurance policies and specialty property products including renter, landlord, boat, umbrella, manufactured home and condominium insurance policies), Allstate Roadside Services (roadside assistance products),  Allstate Dealer Services (guaranteed automobile protection and vehicle service products sold primarily through auto dealers), Ivantage (insurance agency) and Commercial Lines (commercial products for small business owners).</t>
  </si>
  <si>
    <t xml:space="preserve">Policies in Force:  Policy counts are based on items rather than customers.  A multi-car customer would generate multiple item (policy) counts, even if all cars were insured under one policy. Allstate Dealer Services (guaranteed automobile protection and vehicle service products sold primarily through auto dealers) and Partnership Marketing Group (roadside assistance products) statistics are not included in total policies in force since these are not available.  Additionally, non-proprietary products offered by Ivantage (insurance agency) and Answer Financial (independent insurance agency) are not included.
</t>
  </si>
  <si>
    <r>
      <t xml:space="preserve">        Financial services </t>
    </r>
    <r>
      <rPr>
        <vertAlign val="superscript"/>
        <sz val="9"/>
        <rFont val="Arial"/>
        <family val="2"/>
      </rPr>
      <t>(1)</t>
    </r>
  </si>
  <si>
    <r>
      <t xml:space="preserve">        Other industries </t>
    </r>
    <r>
      <rPr>
        <vertAlign val="superscript"/>
        <sz val="9"/>
        <rFont val="Arial"/>
        <family val="2"/>
      </rPr>
      <t>(1)</t>
    </r>
  </si>
  <si>
    <r>
      <t xml:space="preserve">Other </t>
    </r>
    <r>
      <rPr>
        <vertAlign val="superscript"/>
        <sz val="9"/>
        <rFont val="Arial"/>
        <family val="2"/>
      </rPr>
      <t>(3)</t>
    </r>
  </si>
  <si>
    <t>Emerging markets</t>
  </si>
  <si>
    <t xml:space="preserve">        U.S. government and agencies</t>
  </si>
  <si>
    <t xml:space="preserve">       Real estate - debt</t>
  </si>
  <si>
    <t>Emerging Businesses policies in force include statistics for Consumer Household (specialty auto products including motorcycle, trailer, motor home and off-road vehicle insurance policies and specialty property products including renter, landlord, boat, umbrella, manufactured home and condominium insurance policies), Commercial Lines (commercial products for small business owners) and Allstate Roadside Services (roadside assistance products sold by Allstate Motor Club).</t>
  </si>
  <si>
    <r>
      <t xml:space="preserve">New York </t>
    </r>
    <r>
      <rPr>
        <vertAlign val="superscript"/>
        <sz val="9"/>
        <rFont val="Arial"/>
        <family val="2"/>
      </rPr>
      <t>(2)</t>
    </r>
  </si>
  <si>
    <r>
      <t xml:space="preserve">       Infrastructure and real assets - debt </t>
    </r>
    <r>
      <rPr>
        <vertAlign val="superscript"/>
        <sz val="9"/>
        <rFont val="Arial"/>
        <family val="2"/>
      </rPr>
      <t>(1)</t>
    </r>
  </si>
  <si>
    <t>Effect of business combination expenses and the amortization of</t>
  </si>
  <si>
    <t>Life and annuity premiums and contract charges</t>
  </si>
  <si>
    <t xml:space="preserve"> Net investment income</t>
  </si>
  <si>
    <t xml:space="preserve"> Realized capital gains and losses: </t>
  </si>
  <si>
    <t xml:space="preserve">Total other-than-temporary impairment losses </t>
  </si>
  <si>
    <t>Portion of loss recognized in other comprehensive</t>
  </si>
  <si>
    <t xml:space="preserve">     income</t>
  </si>
  <si>
    <t xml:space="preserve">   Net other-than-temporary impairment losses </t>
  </si>
  <si>
    <t xml:space="preserve">      recognized in earnings</t>
  </si>
  <si>
    <t>Sales and other realized capital gains and losses</t>
  </si>
  <si>
    <t>Income tax expense</t>
  </si>
  <si>
    <t>June 30, 2012</t>
  </si>
  <si>
    <t>December 31, 2012</t>
  </si>
  <si>
    <t>Dec. 31, 2012</t>
  </si>
  <si>
    <t>Depreciation, amortization and</t>
  </si>
  <si>
    <t xml:space="preserve">   other non-cash items</t>
  </si>
  <si>
    <t>Changes in:</t>
  </si>
  <si>
    <t>Policy benefits and other insurance reserves</t>
  </si>
  <si>
    <t>Reinsurance recoverables, net</t>
  </si>
  <si>
    <t>Income taxes</t>
  </si>
  <si>
    <t>Other operating assets and liabilities</t>
  </si>
  <si>
    <t xml:space="preserve">   Net cash provided by operating activities</t>
  </si>
  <si>
    <t>CASH FLOWS FROM INVESTING ACTIVITIES</t>
  </si>
  <si>
    <t>Proceeds from sales</t>
  </si>
  <si>
    <r>
      <t>Fixed income securities</t>
    </r>
    <r>
      <rPr>
        <vertAlign val="superscript"/>
        <sz val="9"/>
        <rFont val="Arial"/>
        <family val="2"/>
      </rPr>
      <t xml:space="preserve">  </t>
    </r>
  </si>
  <si>
    <r>
      <t>Equity securities</t>
    </r>
    <r>
      <rPr>
        <vertAlign val="superscript"/>
        <sz val="9"/>
        <rFont val="Arial"/>
        <family val="2"/>
      </rPr>
      <t xml:space="preserve">  </t>
    </r>
  </si>
  <si>
    <r>
      <t>Limited partnership interests</t>
    </r>
    <r>
      <rPr>
        <vertAlign val="superscript"/>
        <sz val="9"/>
        <rFont val="Arial"/>
        <family val="2"/>
      </rPr>
      <t xml:space="preserve">  </t>
    </r>
  </si>
  <si>
    <t xml:space="preserve">Other investments </t>
  </si>
  <si>
    <t>Investment collections</t>
  </si>
  <si>
    <t>Investment purchases</t>
  </si>
  <si>
    <r>
      <t>Equity securities</t>
    </r>
    <r>
      <rPr>
        <vertAlign val="superscript"/>
        <sz val="9"/>
        <rFont val="Arial"/>
        <family val="2"/>
      </rPr>
      <t xml:space="preserve"> </t>
    </r>
  </si>
  <si>
    <t>Change in short-term investments, net</t>
  </si>
  <si>
    <r>
      <t>Change in other investments, net</t>
    </r>
    <r>
      <rPr>
        <vertAlign val="superscript"/>
        <sz val="9"/>
        <rFont val="Arial"/>
        <family val="2"/>
      </rPr>
      <t xml:space="preserve">  </t>
    </r>
  </si>
  <si>
    <t>Purchases of property and equipment, net</t>
  </si>
  <si>
    <t>CASH FLOWS FROM FINANCING ACTIVITIES</t>
  </si>
  <si>
    <t>Proceeds from issuance of long-term debt</t>
  </si>
  <si>
    <t>Repayment of long-term debt</t>
  </si>
  <si>
    <t>Contractholder fund deposits</t>
  </si>
  <si>
    <t>Contractholder fund withdrawals</t>
  </si>
  <si>
    <t>Treasury stock purchases</t>
  </si>
  <si>
    <t xml:space="preserve">Shares reissued under equity incentive plans, net </t>
  </si>
  <si>
    <t>Excess tax benefits on share-based payment arrangements</t>
  </si>
  <si>
    <t xml:space="preserve">                       </t>
  </si>
  <si>
    <t xml:space="preserve">   Net cash used in financing activities</t>
  </si>
  <si>
    <t>CASH AT BEGINNING OF PERIOD</t>
  </si>
  <si>
    <t>CASH AT END OF PERIOD</t>
  </si>
  <si>
    <t xml:space="preserve">ANALYSIS OF DEFERRED POLICY ACQUISITION COSTS </t>
  </si>
  <si>
    <t>Change in Deferred Policy Acquisition Costs</t>
  </si>
  <si>
    <t>Amortization</t>
  </si>
  <si>
    <t xml:space="preserve">relating to realized </t>
  </si>
  <si>
    <t>capital gains and</t>
  </si>
  <si>
    <t xml:space="preserve">Amortization  </t>
  </si>
  <si>
    <t xml:space="preserve">(acceleration) </t>
  </si>
  <si>
    <t xml:space="preserve">Effect of </t>
  </si>
  <si>
    <t>Beginning</t>
  </si>
  <si>
    <t>Acquisition</t>
  </si>
  <si>
    <t xml:space="preserve">valuation changes on </t>
  </si>
  <si>
    <t>deceleration</t>
  </si>
  <si>
    <t xml:space="preserve">unrealized </t>
  </si>
  <si>
    <t xml:space="preserve">Ending </t>
  </si>
  <si>
    <t>balance</t>
  </si>
  <si>
    <t>costs</t>
  </si>
  <si>
    <t>before</t>
  </si>
  <si>
    <t xml:space="preserve">embedded derivatives </t>
  </si>
  <si>
    <t>capital gains</t>
  </si>
  <si>
    <t>deferred</t>
  </si>
  <si>
    <r>
      <t xml:space="preserve">adjustments </t>
    </r>
    <r>
      <rPr>
        <vertAlign val="superscript"/>
        <sz val="9"/>
        <rFont val="Arial"/>
        <family val="2"/>
      </rPr>
      <t>(1) (2)</t>
    </r>
  </si>
  <si>
    <r>
      <t>that are not hedged</t>
    </r>
    <r>
      <rPr>
        <vertAlign val="superscript"/>
        <sz val="9"/>
        <rFont val="Arial"/>
        <family val="2"/>
      </rPr>
      <t xml:space="preserve"> (2)</t>
    </r>
  </si>
  <si>
    <t>and losses</t>
  </si>
  <si>
    <t>Allstate Financial:</t>
  </si>
  <si>
    <t>Traditional life and</t>
  </si>
  <si>
    <t>accident and health</t>
  </si>
  <si>
    <t>Interest-sensitive life</t>
  </si>
  <si>
    <t xml:space="preserve">Fixed annuity </t>
  </si>
  <si>
    <t>Other</t>
  </si>
  <si>
    <t>Consolidated</t>
  </si>
  <si>
    <t xml:space="preserve">  Interest-sensitive life </t>
  </si>
  <si>
    <t xml:space="preserve">  Fixed annuity </t>
  </si>
  <si>
    <t>Included as a component of amortization of DAC on the Consolidated Statements of Operations.</t>
  </si>
  <si>
    <t>Dec. 31, 2011</t>
  </si>
  <si>
    <t>Reconciliation of Deferred Policy</t>
  </si>
  <si>
    <t>DAC before</t>
  </si>
  <si>
    <t>DAC after</t>
  </si>
  <si>
    <r>
      <t xml:space="preserve">losses </t>
    </r>
    <r>
      <rPr>
        <sz val="9"/>
        <rFont val="Arial"/>
        <family val="2"/>
      </rPr>
      <t>and</t>
    </r>
  </si>
  <si>
    <t xml:space="preserve">impact of </t>
  </si>
  <si>
    <t xml:space="preserve">Impact of </t>
  </si>
  <si>
    <t>unrealized</t>
  </si>
  <si>
    <t xml:space="preserve">Realized capital gains and losses, after-tax </t>
  </si>
  <si>
    <t>(Loss) gain on disposition of operations, after-tax</t>
  </si>
  <si>
    <t xml:space="preserve"> </t>
  </si>
  <si>
    <t>PROPERTY-LIABILITY RESULTS</t>
  </si>
  <si>
    <t>($ in millions, except ratios)</t>
  </si>
  <si>
    <t>Premiums earned</t>
  </si>
  <si>
    <r>
      <t>Claims and claims expense</t>
    </r>
    <r>
      <rPr>
        <vertAlign val="superscript"/>
        <sz val="9"/>
        <rFont val="Arial"/>
        <family val="2"/>
      </rPr>
      <t xml:space="preserve"> </t>
    </r>
  </si>
  <si>
    <t>Amortization of deferred policy acquisition costs</t>
  </si>
  <si>
    <r>
      <t>Operating costs and expenses</t>
    </r>
    <r>
      <rPr>
        <vertAlign val="superscript"/>
        <sz val="9"/>
        <rFont val="Arial"/>
        <family val="2"/>
      </rPr>
      <t xml:space="preserve"> </t>
    </r>
  </si>
  <si>
    <r>
      <t>Restructuring and related charges</t>
    </r>
    <r>
      <rPr>
        <vertAlign val="superscript"/>
        <sz val="9"/>
        <rFont val="Arial"/>
        <family val="2"/>
      </rPr>
      <t xml:space="preserve"> </t>
    </r>
  </si>
  <si>
    <t xml:space="preserve">Net investment income </t>
  </si>
  <si>
    <t>Periodic settlements and accruals on non-hedge</t>
  </si>
  <si>
    <t xml:space="preserve">   derivative instruments</t>
  </si>
  <si>
    <t>Reclassification of periodic settlements and accruals</t>
  </si>
  <si>
    <t xml:space="preserve">   on non-hedge derivative instruments, after-tax</t>
  </si>
  <si>
    <t>Catastrophe losses</t>
  </si>
  <si>
    <t xml:space="preserve">  Claims and claims expense ("loss") ratio</t>
  </si>
  <si>
    <t xml:space="preserve">  Combined ratio </t>
  </si>
  <si>
    <t xml:space="preserve">  Effect of prior year reserve reestimates</t>
  </si>
  <si>
    <t xml:space="preserve">  Effect of catastrophe losses included in prior year</t>
  </si>
  <si>
    <t xml:space="preserve">    </t>
  </si>
  <si>
    <t>reserve reestimates on combined ratio</t>
  </si>
  <si>
    <t xml:space="preserve">  Effect of restructuring and related  </t>
  </si>
  <si>
    <t xml:space="preserve">  Effect of Discontinued Lines and Coverages</t>
  </si>
  <si>
    <t xml:space="preserve">    on combined ratio</t>
  </si>
  <si>
    <t>Twelve months ended December 31,</t>
  </si>
  <si>
    <t>Restructuring and related charges</t>
  </si>
  <si>
    <t xml:space="preserve">  Effect of catastrophe losses on combined ratio</t>
  </si>
  <si>
    <t>PROPERTY-LIABILITY UNDERWRITING RESULTS BY AREA OF BUSINESS</t>
  </si>
  <si>
    <t>Property-Liability Underwriting Summary</t>
  </si>
  <si>
    <t xml:space="preserve">  Allstate Protection</t>
  </si>
  <si>
    <t xml:space="preserve">  Discontinued Lines and Coverages</t>
  </si>
  <si>
    <t>Allstate Protection Underwriting Summary</t>
  </si>
  <si>
    <t xml:space="preserve">  Premiums written</t>
  </si>
  <si>
    <t xml:space="preserve">  Premiums earned</t>
  </si>
  <si>
    <t xml:space="preserve">  Claims and claims expense </t>
  </si>
  <si>
    <t xml:space="preserve">  Amortization of deferred policy</t>
  </si>
  <si>
    <t xml:space="preserve">    acquisition costs</t>
  </si>
  <si>
    <t xml:space="preserve">  Operating costs and expenses </t>
  </si>
  <si>
    <t xml:space="preserve">  Restructuring and related charges</t>
  </si>
  <si>
    <t xml:space="preserve">  Catastrophe losses</t>
  </si>
  <si>
    <t xml:space="preserve">  Operating ratios</t>
  </si>
  <si>
    <r>
      <t xml:space="preserve">    Loss ratio</t>
    </r>
    <r>
      <rPr>
        <vertAlign val="superscript"/>
        <sz val="9"/>
        <rFont val="Arial"/>
        <family val="2"/>
      </rPr>
      <t xml:space="preserve"> </t>
    </r>
  </si>
  <si>
    <r>
      <t xml:space="preserve">    Expense ratio</t>
    </r>
    <r>
      <rPr>
        <vertAlign val="superscript"/>
        <sz val="10"/>
        <rFont val="Arial"/>
        <family val="2"/>
      </rPr>
      <t xml:space="preserve"> </t>
    </r>
  </si>
  <si>
    <t xml:space="preserve">    Combined ratio</t>
  </si>
  <si>
    <t xml:space="preserve">  Effect of catastrophe losses</t>
  </si>
  <si>
    <t xml:space="preserve">  Effect of restructuring and related</t>
  </si>
  <si>
    <t xml:space="preserve">    charges on combined ratio</t>
  </si>
  <si>
    <t>Discontinued Lines and Coverages</t>
  </si>
  <si>
    <t xml:space="preserve">  Underwriting Summary</t>
  </si>
  <si>
    <t xml:space="preserve">  Operating costs and expenses</t>
  </si>
  <si>
    <t xml:space="preserve">    Underwriting loss</t>
  </si>
  <si>
    <t xml:space="preserve">    on the Property-Liability combined ratio</t>
  </si>
  <si>
    <t>Allstate Protection</t>
  </si>
  <si>
    <t>Loss ratio</t>
  </si>
  <si>
    <t>Expense ratio</t>
  </si>
  <si>
    <t>Combined ratio</t>
  </si>
  <si>
    <t>Effect of catastrophe losses</t>
  </si>
  <si>
    <t>PROPERTY-LIABILITY PREMIUMS WRITTEN BY MARKET SEGMENT</t>
  </si>
  <si>
    <t>Allstate brand</t>
  </si>
  <si>
    <t xml:space="preserve"> Standard auto </t>
  </si>
  <si>
    <t xml:space="preserve"> Non-standard auto </t>
  </si>
  <si>
    <t xml:space="preserve">     Auto</t>
  </si>
  <si>
    <t>Involuntary auto</t>
  </si>
  <si>
    <t>Commercial lines</t>
  </si>
  <si>
    <t>Homeowners</t>
  </si>
  <si>
    <t>Other personal lines</t>
  </si>
  <si>
    <t>Encompass brand</t>
  </si>
  <si>
    <t xml:space="preserve"> Standard auto</t>
  </si>
  <si>
    <t xml:space="preserve">Non-standard auto </t>
  </si>
  <si>
    <t xml:space="preserve">Standard auto </t>
  </si>
  <si>
    <t>Incurred</t>
  </si>
  <si>
    <t>Incurred losses</t>
  </si>
  <si>
    <t>Expenses</t>
  </si>
  <si>
    <t>combined ratio</t>
  </si>
  <si>
    <t>Standard auto</t>
  </si>
  <si>
    <t>Non-standard auto</t>
  </si>
  <si>
    <t xml:space="preserve">Premiums </t>
  </si>
  <si>
    <t>earned</t>
  </si>
  <si>
    <t>PROPERTY-LIABILITY</t>
  </si>
  <si>
    <t xml:space="preserve">Number of </t>
  </si>
  <si>
    <t xml:space="preserve">State     </t>
  </si>
  <si>
    <t>states</t>
  </si>
  <si>
    <r>
      <t xml:space="preserve">Countrywide (%) </t>
    </r>
    <r>
      <rPr>
        <vertAlign val="superscript"/>
        <sz val="9"/>
        <rFont val="Arial"/>
        <family val="2"/>
      </rPr>
      <t>(4)</t>
    </r>
  </si>
  <si>
    <r>
      <t xml:space="preserve">specific (%) </t>
    </r>
    <r>
      <rPr>
        <vertAlign val="superscript"/>
        <sz val="9"/>
        <rFont val="Arial"/>
        <family val="2"/>
      </rPr>
      <t>(5)</t>
    </r>
  </si>
  <si>
    <r>
      <t xml:space="preserve">Standard auto </t>
    </r>
    <r>
      <rPr>
        <vertAlign val="superscript"/>
        <sz val="9"/>
        <rFont val="Arial"/>
        <family val="2"/>
      </rPr>
      <t>(2)</t>
    </r>
  </si>
  <si>
    <r>
      <t>Non-standard auto</t>
    </r>
    <r>
      <rPr>
        <vertAlign val="superscript"/>
        <sz val="9"/>
        <rFont val="Arial"/>
        <family val="2"/>
      </rPr>
      <t xml:space="preserve"> </t>
    </r>
  </si>
  <si>
    <r>
      <t xml:space="preserve">Homeowners </t>
    </r>
    <r>
      <rPr>
        <vertAlign val="superscript"/>
        <sz val="9"/>
        <rFont val="Arial"/>
        <family val="2"/>
      </rPr>
      <t>(3)</t>
    </r>
  </si>
  <si>
    <t>(6)</t>
  </si>
  <si>
    <r>
      <t>Homeowners</t>
    </r>
    <r>
      <rPr>
        <vertAlign val="superscript"/>
        <sz val="9"/>
        <rFont val="Arial"/>
        <family val="2"/>
      </rPr>
      <t xml:space="preserve"> </t>
    </r>
  </si>
  <si>
    <t>Esurance brand</t>
  </si>
  <si>
    <t>n/a</t>
  </si>
  <si>
    <r>
      <t>Homeowners</t>
    </r>
    <r>
      <rPr>
        <vertAlign val="superscript"/>
        <sz val="9"/>
        <rFont val="Arial"/>
        <family val="2"/>
      </rPr>
      <t xml:space="preserve"> (3)</t>
    </r>
  </si>
  <si>
    <t>(4)</t>
  </si>
  <si>
    <t>(5)</t>
  </si>
  <si>
    <t xml:space="preserve">and magnitude and can have a significant impact on the combined ratio.  We believe it is useful for investors to evaluate these components separately and in the aggregate when reviewing our underwriting performance.  The combined ratio excluding the effect of catastrophes should not be considered </t>
  </si>
  <si>
    <t>a substitute for the combined ratio and does not reflect the overall underwriting profitability of our business.  A reconciliation of combined ratio excluding the effect of catastrophes to combined ratio is provided in the schedule, "Property-Liability Results".</t>
  </si>
  <si>
    <t>EFFECT OF CATASTROPHE LOSSES ON THE COMBINED RATIO</t>
  </si>
  <si>
    <t xml:space="preserve">Excludes the effect of </t>
  </si>
  <si>
    <t xml:space="preserve">catastrophe losses relating to </t>
  </si>
  <si>
    <t>earthquakes and hurricanes</t>
  </si>
  <si>
    <t>Effect of all catastrophe losses on the Property-Liability</t>
  </si>
  <si>
    <t>Effect on the</t>
  </si>
  <si>
    <t>catastrophe</t>
  </si>
  <si>
    <t>Quarter 1</t>
  </si>
  <si>
    <t>Quarter 2</t>
  </si>
  <si>
    <t>Quarter 3</t>
  </si>
  <si>
    <t>Quarter 4</t>
  </si>
  <si>
    <t xml:space="preserve">Year </t>
  </si>
  <si>
    <t>year-to-date</t>
  </si>
  <si>
    <t>losses by year</t>
  </si>
  <si>
    <t>Average</t>
  </si>
  <si>
    <t xml:space="preserve">Number </t>
  </si>
  <si>
    <t>Claim and</t>
  </si>
  <si>
    <t xml:space="preserve">Combined </t>
  </si>
  <si>
    <t>Size of catastrophe</t>
  </si>
  <si>
    <t>of events</t>
  </si>
  <si>
    <t>claim expense</t>
  </si>
  <si>
    <t>ratio impact</t>
  </si>
  <si>
    <t>loss per event</t>
  </si>
  <si>
    <t>Greater than $250 million</t>
  </si>
  <si>
    <t>$101 million to $250 million</t>
  </si>
  <si>
    <t>$50 million to $100 million</t>
  </si>
  <si>
    <t>Less than $50 million</t>
  </si>
  <si>
    <t xml:space="preserve">   Total</t>
  </si>
  <si>
    <t>Prior year reserve reestimates</t>
  </si>
  <si>
    <t>Prior quarter reserve reestimates</t>
  </si>
  <si>
    <t xml:space="preserve">   Total catastrophe losses</t>
  </si>
  <si>
    <t xml:space="preserve">PROPERTY-LIABILITY </t>
  </si>
  <si>
    <r>
      <t>Auto</t>
    </r>
    <r>
      <rPr>
        <vertAlign val="superscript"/>
        <sz val="9"/>
        <rFont val="Arial"/>
        <family val="2"/>
      </rPr>
      <t xml:space="preserve"> </t>
    </r>
  </si>
  <si>
    <t xml:space="preserve">   Discontinued Lines and Coverages</t>
  </si>
  <si>
    <t xml:space="preserve">      Property-Liability</t>
  </si>
  <si>
    <r>
      <t xml:space="preserve">Allstate Protection </t>
    </r>
    <r>
      <rPr>
        <vertAlign val="superscript"/>
        <sz val="9"/>
        <rFont val="Arial"/>
        <family val="2"/>
      </rPr>
      <t>(2)</t>
    </r>
  </si>
  <si>
    <t>Favorable reserve reestimates are shown in parentheses.</t>
  </si>
  <si>
    <r>
      <t>Allstate brand</t>
    </r>
    <r>
      <rPr>
        <vertAlign val="superscript"/>
        <sz val="9"/>
        <rFont val="Arial"/>
        <family val="2"/>
      </rPr>
      <t xml:space="preserve"> (1)</t>
    </r>
  </si>
  <si>
    <r>
      <t>Allstate brand standard auto loss ratio</t>
    </r>
    <r>
      <rPr>
        <vertAlign val="superscript"/>
        <sz val="9"/>
        <rFont val="Arial"/>
        <family val="2"/>
      </rPr>
      <t xml:space="preserve"> (1)</t>
    </r>
  </si>
  <si>
    <t>institutional products</t>
  </si>
  <si>
    <t>Annuities and</t>
  </si>
  <si>
    <t xml:space="preserve">       Specialty auto</t>
  </si>
  <si>
    <t xml:space="preserve">       Specialty property</t>
  </si>
  <si>
    <t xml:space="preserve">       Allstate Roadside Services </t>
  </si>
  <si>
    <t xml:space="preserve">          Total Allstate brand</t>
  </si>
  <si>
    <t xml:space="preserve">     Standard auto</t>
  </si>
  <si>
    <t xml:space="preserve">     Homeowners</t>
  </si>
  <si>
    <t xml:space="preserve">         Total Encompass brand</t>
  </si>
  <si>
    <t xml:space="preserve">     Specialty auto</t>
  </si>
  <si>
    <t xml:space="preserve">     Specialty property</t>
  </si>
  <si>
    <t xml:space="preserve">     Involuntary auto</t>
  </si>
  <si>
    <t>Renters</t>
  </si>
  <si>
    <t>Other property</t>
  </si>
  <si>
    <t>Consumer household</t>
  </si>
  <si>
    <t xml:space="preserve">       Commercial lines</t>
  </si>
  <si>
    <t>Other Customer Relationships</t>
  </si>
  <si>
    <r>
      <t>ALLSTATE BRAND</t>
    </r>
    <r>
      <rPr>
        <vertAlign val="superscript"/>
        <sz val="9"/>
        <rFont val="Arial"/>
        <family val="2"/>
      </rPr>
      <t xml:space="preserve"> </t>
    </r>
    <r>
      <rPr>
        <b/>
        <sz val="9"/>
        <rFont val="Arial"/>
        <family val="2"/>
      </rPr>
      <t xml:space="preserve">PREMIUMS WRITTEN </t>
    </r>
    <r>
      <rPr>
        <vertAlign val="superscript"/>
        <sz val="9"/>
        <rFont val="Arial"/>
        <family val="2"/>
      </rPr>
      <t xml:space="preserve">(1) </t>
    </r>
  </si>
  <si>
    <r>
      <t>Other personal lines</t>
    </r>
    <r>
      <rPr>
        <vertAlign val="superscript"/>
        <sz val="9"/>
        <rFont val="Arial"/>
        <family val="2"/>
      </rPr>
      <t xml:space="preserve"> </t>
    </r>
  </si>
  <si>
    <t>Condominium</t>
  </si>
  <si>
    <t xml:space="preserve">Specialty property </t>
  </si>
  <si>
    <t>Allstate Roadside Services</t>
  </si>
  <si>
    <t>Allstate Dealer Services</t>
  </si>
  <si>
    <t>Specialty auto is reported in Allstate brand auto.</t>
  </si>
  <si>
    <t>Consumer household includes specialty auto and specialty property.</t>
  </si>
  <si>
    <r>
      <t>Emerging</t>
    </r>
    <r>
      <rPr>
        <sz val="9"/>
        <rFont val="Arial"/>
        <family val="2"/>
      </rPr>
      <t xml:space="preserve"> </t>
    </r>
    <r>
      <rPr>
        <b/>
        <sz val="9"/>
        <rFont val="Arial"/>
        <family val="2"/>
      </rPr>
      <t xml:space="preserve">Businesses </t>
    </r>
    <r>
      <rPr>
        <vertAlign val="superscript"/>
        <sz val="9"/>
        <rFont val="Arial"/>
        <family val="2"/>
      </rPr>
      <t>(2)</t>
    </r>
  </si>
  <si>
    <r>
      <t xml:space="preserve">Consumer household </t>
    </r>
    <r>
      <rPr>
        <vertAlign val="superscript"/>
        <sz val="9"/>
        <rFont val="Arial"/>
        <family val="2"/>
      </rPr>
      <t>(4)</t>
    </r>
  </si>
  <si>
    <r>
      <t>Other personal lines</t>
    </r>
    <r>
      <rPr>
        <vertAlign val="superscript"/>
        <sz val="9"/>
        <rFont val="Arial"/>
        <family val="2"/>
      </rPr>
      <t xml:space="preserve"> (5)</t>
    </r>
  </si>
  <si>
    <t xml:space="preserve">  Valuation changes on derivatives embedded in equity-</t>
  </si>
  <si>
    <t>indexed annuity contracts that are not hedged</t>
  </si>
  <si>
    <t xml:space="preserve">  Investment spread before valuation changes on</t>
  </si>
  <si>
    <t xml:space="preserve">       embedded derivatives that are not hedged</t>
  </si>
  <si>
    <t>Allstate Brand Premiums Written</t>
  </si>
  <si>
    <t>Net Investment Income, Yields and Realized Capital Gains and Losses (Pre-tax)</t>
  </si>
  <si>
    <t xml:space="preserve">           Auto</t>
  </si>
  <si>
    <t xml:space="preserve">Measures used in these financial statements and exhibits that are not based on generally accepted accounting principles ("non-GAAP") are denoted with an asterisk (*) the first time they appear.  These measures are defined on the page "Definitions of Non-GAAP Measures" and are reconciled to the most directly comparable GAAP measure herein.  </t>
  </si>
  <si>
    <t>Definitions of Non-GAAP Measures</t>
  </si>
  <si>
    <t xml:space="preserve">   Allstate Protection</t>
  </si>
  <si>
    <r>
      <t>Specialty auto</t>
    </r>
    <r>
      <rPr>
        <vertAlign val="superscript"/>
        <sz val="9"/>
        <rFont val="Arial"/>
        <family val="2"/>
      </rPr>
      <t xml:space="preserve">  (3)</t>
    </r>
  </si>
  <si>
    <r>
      <t>Allstate brand</t>
    </r>
    <r>
      <rPr>
        <vertAlign val="superscript"/>
        <sz val="9"/>
        <rFont val="Arial"/>
        <family val="2"/>
      </rPr>
      <t xml:space="preserve"> (2)</t>
    </r>
  </si>
  <si>
    <r>
      <t>Encompass brand</t>
    </r>
    <r>
      <rPr>
        <vertAlign val="superscript"/>
        <sz val="9"/>
        <rFont val="Arial"/>
        <family val="2"/>
      </rPr>
      <t xml:space="preserve"> (2)</t>
    </r>
  </si>
  <si>
    <t>We believe that investors’ understanding of Allstate’s performance is enhanced by our disclosure of the following non-GAAP measures.  Our methods for calculating these measures may differ from those used by other companies and therefore comparability may be limited.</t>
  </si>
  <si>
    <t xml:space="preserve">performance.  We also provide it to facilitate a comparison to our outlook on the underlying combined ratio. The most directly comparable GAAP measure is the combined ratio.  The underlying combined ratio should not be considered as a substitute for the combined ratio and does not reflect the overall underwriting </t>
  </si>
  <si>
    <t xml:space="preserve">    Allstate Auto Home and Agencies</t>
  </si>
  <si>
    <t>Allstate Auto Home and Agencies</t>
  </si>
  <si>
    <t>Allstate brand is comprised of Allstate Auto Home and Agencies and Emerging Businesses.</t>
  </si>
  <si>
    <t xml:space="preserve">Premiums written </t>
  </si>
  <si>
    <t xml:space="preserve">   Allstate Protection </t>
  </si>
  <si>
    <t>Allstate Brand Profitability Measures</t>
  </si>
  <si>
    <t>Encompass Brand Profitability Measures</t>
  </si>
  <si>
    <t>Prior Year Reserve Reestimates</t>
  </si>
  <si>
    <t>ALLSTATE BRAND PROFITABILITY MEASURES</t>
  </si>
  <si>
    <t>ENCOMPASS BRAND PROFITABILITY MEASURES</t>
  </si>
  <si>
    <t xml:space="preserve">  Contract benefits excluding the implied interest</t>
  </si>
  <si>
    <r>
      <t xml:space="preserve">     on immediate annuities with life contingencies </t>
    </r>
    <r>
      <rPr>
        <vertAlign val="superscript"/>
        <sz val="9"/>
        <rFont val="Arial"/>
        <family val="2"/>
      </rPr>
      <t>(2)</t>
    </r>
  </si>
  <si>
    <t xml:space="preserve">   Total benefit spread </t>
  </si>
  <si>
    <t>Investment spread</t>
  </si>
  <si>
    <t xml:space="preserve">  Net investment income </t>
  </si>
  <si>
    <t xml:space="preserve">  Implied interest on immediate annuities with  </t>
  </si>
  <si>
    <t xml:space="preserve">  Interest credited to contractholder funds</t>
  </si>
  <si>
    <t xml:space="preserve">  Total investment spread</t>
  </si>
  <si>
    <t xml:space="preserve">Surrender charges and contract maintenance </t>
  </si>
  <si>
    <r>
      <t>expense fees</t>
    </r>
    <r>
      <rPr>
        <vertAlign val="superscript"/>
        <sz val="9"/>
        <rFont val="Arial"/>
        <family val="2"/>
      </rPr>
      <t xml:space="preserve"> (1)</t>
    </r>
  </si>
  <si>
    <t xml:space="preserve">Realized capital gains and losses </t>
  </si>
  <si>
    <t>Benefit spread by product group</t>
  </si>
  <si>
    <t xml:space="preserve">  Life insurance</t>
  </si>
  <si>
    <t xml:space="preserve">  Accident and health insurance</t>
  </si>
  <si>
    <t xml:space="preserve">  Annuities</t>
  </si>
  <si>
    <t xml:space="preserve">  Total benefit spread</t>
  </si>
  <si>
    <t>Investment spread by product group</t>
  </si>
  <si>
    <t xml:space="preserve">  Annuities and institutional products</t>
  </si>
  <si>
    <r>
      <t xml:space="preserve">  Life insurance</t>
    </r>
    <r>
      <rPr>
        <vertAlign val="superscript"/>
        <sz val="9"/>
        <rFont val="Arial"/>
        <family val="2"/>
      </rPr>
      <t xml:space="preserve"> </t>
    </r>
  </si>
  <si>
    <t xml:space="preserve">  Net investment income on investments </t>
  </si>
  <si>
    <r>
      <t>supporting capital</t>
    </r>
    <r>
      <rPr>
        <vertAlign val="superscript"/>
        <sz val="9"/>
        <rFont val="Arial"/>
        <family val="2"/>
      </rPr>
      <t xml:space="preserve"> </t>
    </r>
  </si>
  <si>
    <r>
      <t xml:space="preserve">(1) </t>
    </r>
    <r>
      <rPr>
        <b/>
        <sz val="9"/>
        <rFont val="Arial"/>
        <family val="2"/>
      </rPr>
      <t>Reconciliation of contract charges</t>
    </r>
    <r>
      <rPr>
        <b/>
        <vertAlign val="superscript"/>
        <sz val="9"/>
        <rFont val="Arial"/>
        <family val="2"/>
      </rPr>
      <t xml:space="preserve"> </t>
    </r>
  </si>
  <si>
    <t xml:space="preserve">  Cost of insurance contract charges</t>
  </si>
  <si>
    <t xml:space="preserve">  Surrender charges and contract maintenance </t>
  </si>
  <si>
    <t>expense fees</t>
  </si>
  <si>
    <t xml:space="preserve">  Total contract charges</t>
  </si>
  <si>
    <r>
      <t>(2)</t>
    </r>
    <r>
      <rPr>
        <b/>
        <sz val="9"/>
        <rFont val="Arial"/>
        <family val="2"/>
      </rPr>
      <t xml:space="preserve"> Reconciliation of contract benefits</t>
    </r>
  </si>
  <si>
    <t xml:space="preserve">     on immediate annuities with life contingencies</t>
  </si>
  <si>
    <t xml:space="preserve">      life contingencies  </t>
  </si>
  <si>
    <t>Total contract benefits</t>
  </si>
  <si>
    <t>ALLSTATE FINANCIAL WEIGHTED AVERAGE INVESTMENT SPREADS</t>
  </si>
  <si>
    <t>Weighted average</t>
  </si>
  <si>
    <t>investment yield</t>
  </si>
  <si>
    <t>interest crediting rate</t>
  </si>
  <si>
    <t>investment spreads</t>
  </si>
  <si>
    <t xml:space="preserve">Deferred fixed annuities and </t>
  </si>
  <si>
    <t xml:space="preserve">   institutional products</t>
  </si>
  <si>
    <t>Immediate fixed annuities with and</t>
  </si>
  <si>
    <t xml:space="preserve">   without life contingencies</t>
  </si>
  <si>
    <t>Investments supporting capital,</t>
  </si>
  <si>
    <t xml:space="preserve">   traditional life and other products</t>
  </si>
  <si>
    <t>ALLSTATE FINANCIAL SUPPLEMENTAL PRODUCT INFORMATION</t>
  </si>
  <si>
    <t xml:space="preserve">June 30, </t>
  </si>
  <si>
    <t>Life insurance</t>
  </si>
  <si>
    <t>Accident and health insurance</t>
  </si>
  <si>
    <t>Deferred Annuities</t>
  </si>
  <si>
    <t xml:space="preserve">Dec. 31, </t>
  </si>
  <si>
    <t>Structured settlement annuities for annuitants with severe injuries or other health impairments which significantly reduced their life expectancy at the time the annuity was issued and group annuity contracts issued to sponsors of terminated pension plans.</t>
  </si>
  <si>
    <t>CORPORATE AND OTHER RESULTS</t>
  </si>
  <si>
    <t>Income tax benefit on operations</t>
  </si>
  <si>
    <t>INVESTMENTS</t>
  </si>
  <si>
    <t>Fixed income securities, at fair value:</t>
  </si>
  <si>
    <t xml:space="preserve">     Tax-exempt</t>
  </si>
  <si>
    <r>
      <t xml:space="preserve">     Taxable</t>
    </r>
    <r>
      <rPr>
        <vertAlign val="superscript"/>
        <sz val="9"/>
        <rFont val="Arial"/>
        <family val="2"/>
      </rPr>
      <t xml:space="preserve"> </t>
    </r>
  </si>
  <si>
    <t xml:space="preserve">Equity securities, at fair value </t>
  </si>
  <si>
    <t>Limited partnership interests</t>
  </si>
  <si>
    <t>Short-term, at fair value</t>
  </si>
  <si>
    <t xml:space="preserve">     Total</t>
  </si>
  <si>
    <t>Fixed income securities, at amortized cost:</t>
  </si>
  <si>
    <t xml:space="preserve">     Ratio of fair value to amortized cost</t>
  </si>
  <si>
    <r>
      <t xml:space="preserve">Equity securities, at cost </t>
    </r>
    <r>
      <rPr>
        <vertAlign val="superscript"/>
        <sz val="9"/>
        <rFont val="Arial"/>
        <family val="2"/>
      </rPr>
      <t xml:space="preserve"> </t>
    </r>
  </si>
  <si>
    <t>Short-term, at amortized cost</t>
  </si>
  <si>
    <t>CORPORATE AND OTHER</t>
  </si>
  <si>
    <t>CONSOLIDATED</t>
  </si>
  <si>
    <t>Sept 30,</t>
  </si>
  <si>
    <t>UNREALIZED NET CAPITAL GAINS AND LOSSES ON SECURITY PORTFOLIO BY TYPE</t>
  </si>
  <si>
    <t>Unrealized net</t>
  </si>
  <si>
    <t>Fair value</t>
  </si>
  <si>
    <t>Fair</t>
  </si>
  <si>
    <t>as a percent of</t>
  </si>
  <si>
    <t>value</t>
  </si>
  <si>
    <r>
      <t xml:space="preserve">amortized cost </t>
    </r>
    <r>
      <rPr>
        <vertAlign val="superscript"/>
        <sz val="9"/>
        <rFont val="Arial"/>
        <family val="2"/>
      </rPr>
      <t>(1)</t>
    </r>
  </si>
  <si>
    <t>Fixed income securities</t>
  </si>
  <si>
    <t>U.S. government and agencies</t>
  </si>
  <si>
    <t>Municipal</t>
  </si>
  <si>
    <t>Corporate</t>
  </si>
  <si>
    <t>Foreign government</t>
  </si>
  <si>
    <t>Residential mortgage-backed securities ("RMBS")</t>
  </si>
  <si>
    <t>Commercial mortgage-backed securities ("CMBS")</t>
  </si>
  <si>
    <t>Asset-backed securities ("ABS")</t>
  </si>
  <si>
    <t>Redeemable preferred stock</t>
  </si>
  <si>
    <t xml:space="preserve">    Total fixed income securities</t>
  </si>
  <si>
    <t>Equity securities</t>
  </si>
  <si>
    <t>Short-term investments</t>
  </si>
  <si>
    <t xml:space="preserve">Derivatives </t>
  </si>
  <si>
    <r>
      <t xml:space="preserve">EMA limited partnership interests </t>
    </r>
    <r>
      <rPr>
        <vertAlign val="superscript"/>
        <sz val="9"/>
        <rFont val="Arial"/>
        <family val="2"/>
      </rPr>
      <t>(2)</t>
    </r>
  </si>
  <si>
    <t>Unrealized net capital gains and losses, pre-tax</t>
  </si>
  <si>
    <t>Amounts recognized for:</t>
  </si>
  <si>
    <r>
      <t xml:space="preserve">   Insurance reserves </t>
    </r>
    <r>
      <rPr>
        <vertAlign val="superscript"/>
        <sz val="9"/>
        <rFont val="Arial"/>
        <family val="2"/>
      </rPr>
      <t>(3)</t>
    </r>
  </si>
  <si>
    <r>
      <t xml:space="preserve">   DAC and DSI </t>
    </r>
    <r>
      <rPr>
        <vertAlign val="superscript"/>
        <sz val="9"/>
        <rFont val="Arial"/>
        <family val="2"/>
      </rPr>
      <t>(4)</t>
    </r>
  </si>
  <si>
    <t xml:space="preserve">      Amounts recognized</t>
  </si>
  <si>
    <t>Deferred income taxes</t>
  </si>
  <si>
    <t>Unrealized net capital gains and losses, after-tax</t>
  </si>
  <si>
    <t>RMBS</t>
  </si>
  <si>
    <t>CMBS</t>
  </si>
  <si>
    <t>ABS</t>
  </si>
  <si>
    <t xml:space="preserve">The comparison of percentages from period to period may be distorted by investment transactions such as sales, purchases and impairment write-downs.  </t>
  </si>
  <si>
    <t>Unrealized net capital gains and losses for limited partnership interest represent the Company's share of Equity Method of Accounting ("EMA") limited partnerships' other comprehensive income.  Fair value and amortized cost are not applicable.</t>
  </si>
  <si>
    <t>The insurance reserves adjustment represents the amount by which the reserve balance would increase if the net unrealized gains in the applicable product portfolios were realized and reinvested at current lower interest rates, resulting in a premium deficiency.  Although we evaluate premium deficiencies on the combined performance of our life insurance and immediate annuities with life contingencies, the adjustment primarily relates to structured settlement annuities with life contingencies, in addition to annuity buy-outs and certain payout annuities with life contingencies.</t>
  </si>
  <si>
    <t xml:space="preserve">The DAC and DSI adjustment balance represents the amount by which the amortization of DAC and DSI would increase or decrease if the unrealized gains or losses in the respective product portfolios were realized.  </t>
  </si>
  <si>
    <t>the amortization of purchased intangible assets ("underlying")</t>
  </si>
  <si>
    <t xml:space="preserve">  Effect of business combination expenses and the amortization of</t>
  </si>
  <si>
    <t xml:space="preserve">Operating ratios </t>
  </si>
  <si>
    <t xml:space="preserve">  Effect of catastrophe losses on combined ratio </t>
  </si>
  <si>
    <t>purchased intangible assets on combined ratio</t>
  </si>
  <si>
    <t xml:space="preserve">    charges on combined ratio </t>
  </si>
  <si>
    <t>New Issued Applications:  Item counts of automobiles or homeowners insurance applications for insurance policies that were issued during the period, regardless of whether the customer was previously insured by another Allstate Protection market segment.  Does not include automobiles that are added by existing customers.</t>
  </si>
  <si>
    <r>
      <t xml:space="preserve">      life contingencies</t>
    </r>
    <r>
      <rPr>
        <vertAlign val="superscript"/>
        <sz val="9"/>
        <rFont val="Arial"/>
        <family val="2"/>
      </rPr>
      <t xml:space="preserve"> (2)</t>
    </r>
  </si>
  <si>
    <t>For the nine months ended September 30, 2012</t>
  </si>
  <si>
    <t>Acquisition Costs as of September 30, 2012</t>
  </si>
  <si>
    <t>Sept. 30, 2012</t>
  </si>
  <si>
    <t>September 30, 2012</t>
  </si>
  <si>
    <r>
      <t>Limited partnership interests</t>
    </r>
    <r>
      <rPr>
        <vertAlign val="superscript"/>
        <sz val="9"/>
        <rFont val="Arial"/>
        <family val="2"/>
      </rPr>
      <t xml:space="preserve"> (1) </t>
    </r>
  </si>
  <si>
    <r>
      <t xml:space="preserve">PRE-TAX YIELDS </t>
    </r>
    <r>
      <rPr>
        <vertAlign val="superscript"/>
        <sz val="9"/>
        <rFont val="Arial"/>
        <family val="2"/>
      </rPr>
      <t>(2)</t>
    </r>
  </si>
  <si>
    <t xml:space="preserve">      Total realized capital gains and losses</t>
  </si>
  <si>
    <t>Total revenues</t>
  </si>
  <si>
    <t>Costs and expenses</t>
  </si>
  <si>
    <t>Life and annuity contract benefits</t>
  </si>
  <si>
    <t>Interest credited to contractholder funds</t>
  </si>
  <si>
    <t>Operating costs and expenses</t>
  </si>
  <si>
    <t>Interest expense</t>
  </si>
  <si>
    <t>Total costs and expenses</t>
  </si>
  <si>
    <t>(1)</t>
  </si>
  <si>
    <t>In accordance with GAAP, the quarter and year-to-date per share amounts are calculated discretely.  Therefore, the sum of each quarter may not equal the year-to-date amount.</t>
  </si>
  <si>
    <t>(2)</t>
  </si>
  <si>
    <t>CONTRIBUTION TO INCOME</t>
  </si>
  <si>
    <t>Contribution to income</t>
  </si>
  <si>
    <t>Restructuring and related charges, after-tax</t>
  </si>
  <si>
    <t xml:space="preserve"> Realized capital gains and losses, after-tax </t>
  </si>
  <si>
    <t xml:space="preserve">Valuation changes on embedded derivatives that </t>
  </si>
  <si>
    <t>are not hedged, after-tax</t>
  </si>
  <si>
    <t>DAC and DSI unlocking relating to realized capital</t>
  </si>
  <si>
    <t xml:space="preserve">gains and losses, after-tax </t>
  </si>
  <si>
    <t xml:space="preserve">Business combination expenses and the amortization </t>
  </si>
  <si>
    <t>(3)</t>
  </si>
  <si>
    <t>REVENUES</t>
  </si>
  <si>
    <t>($ in millions)</t>
  </si>
  <si>
    <t>Property-Liability</t>
  </si>
  <si>
    <t xml:space="preserve"> Net investment income </t>
  </si>
  <si>
    <t xml:space="preserve"> Realized capital gains and losses </t>
  </si>
  <si>
    <t>Total Property-Liability revenues</t>
  </si>
  <si>
    <t>Allstate Financial</t>
  </si>
  <si>
    <t>Total Allstate Financial revenues</t>
  </si>
  <si>
    <t xml:space="preserve">Corporate and Other </t>
  </si>
  <si>
    <r>
      <t xml:space="preserve"> Service fees </t>
    </r>
    <r>
      <rPr>
        <vertAlign val="superscript"/>
        <sz val="9"/>
        <rFont val="Arial"/>
        <family val="2"/>
      </rPr>
      <t>(1)</t>
    </r>
  </si>
  <si>
    <t>Total Corporate and Other revenues before</t>
  </si>
  <si>
    <t xml:space="preserve">   reclassification of services fees</t>
  </si>
  <si>
    <r>
      <t xml:space="preserve">Reclassification of service fees </t>
    </r>
    <r>
      <rPr>
        <vertAlign val="superscript"/>
        <sz val="9"/>
        <rFont val="Arial"/>
        <family val="2"/>
      </rPr>
      <t>(1)</t>
    </r>
  </si>
  <si>
    <t>Total Corporate and Other revenues</t>
  </si>
  <si>
    <t>Consolidated revenues</t>
  </si>
  <si>
    <t>For presentation in the Consolidated Statements of Operations, service fees of the Corporate and Other segment are reclassified to Operating costs and expenses.</t>
  </si>
  <si>
    <t>CONSOLIDATED STATEMENTS OF FINANCIAL POSITION</t>
  </si>
  <si>
    <t>Assets</t>
  </si>
  <si>
    <t>Liabilities</t>
  </si>
  <si>
    <t>Investments</t>
  </si>
  <si>
    <t>Reserve for property-liability insurance</t>
  </si>
  <si>
    <t>Fixed income securities, at fair value</t>
  </si>
  <si>
    <t>claims and claims expense</t>
  </si>
  <si>
    <t>Reserve for life-contingent contract benefits</t>
  </si>
  <si>
    <t>Contractholder funds</t>
  </si>
  <si>
    <r>
      <t>Equity securities, at fair value</t>
    </r>
    <r>
      <rPr>
        <vertAlign val="superscript"/>
        <sz val="9"/>
        <rFont val="Arial"/>
        <family val="2"/>
      </rPr>
      <t xml:space="preserve"> </t>
    </r>
  </si>
  <si>
    <t>Unearned premiums</t>
  </si>
  <si>
    <t>Claim payments outstanding</t>
  </si>
  <si>
    <t xml:space="preserve">Other liabilities and accrued expenses </t>
  </si>
  <si>
    <t>Mortgage loans</t>
  </si>
  <si>
    <t>Long-term debt</t>
  </si>
  <si>
    <r>
      <t>Limited partnership interests</t>
    </r>
    <r>
      <rPr>
        <vertAlign val="superscript"/>
        <sz val="9"/>
        <rFont val="Arial"/>
        <family val="2"/>
      </rPr>
      <t xml:space="preserve"> </t>
    </r>
  </si>
  <si>
    <t>Separate Accounts</t>
  </si>
  <si>
    <t xml:space="preserve">Short-term, at fair value </t>
  </si>
  <si>
    <t xml:space="preserve">    Total liabilities </t>
  </si>
  <si>
    <t>Equity</t>
  </si>
  <si>
    <r>
      <t>Other</t>
    </r>
    <r>
      <rPr>
        <vertAlign val="superscript"/>
        <sz val="9"/>
        <rFont val="Arial"/>
        <family val="2"/>
      </rPr>
      <t xml:space="preserve"> </t>
    </r>
  </si>
  <si>
    <r>
      <t>Total investments</t>
    </r>
    <r>
      <rPr>
        <vertAlign val="superscript"/>
        <sz val="9"/>
        <rFont val="Arial"/>
        <family val="2"/>
      </rPr>
      <t xml:space="preserve"> </t>
    </r>
  </si>
  <si>
    <t xml:space="preserve">Retained income </t>
  </si>
  <si>
    <t>Deferred ESOP expense</t>
  </si>
  <si>
    <t>ALLSTATE BENEFITS NEW BUSINESS</t>
  </si>
  <si>
    <t xml:space="preserve">Average Premium - Gross Written:  Gross premiums written divided by issued item count.  Gross premiums written include the impacts from discounts, surcharges and ceded reinsurance premiums and exclude the impacts from mid-term premium adjustments and premium refund accruals.  Average premiums represent the appropriate policy term for each line, which is 6 months for auto and 12 months for homeowners.
</t>
  </si>
  <si>
    <t>Underwriting loss</t>
  </si>
  <si>
    <t xml:space="preserve">to investors and it is used by management to reveal the trends in our Property-Liability business that may be obscured by catastrophe losses, prior year reserve reestimates, business combination expenses and the amortization of purchased intangible assets.  Catastrophe losses cause our loss </t>
  </si>
  <si>
    <t>Total portfolio</t>
  </si>
  <si>
    <t>Average Premium - Gross Written ($)</t>
  </si>
  <si>
    <t xml:space="preserve">Sept. 30, </t>
  </si>
  <si>
    <t xml:space="preserve">Change in intent write-downs </t>
  </si>
  <si>
    <t xml:space="preserve">   Net other-than-temporary impairment </t>
  </si>
  <si>
    <t xml:space="preserve">losses recognized in earnings </t>
  </si>
  <si>
    <t>Valuation of derivative instruments</t>
  </si>
  <si>
    <t xml:space="preserve">Settlements of derivative instruments </t>
  </si>
  <si>
    <t>NET INVESTMENT INCOME, YIELDS AND REALIZED CAPITAL GAINS AND LOSSES (PRE-TAX)</t>
  </si>
  <si>
    <t xml:space="preserve">NET INVESTMENT INCOME </t>
  </si>
  <si>
    <t>Fixed income securities:</t>
  </si>
  <si>
    <t xml:space="preserve">    Tax-exempt </t>
  </si>
  <si>
    <r>
      <t xml:space="preserve">    Taxable</t>
    </r>
    <r>
      <rPr>
        <vertAlign val="superscript"/>
        <sz val="9"/>
        <rFont val="Arial"/>
        <family val="2"/>
      </rPr>
      <t xml:space="preserve"> </t>
    </r>
  </si>
  <si>
    <t xml:space="preserve">Short-term </t>
  </si>
  <si>
    <t xml:space="preserve">     Sub-total</t>
  </si>
  <si>
    <t>Less:  Investment expense</t>
  </si>
  <si>
    <r>
      <t xml:space="preserve">     Net investment income</t>
    </r>
    <r>
      <rPr>
        <vertAlign val="superscript"/>
        <sz val="9"/>
        <rFont val="Arial"/>
        <family val="2"/>
      </rPr>
      <t xml:space="preserve"> </t>
    </r>
  </si>
  <si>
    <t xml:space="preserve">     Net investment income, after-tax</t>
  </si>
  <si>
    <t xml:space="preserve">  Tax-exempt </t>
  </si>
  <si>
    <t xml:space="preserve">  Equivalent yield for tax-exempt</t>
  </si>
  <si>
    <r>
      <t xml:space="preserve">  Taxable</t>
    </r>
    <r>
      <rPr>
        <vertAlign val="superscript"/>
        <sz val="9"/>
        <rFont val="Arial"/>
        <family val="2"/>
      </rPr>
      <t xml:space="preserve"> </t>
    </r>
  </si>
  <si>
    <t xml:space="preserve">REALIZED CAPITAL GAINS AND LOSSES </t>
  </si>
  <si>
    <t xml:space="preserve"> (PRE-TAX) BY ASSET TYPE</t>
  </si>
  <si>
    <r>
      <t>Derivatives and other</t>
    </r>
    <r>
      <rPr>
        <vertAlign val="superscript"/>
        <sz val="9"/>
        <rFont val="Arial"/>
        <family val="2"/>
      </rPr>
      <t xml:space="preserve"> </t>
    </r>
  </si>
  <si>
    <t>REALIZED CAPITAL GAINS AND LOSSES</t>
  </si>
  <si>
    <t xml:space="preserve"> (PRE-TAX) BY TRANSACTION TYPE </t>
  </si>
  <si>
    <t>Impairment write-downs</t>
  </si>
  <si>
    <r>
      <t>Change in intent write-downs</t>
    </r>
    <r>
      <rPr>
        <vertAlign val="superscript"/>
        <sz val="9"/>
        <rFont val="Arial"/>
        <family val="2"/>
      </rPr>
      <t xml:space="preserve"> </t>
    </r>
  </si>
  <si>
    <t>Sales</t>
  </si>
  <si>
    <t>NET INVESTMENT INCOME</t>
  </si>
  <si>
    <t>Short-term</t>
  </si>
  <si>
    <r>
      <t xml:space="preserve">     Net investment income</t>
    </r>
    <r>
      <rPr>
        <vertAlign val="superscript"/>
        <sz val="9"/>
        <rFont val="Arial"/>
        <family val="2"/>
      </rPr>
      <t xml:space="preserve">  </t>
    </r>
  </si>
  <si>
    <r>
      <t>Fixed income securities</t>
    </r>
    <r>
      <rPr>
        <vertAlign val="superscript"/>
        <sz val="9"/>
        <rFont val="Arial"/>
        <family val="2"/>
      </rPr>
      <t xml:space="preserve"> </t>
    </r>
  </si>
  <si>
    <t xml:space="preserve">Mortgage loans </t>
  </si>
  <si>
    <t xml:space="preserve">Impairment write-downs </t>
  </si>
  <si>
    <t xml:space="preserve">   Net other-than-temporary impairment   </t>
  </si>
  <si>
    <t xml:space="preserve">Sales </t>
  </si>
  <si>
    <t>Settlements of derivative instruments</t>
  </si>
  <si>
    <t xml:space="preserve"> - valuation changes on embedded derivatives that are not hedged, after-tax,</t>
  </si>
  <si>
    <t xml:space="preserve"> - amortization of deferred acquisition costs ("DAC") and deferred sales inducements (“DSI”), to the extent they resulted from the recognition of certain realized capital gains and losses or valuation changes on embedded derivatives that are not hedged, after-tax,</t>
  </si>
  <si>
    <t xml:space="preserve"> - adjustments for other significant non-recurring, infrequent or unusual items, when (a) the nature of the charge or gain is such that it is reasonably unlikely to recur within two years, or (b) there has been no similar charge or gain within the prior two years.  </t>
  </si>
  <si>
    <t xml:space="preserve">of operations to analyze the profitability of our Property-Liability insurance operations separately from investment results.  It is also an integral component of incentive compensation.  It is useful for investors to evaluate the components of income separately and in the aggregate when reviewing  </t>
  </si>
  <si>
    <r>
      <t xml:space="preserve">Combined ratio excluding the effect of catastrophes </t>
    </r>
    <r>
      <rPr>
        <sz val="10"/>
        <rFont val="Arial"/>
        <family val="2"/>
      </rPr>
      <t xml:space="preserve">is a non-GAAP ratio, which is computed as the difference between two GAAP operating ratios:  the combined ratio and the effect of catastrophes on the combined ratio.  The most directly comparable GAAP measure is the combined ratio.  </t>
    </r>
  </si>
  <si>
    <t xml:space="preserve">We believe that this ratio is useful to investors and it is used by management to reveal the trends in our Property-Liability business that may be obscured by catastrophe losses.  Catastrophe losses cause our loss trends to vary significantly between periods as a result of their incidence of occurrence </t>
  </si>
  <si>
    <t>Accumulated other comprehensive income:</t>
  </si>
  <si>
    <t>Unrealized net capital gains and losses:</t>
  </si>
  <si>
    <t xml:space="preserve">      securities with other-than-temporary impairments</t>
  </si>
  <si>
    <t xml:space="preserve">   Other unrealized net capital gains and losses</t>
  </si>
  <si>
    <t>Cash</t>
  </si>
  <si>
    <t xml:space="preserve">   Unrealized adjustment to DAC, DSI and insurance</t>
  </si>
  <si>
    <t>Premium installment receivables, net</t>
  </si>
  <si>
    <t xml:space="preserve">      reserves</t>
  </si>
  <si>
    <t>Deferred policy acquisition costs</t>
  </si>
  <si>
    <t xml:space="preserve">      Total unrealized net capital gains and losses </t>
  </si>
  <si>
    <r>
      <t>Reinsurance recoverables, net</t>
    </r>
    <r>
      <rPr>
        <vertAlign val="superscript"/>
        <sz val="10"/>
        <rFont val="Arial"/>
        <family val="2"/>
      </rPr>
      <t xml:space="preserve"> (1)</t>
    </r>
  </si>
  <si>
    <t>Unrealized foreign currency translation</t>
  </si>
  <si>
    <t>Accrued investment income</t>
  </si>
  <si>
    <t xml:space="preserve">   adjustments</t>
  </si>
  <si>
    <t>Unrecognized pension and other</t>
  </si>
  <si>
    <t>Property and equipment, net</t>
  </si>
  <si>
    <t xml:space="preserve">   postretirement benefit cost</t>
  </si>
  <si>
    <t>Goodwill</t>
  </si>
  <si>
    <t>Other assets</t>
  </si>
  <si>
    <t xml:space="preserve">   </t>
  </si>
  <si>
    <t xml:space="preserve">      Total shareholders' equity</t>
  </si>
  <si>
    <t>Total assets</t>
  </si>
  <si>
    <t>($ in millions, except per share data )</t>
  </si>
  <si>
    <t>Numerator:</t>
  </si>
  <si>
    <t>Shareholders' equity</t>
  </si>
  <si>
    <t>Denominator:</t>
  </si>
  <si>
    <t xml:space="preserve">impact of unrealized net capital gains  </t>
  </si>
  <si>
    <t>and losses on fixed income securities *</t>
  </si>
  <si>
    <t>Unrealized net capital gains and losses on</t>
  </si>
  <si>
    <t xml:space="preserve">     fixed income securities</t>
  </si>
  <si>
    <t xml:space="preserve">     impact of unrealized net capital gains </t>
  </si>
  <si>
    <t xml:space="preserve">      and losses on fixed income securities </t>
  </si>
  <si>
    <t>%</t>
  </si>
  <si>
    <t>Unrealized net capital gains and losses</t>
  </si>
  <si>
    <t>DEBT TO CAPITAL</t>
  </si>
  <si>
    <t>Debt</t>
  </si>
  <si>
    <t>Short-term debt</t>
  </si>
  <si>
    <t xml:space="preserve">   Total debt</t>
  </si>
  <si>
    <t>Capital resources</t>
  </si>
  <si>
    <t>Common stock</t>
  </si>
  <si>
    <t xml:space="preserve">Additional capital paid-in </t>
  </si>
  <si>
    <t>Retained income</t>
  </si>
  <si>
    <r>
      <t>Deferred ESOP expense</t>
    </r>
    <r>
      <rPr>
        <vertAlign val="superscript"/>
        <sz val="9"/>
        <rFont val="Arial"/>
        <family val="2"/>
      </rPr>
      <t xml:space="preserve"> </t>
    </r>
  </si>
  <si>
    <t>Treasury stock</t>
  </si>
  <si>
    <t xml:space="preserve">Unrealized foreign currency translation </t>
  </si>
  <si>
    <t xml:space="preserve">   Total shareholders' equity</t>
  </si>
  <si>
    <t xml:space="preserve">    Total capital resources</t>
  </si>
  <si>
    <t xml:space="preserve"> Ratio of debt to shareholders' equity </t>
  </si>
  <si>
    <t xml:space="preserve"> Ratio of debt to capital resources </t>
  </si>
  <si>
    <t>CONSOLIDATED STATEMENTS OF CASH FLOWS</t>
  </si>
  <si>
    <t>CASH FLOWS FROM OPERATING ACTIVITIES</t>
  </si>
  <si>
    <t xml:space="preserve">Statements of Operations </t>
  </si>
  <si>
    <t xml:space="preserve">Revenues </t>
  </si>
  <si>
    <t>Statements of Financial Position</t>
  </si>
  <si>
    <t>Debt to Capital</t>
  </si>
  <si>
    <t xml:space="preserve">Statements of Cash Flows </t>
  </si>
  <si>
    <t>Analysis of Deferred Policy Acquisition Costs</t>
  </si>
  <si>
    <t>Property-Liability Operations</t>
  </si>
  <si>
    <t xml:space="preserve">Underwriting Results by Area of Business </t>
  </si>
  <si>
    <t>Non-standard Auto Profitability Measures</t>
  </si>
  <si>
    <t>Homeowners Profitability Measures</t>
  </si>
  <si>
    <t>Homeowners Supplemental Information</t>
  </si>
  <si>
    <t>Effect of Catastrophe Losses on the Combined Ratio</t>
  </si>
  <si>
    <t>Asbestos and Environmental Reserves</t>
  </si>
  <si>
    <t>Allstate Financial Results</t>
  </si>
  <si>
    <t>Change in Contractholder Funds</t>
  </si>
  <si>
    <t>Analysis of Net Income</t>
  </si>
  <si>
    <t>Allstate Financial Weighted Average Investment Spreads</t>
  </si>
  <si>
    <t>Unrealized Net Capital Gains and Losses on Security Portfolio by Type</t>
  </si>
  <si>
    <t>Property-Liability Net Investment Income, Yields and Realized Capital Gains and Losses (Pre-tax)</t>
  </si>
  <si>
    <t>Allstate Financial Net Investment Income, Yields and Realized Capital Gains and Losses (Pre-tax)</t>
  </si>
  <si>
    <t xml:space="preserve">THE ALLSTATE CORPORATION </t>
  </si>
  <si>
    <t>Investor Supplement</t>
  </si>
  <si>
    <t>Net income</t>
  </si>
  <si>
    <t xml:space="preserve">  Effect of business combination expenses and the </t>
  </si>
  <si>
    <t xml:space="preserve">    amortization of purchased intangible assets </t>
  </si>
  <si>
    <t xml:space="preserve">Effect of business combination expenses and the amortization </t>
  </si>
  <si>
    <t xml:space="preserve">Attributed equity </t>
  </si>
  <si>
    <t>Reserves and</t>
  </si>
  <si>
    <t xml:space="preserve">excluding unrealized </t>
  </si>
  <si>
    <t xml:space="preserve">Operating income return </t>
  </si>
  <si>
    <t>Immediate Annuities:</t>
  </si>
  <si>
    <t>Sub-standard structured settlements and group</t>
  </si>
  <si>
    <t>Institutional products</t>
  </si>
  <si>
    <t>Life</t>
  </si>
  <si>
    <t xml:space="preserve">Accident and </t>
  </si>
  <si>
    <t xml:space="preserve">Allstate </t>
  </si>
  <si>
    <t xml:space="preserve">insurance </t>
  </si>
  <si>
    <t>health insurance</t>
  </si>
  <si>
    <t xml:space="preserve">Financial </t>
  </si>
  <si>
    <t>Life-contingent structured settlement annuities for annuitants with standard life expectancy, period certain structured settlements and single premium immediate annuities with and without life contingencies.</t>
  </si>
  <si>
    <t xml:space="preserve">  </t>
  </si>
  <si>
    <t xml:space="preserve">  Combined ratio excluding the effect of catastrophes, prior year</t>
  </si>
  <si>
    <t xml:space="preserve">     on combined ratio </t>
  </si>
  <si>
    <t xml:space="preserve">Effect of prior year non-catastrophe reserve reestimates </t>
  </si>
  <si>
    <t>Underwriting income (loss)</t>
  </si>
  <si>
    <t>Combined ratio excluding the effect of catastrophes,</t>
  </si>
  <si>
    <t xml:space="preserve">Combined ratio </t>
  </si>
  <si>
    <t>Impact of Esurance brand on Allstate Protection combined ratio</t>
  </si>
  <si>
    <t>Impact of Esurance brand on Allstate Protection expense ratio</t>
  </si>
  <si>
    <t>Table of Contents</t>
  </si>
  <si>
    <t>PAGE</t>
  </si>
  <si>
    <t>(net of reinsurance)</t>
  </si>
  <si>
    <t>ASBESTOS AND ENVIRONMENTAL RESERVES</t>
  </si>
  <si>
    <t>Asbestos claims</t>
  </si>
  <si>
    <t>Beginning reserves</t>
  </si>
  <si>
    <t>Incurred claims and claims expense</t>
  </si>
  <si>
    <t>Claims and claims expense paid</t>
  </si>
  <si>
    <t>Ending reserves</t>
  </si>
  <si>
    <t xml:space="preserve">     as a percent of ending reserves</t>
  </si>
  <si>
    <t>Environmental claims</t>
  </si>
  <si>
    <t>ALLSTATE FINANCIAL RESULTS</t>
  </si>
  <si>
    <t/>
  </si>
  <si>
    <t>Periodic settlements and accruals on non-</t>
  </si>
  <si>
    <t xml:space="preserve">   hedge derivative instruments</t>
  </si>
  <si>
    <t>Contract benefits</t>
  </si>
  <si>
    <t xml:space="preserve">Amortization of deferred policy </t>
  </si>
  <si>
    <t xml:space="preserve">   acquisition costs</t>
  </si>
  <si>
    <t xml:space="preserve">Operating costs and expenses </t>
  </si>
  <si>
    <t>Income tax expense on operations</t>
  </si>
  <si>
    <t>Valuation changes on embedded derivatives that are not</t>
  </si>
  <si>
    <t xml:space="preserve">   hedged, after-tax</t>
  </si>
  <si>
    <t xml:space="preserve">   realized capital gains and losses and valuation changes </t>
  </si>
  <si>
    <t xml:space="preserve">   on embedded derivatives that are not hedged, after-tax </t>
  </si>
  <si>
    <t xml:space="preserve">DAC and DSI unlocking relating to realized capital gains </t>
  </si>
  <si>
    <t xml:space="preserve">   and losses, after-tax</t>
  </si>
  <si>
    <t xml:space="preserve">Reclassification of periodic settlements and accruals on </t>
  </si>
  <si>
    <t xml:space="preserve">   non-hedge derivative instruments, after-tax</t>
  </si>
  <si>
    <t>Contract charges</t>
  </si>
  <si>
    <t>ALLSTATE FINANCIAL</t>
  </si>
  <si>
    <t>RETURN ON ATTRIBUTED EQUITY</t>
  </si>
  <si>
    <t>Return on Attributed Equity</t>
  </si>
  <si>
    <r>
      <t xml:space="preserve">  Beginning attributed equity</t>
    </r>
    <r>
      <rPr>
        <vertAlign val="superscript"/>
        <sz val="9"/>
        <rFont val="Arial"/>
        <family val="2"/>
      </rPr>
      <t xml:space="preserve"> (2)</t>
    </r>
  </si>
  <si>
    <t xml:space="preserve">  Ending attributed equity</t>
  </si>
  <si>
    <r>
      <t>Average attributed equity</t>
    </r>
    <r>
      <rPr>
        <vertAlign val="superscript"/>
        <sz val="10"/>
        <rFont val="Arial"/>
        <family val="2"/>
      </rPr>
      <t xml:space="preserve"> (3)</t>
    </r>
  </si>
  <si>
    <r>
      <t xml:space="preserve">   Return on attributed equity</t>
    </r>
    <r>
      <rPr>
        <vertAlign val="superscript"/>
        <sz val="9"/>
        <rFont val="Arial"/>
        <family val="2"/>
      </rPr>
      <t xml:space="preserve"> </t>
    </r>
  </si>
  <si>
    <t>Operating Income Return on Attributed Equity</t>
  </si>
  <si>
    <t xml:space="preserve">  Unrealized net capital gains and losses</t>
  </si>
  <si>
    <t xml:space="preserve">  Adjusted ending attributed equity</t>
  </si>
  <si>
    <r>
      <t>Average adjusted attributed equity</t>
    </r>
    <r>
      <rPr>
        <vertAlign val="superscript"/>
        <sz val="9"/>
        <rFont val="Arial"/>
        <family val="2"/>
      </rPr>
      <t xml:space="preserve"> (3)</t>
    </r>
  </si>
  <si>
    <t xml:space="preserve">   Operating income return on attributed equity</t>
  </si>
  <si>
    <t>Average attributed equity and average adjusted attributed equity are determined using a two-point average, with the beginning and ending attributed equity and adjusted attributed equity, respectively, for the twelve-month period as data points.</t>
  </si>
  <si>
    <t>ALLSTATE FINANCIAL PREMIUMS AND CONTRACT CHARGES</t>
  </si>
  <si>
    <t xml:space="preserve">PREMIUMS AND CONTRACT CHARGES - </t>
  </si>
  <si>
    <t xml:space="preserve">   BY PRODUCT</t>
  </si>
  <si>
    <t>Traditional life insurance premiums</t>
  </si>
  <si>
    <t>Accident and health insurance premiums</t>
  </si>
  <si>
    <t>Interest-sensitive life insurance contract charges</t>
  </si>
  <si>
    <t>Annuities</t>
  </si>
  <si>
    <t>Immediate annuities with life contingencies premiums</t>
  </si>
  <si>
    <t xml:space="preserve">Other fixed annuity contract charges </t>
  </si>
  <si>
    <t xml:space="preserve">   BY DISTRIBUTION CHANNEL</t>
  </si>
  <si>
    <t>Workplace enrolling agents</t>
  </si>
  <si>
    <t>CHANGE IN CONTRACTHOLDER FUNDS</t>
  </si>
  <si>
    <t xml:space="preserve">  Beginning balance</t>
  </si>
  <si>
    <t>Deposits</t>
  </si>
  <si>
    <t>Fixed annuities</t>
  </si>
  <si>
    <t>Interest-sensitive life insurance</t>
  </si>
  <si>
    <t>Total deposits</t>
  </si>
  <si>
    <t>Interest credited</t>
  </si>
  <si>
    <t>and other adjustments</t>
  </si>
  <si>
    <t xml:space="preserve">Benefits </t>
  </si>
  <si>
    <t xml:space="preserve">Surrenders and partial withdrawals </t>
  </si>
  <si>
    <t>Net transfers from separate accounts</t>
  </si>
  <si>
    <t>Other adjustments</t>
  </si>
  <si>
    <t xml:space="preserve">   and other adjustments</t>
  </si>
  <si>
    <t xml:space="preserve">  Ending balance</t>
  </si>
  <si>
    <t>ALLSTATE FINANCIAL ANALYSIS OF NET INCOME</t>
  </si>
  <si>
    <t>Benefit spread</t>
  </si>
  <si>
    <t xml:space="preserve">  Premiums </t>
  </si>
  <si>
    <r>
      <t xml:space="preserve">  Cost of insurance contract charges </t>
    </r>
    <r>
      <rPr>
        <vertAlign val="superscript"/>
        <sz val="9"/>
        <rFont val="Arial"/>
        <family val="2"/>
      </rPr>
      <t xml:space="preserve">(1) </t>
    </r>
  </si>
  <si>
    <t xml:space="preserve">reserve reestimates, business combination expenses and </t>
  </si>
  <si>
    <t xml:space="preserve"> - business combination expenses and the amortization of purchased intangible assets, after-tax,</t>
  </si>
  <si>
    <r>
      <t xml:space="preserve">Combined ratio excluding the effect of catastrophes, prior year reserve reestimates, business combination expenses and the amortization of purchased intangible assets ("underlying combined ratio") </t>
    </r>
    <r>
      <rPr>
        <sz val="10"/>
        <rFont val="Arial"/>
        <family val="2"/>
      </rPr>
      <t xml:space="preserve">is a non-GAAP ratio, which is computed as the difference between four </t>
    </r>
  </si>
  <si>
    <t>GAAP operating ratios: the combined ratio, the effect of catastrophes on the combined ratio, the effect of prior year reserve reestimates on the combined ratio, the effect of business combination expenses and the amortization of purchased intangible assets on the combined ratio.   We believe that this ratio is useful</t>
  </si>
  <si>
    <t xml:space="preserve">trends to vary significantly between periods as a result of their incidence of occurrence and magnitude, and can have a significant impact on the combined ratio.  Prior year reserve reestimates are caused by  unexpected loss development on historical reserves.  Business combination expenses and </t>
  </si>
  <si>
    <t>STANDARD AUTO PROFITABILITY MEASURES</t>
  </si>
</sst>
</file>

<file path=xl/styles.xml><?xml version="1.0" encoding="utf-8"?>
<styleSheet xmlns="http://schemas.openxmlformats.org/spreadsheetml/2006/main">
  <numFmts count="35">
    <numFmt numFmtId="41" formatCode="_(* #,##0_);_(* \(#,##0\);_(* &quot;-&quot;_);_(@_)"/>
    <numFmt numFmtId="44" formatCode="_(&quot;$&quot;* #,##0.00_);_(&quot;$&quot;* \(#,##0.00\);_(&quot;$&quot;* &quot;-&quot;??_);_(@_)"/>
    <numFmt numFmtId="43" formatCode="_(* #,##0.00_);_(* \(#,##0.00\);_(* &quot;-&quot;??_);_(@_)"/>
    <numFmt numFmtId="164" formatCode="_(* #,##0.0_);_(* \(#,##0.0\);_(* &quot;-&quot;??_);_(@_)"/>
    <numFmt numFmtId="165" formatCode="_(* #,##0.0_);_(* \(#,##0.0\);_(* &quot;-&quot;?_);_(@_)"/>
    <numFmt numFmtId="166" formatCode="_(* #,##0.00_);_(* \(#,##0.00\);_(* &quot;-&quot;_);_(@_)"/>
    <numFmt numFmtId="167" formatCode="_(* #,##0.0_);_(* \(#,##0.0\);_(* &quot;-&quot;_);_(@_)"/>
    <numFmt numFmtId="168" formatCode="#,##0.0_);\(#,##0.0\)"/>
    <numFmt numFmtId="169" formatCode="_(* #,##0_);_(* \(#,##0\);_(* &quot;-&quot;??_);_(@_)"/>
    <numFmt numFmtId="170" formatCode="0.0"/>
    <numFmt numFmtId="171" formatCode="0.0_);\(0.0\)"/>
    <numFmt numFmtId="172" formatCode="0.0_)"/>
    <numFmt numFmtId="173" formatCode="mmmm\ d\,\ yyyy"/>
    <numFmt numFmtId="174" formatCode="#,##0.000000_);\(#,##0.000000\)"/>
    <numFmt numFmtId="175" formatCode="#,##0.00000_);\(#,##0.00000\)"/>
    <numFmt numFmtId="176" formatCode="_(* #,##0.000_);_(* \(#,##0.000\);_(* &quot;-&quot;_);_(@_)"/>
    <numFmt numFmtId="177" formatCode="_(* #,##0_);_(* \(#,##0\);_(* &quot;-&quot;?_);_(@_)"/>
    <numFmt numFmtId="178" formatCode="0.0%"/>
    <numFmt numFmtId="179" formatCode="_(* #,##0.000_);_(* \(#,##0.000\);_(* &quot;-&quot;??_);_(@_)"/>
    <numFmt numFmtId="180" formatCode="_(* #,##0.00000_);_(* \(#,##0.00000\);_(* &quot;-&quot;??_);_(@_)"/>
    <numFmt numFmtId="181" formatCode="_(* #,##0.00_);_(* \(#,##0.00\);_(* &quot;-&quot;?_);_(@_)"/>
    <numFmt numFmtId="182" formatCode="_(&quot;$&quot;* #,##0_);_(&quot;$&quot;* \(#,##0\);_(&quot;$&quot;* &quot;-&quot;??_);_(@_)"/>
    <numFmt numFmtId="183" formatCode="#,##0.0000000000000000000_);\(#,##0.0000000000000000000\)"/>
    <numFmt numFmtId="184" formatCode="&quot;$&quot;#,##0.0_);[Red]\(&quot;$&quot;#,##0.0\)"/>
    <numFmt numFmtId="185" formatCode="_-* #,##0\ _F_-;\-* #,##0\ _F_-;_-* &quot;-&quot;\ _F_-;_-@_-"/>
    <numFmt numFmtId="186" formatCode="_-* #,##0.00\ _F_-;\-* #,##0.00\ _F_-;_-* &quot;-&quot;??\ _F_-;_-@_-"/>
    <numFmt numFmtId="187" formatCode="_-* #,##0\ &quot;F&quot;_-;\-* #,##0\ &quot;F&quot;_-;_-* &quot;-&quot;\ &quot;F&quot;_-;_-@_-"/>
    <numFmt numFmtId="188" formatCode="_-* #,##0.00\ &quot;F&quot;_-;\-* #,##0.00\ &quot;F&quot;_-;_-* &quot;-&quot;??\ &quot;F&quot;_-;_-@_-"/>
    <numFmt numFmtId="189" formatCode="0.00_)"/>
    <numFmt numFmtId="190" formatCode="_-* #,##0.00_-;\-* #,##0.00_-;_-* &quot;-&quot;??_-;_-@_-"/>
    <numFmt numFmtId="191" formatCode="_-* #,##0_-;\-* #,##0_-;_-* &quot;-&quot;_-;_-@_-"/>
    <numFmt numFmtId="192" formatCode="_(* #,##0.000000_);_(* \(#,##0.000000\);_(* &quot;-&quot;??_);_(@_)"/>
    <numFmt numFmtId="193" formatCode="_(* #,##0.000000_);_(* \(#,##0.000000\);_(* &quot;-&quot;_);_(@_)"/>
    <numFmt numFmtId="194" formatCode="#,##0.000_);\(#,##0.000\)"/>
    <numFmt numFmtId="195" formatCode="0_);\(0\)"/>
  </numFmts>
  <fonts count="73">
    <font>
      <sz val="11"/>
      <color theme="1"/>
      <name val="Calibri"/>
      <family val="2"/>
      <scheme val="minor"/>
    </font>
    <font>
      <sz val="11"/>
      <color indexed="8"/>
      <name val="Calibri"/>
      <family val="2"/>
    </font>
    <font>
      <sz val="11"/>
      <color indexed="8"/>
      <name val="Calibri"/>
      <family val="2"/>
    </font>
    <font>
      <b/>
      <sz val="10"/>
      <name val="Arial"/>
      <family val="2"/>
    </font>
    <font>
      <sz val="8"/>
      <name val="Arial"/>
      <family val="2"/>
    </font>
    <font>
      <b/>
      <sz val="8"/>
      <name val="Arial"/>
      <family val="2"/>
    </font>
    <font>
      <sz val="9"/>
      <name val="Arial"/>
      <family val="2"/>
    </font>
    <font>
      <b/>
      <sz val="9"/>
      <name val="Arial"/>
      <family val="2"/>
    </font>
    <font>
      <sz val="10"/>
      <name val="Arial"/>
      <family val="2"/>
    </font>
    <font>
      <b/>
      <vertAlign val="superscript"/>
      <sz val="9"/>
      <name val="Arial"/>
      <family val="2"/>
    </font>
    <font>
      <vertAlign val="superscript"/>
      <sz val="9"/>
      <name val="Arial"/>
      <family val="2"/>
    </font>
    <font>
      <sz val="12"/>
      <name val="Arial"/>
      <family val="2"/>
    </font>
    <font>
      <vertAlign val="superscript"/>
      <sz val="10"/>
      <name val="Arial"/>
      <family val="2"/>
    </font>
    <font>
      <sz val="11"/>
      <name val="Times New Roman"/>
      <family val="1"/>
    </font>
    <font>
      <vertAlign val="superscript"/>
      <sz val="8"/>
      <name val="Arial"/>
      <family val="2"/>
    </font>
    <font>
      <b/>
      <sz val="11"/>
      <name val="Arial"/>
      <family val="2"/>
    </font>
    <font>
      <sz val="9"/>
      <color indexed="10"/>
      <name val="Arial"/>
      <family val="2"/>
    </font>
    <font>
      <u/>
      <sz val="9"/>
      <color indexed="8"/>
      <name val="Arial"/>
      <family val="2"/>
    </font>
    <font>
      <u/>
      <sz val="9"/>
      <name val="Arial"/>
      <family val="2"/>
    </font>
    <font>
      <sz val="10"/>
      <name val="Times New Roman"/>
      <family val="1"/>
    </font>
    <font>
      <b/>
      <u/>
      <sz val="9"/>
      <name val="Arial"/>
      <family val="2"/>
    </font>
    <font>
      <sz val="9"/>
      <color indexed="8"/>
      <name val="Arial"/>
      <family val="2"/>
    </font>
    <font>
      <b/>
      <sz val="24"/>
      <color indexed="10"/>
      <name val="Arial"/>
      <family val="2"/>
    </font>
    <font>
      <b/>
      <sz val="26"/>
      <color indexed="10"/>
      <name val="Arial"/>
      <family val="2"/>
    </font>
    <font>
      <b/>
      <sz val="24"/>
      <name val="Arial"/>
      <family val="2"/>
    </font>
    <font>
      <sz val="8"/>
      <name val="Calibri"/>
      <family val="2"/>
    </font>
    <font>
      <sz val="11"/>
      <color indexed="8"/>
      <name val="Calibri"/>
      <family val="2"/>
    </font>
    <font>
      <b/>
      <sz val="10"/>
      <color indexed="8"/>
      <name val="Arial"/>
      <family val="2"/>
    </font>
    <font>
      <sz val="11"/>
      <color indexed="8"/>
      <name val="Calibri"/>
      <family val="2"/>
    </font>
    <font>
      <sz val="9"/>
      <color indexed="8"/>
      <name val="Calibri"/>
      <family val="2"/>
    </font>
    <font>
      <sz val="9"/>
      <color indexed="8"/>
      <name val="Calibri"/>
      <family val="2"/>
    </font>
    <font>
      <sz val="9"/>
      <color indexed="8"/>
      <name val="Arial"/>
      <family val="2"/>
    </font>
    <font>
      <sz val="11"/>
      <color indexed="8"/>
      <name val="Calibri"/>
      <family val="2"/>
    </font>
    <font>
      <sz val="11"/>
      <color indexed="8"/>
      <name val="Calibri"/>
      <family val="2"/>
    </font>
    <font>
      <sz val="10"/>
      <color indexed="8"/>
      <name val="Arial"/>
      <family val="2"/>
    </font>
    <font>
      <sz val="10"/>
      <color indexed="9"/>
      <name val="Arial"/>
      <family val="2"/>
    </font>
    <font>
      <sz val="8"/>
      <name val="Times New Roman"/>
      <family val="1"/>
    </font>
    <font>
      <sz val="10"/>
      <color indexed="20"/>
      <name val="Arial"/>
      <family val="2"/>
    </font>
    <font>
      <b/>
      <sz val="10"/>
      <color indexed="52"/>
      <name val="Arial"/>
      <family val="2"/>
    </font>
    <font>
      <b/>
      <sz val="10"/>
      <color indexed="9"/>
      <name val="Arial"/>
      <family val="2"/>
    </font>
    <font>
      <sz val="10"/>
      <name val="MS Serif"/>
      <family val="1"/>
    </font>
    <font>
      <sz val="10"/>
      <color indexed="16"/>
      <name val="MS Serif"/>
      <family val="1"/>
    </font>
    <font>
      <i/>
      <sz val="10"/>
      <color indexed="23"/>
      <name val="Arial"/>
      <family val="2"/>
    </font>
    <font>
      <sz val="10"/>
      <color indexed="17"/>
      <name val="Arial"/>
      <family val="2"/>
    </font>
    <font>
      <b/>
      <sz val="12"/>
      <name val="Arial"/>
      <family val="2"/>
    </font>
    <font>
      <b/>
      <sz val="15"/>
      <color indexed="56"/>
      <name val="Arial"/>
      <family val="2"/>
    </font>
    <font>
      <b/>
      <sz val="13"/>
      <color indexed="56"/>
      <name val="Arial"/>
      <family val="2"/>
    </font>
    <font>
      <b/>
      <sz val="11"/>
      <color indexed="56"/>
      <name val="Arial"/>
      <family val="2"/>
    </font>
    <font>
      <sz val="10"/>
      <color indexed="62"/>
      <name val="Arial"/>
      <family val="2"/>
    </font>
    <font>
      <sz val="10"/>
      <color indexed="52"/>
      <name val="Arial"/>
      <family val="2"/>
    </font>
    <font>
      <sz val="10"/>
      <color indexed="60"/>
      <name val="Arial"/>
      <family val="2"/>
    </font>
    <font>
      <sz val="7"/>
      <name val="Small Fonts"/>
      <family val="2"/>
    </font>
    <font>
      <b/>
      <i/>
      <sz val="16"/>
      <name val="Helv"/>
    </font>
    <font>
      <b/>
      <sz val="10"/>
      <color indexed="63"/>
      <name val="Arial"/>
      <family val="2"/>
    </font>
    <font>
      <sz val="8"/>
      <name val="Helv"/>
    </font>
    <font>
      <sz val="12"/>
      <name val="Helv"/>
    </font>
    <font>
      <b/>
      <sz val="8"/>
      <color indexed="8"/>
      <name val="Helv"/>
    </font>
    <font>
      <b/>
      <sz val="18"/>
      <color indexed="56"/>
      <name val="Cambria"/>
      <family val="2"/>
    </font>
    <font>
      <sz val="10"/>
      <color indexed="10"/>
      <name val="Arial"/>
      <family val="2"/>
    </font>
    <font>
      <sz val="11"/>
      <color indexed="8"/>
      <name val="Calibri"/>
      <family val="2"/>
    </font>
    <font>
      <sz val="9"/>
      <color indexed="8"/>
      <name val="Arial"/>
      <family val="2"/>
    </font>
    <font>
      <b/>
      <vertAlign val="superscript"/>
      <sz val="10"/>
      <name val="Arial"/>
      <family val="2"/>
    </font>
    <font>
      <sz val="11"/>
      <color indexed="13"/>
      <name val="Calibri"/>
      <family val="2"/>
    </font>
    <font>
      <b/>
      <u/>
      <sz val="10"/>
      <color indexed="12"/>
      <name val="Calibri"/>
      <family val="2"/>
    </font>
    <font>
      <sz val="11"/>
      <name val="Arial"/>
      <family val="2"/>
    </font>
    <font>
      <sz val="10"/>
      <color indexed="10"/>
      <name val="Arial"/>
      <family val="2"/>
    </font>
    <font>
      <sz val="11"/>
      <name val="Calibri"/>
      <family val="2"/>
    </font>
    <font>
      <b/>
      <u/>
      <sz val="10"/>
      <name val="Calibri"/>
      <family val="2"/>
    </font>
    <font>
      <sz val="9"/>
      <color indexed="51"/>
      <name val="Arial"/>
      <family val="2"/>
    </font>
    <font>
      <vertAlign val="superscript"/>
      <sz val="9"/>
      <color indexed="8"/>
      <name val="Arial"/>
      <family val="2"/>
    </font>
    <font>
      <sz val="11"/>
      <color theme="1"/>
      <name val="Calibri"/>
      <family val="2"/>
      <scheme val="minor"/>
    </font>
    <font>
      <u/>
      <sz val="8.25"/>
      <color theme="10"/>
      <name val="Calibri"/>
      <family val="2"/>
    </font>
    <font>
      <sz val="11"/>
      <color theme="1"/>
      <name val="Calibri"/>
      <family val="2"/>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22"/>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2"/>
        <bgColor indexed="64"/>
      </patternFill>
    </fill>
    <fill>
      <patternFill patternType="solid">
        <fgColor indexed="26"/>
        <bgColor indexed="64"/>
      </patternFill>
    </fill>
    <fill>
      <patternFill patternType="solid">
        <fgColor indexed="43"/>
      </patternFill>
    </fill>
    <fill>
      <patternFill patternType="solid">
        <fgColor indexed="26"/>
      </patternFill>
    </fill>
  </fills>
  <borders count="29">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medium">
        <color indexed="64"/>
      </top>
      <bottom style="medium">
        <color indexed="64"/>
      </bottom>
      <diagonal/>
    </border>
    <border>
      <left/>
      <right/>
      <top style="thin">
        <color indexed="64"/>
      </top>
      <bottom style="thin">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top/>
      <bottom style="thin">
        <color indexed="64"/>
      </bottom>
      <diagonal/>
    </border>
    <border>
      <left/>
      <right style="medium">
        <color indexed="64"/>
      </right>
      <top/>
      <bottom/>
      <diagonal/>
    </border>
    <border>
      <left/>
      <right/>
      <top/>
      <bottom style="double">
        <color indexed="64"/>
      </bottom>
      <diagonal/>
    </border>
    <border>
      <left/>
      <right/>
      <top style="double">
        <color indexed="64"/>
      </top>
      <bottom style="double">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double">
        <color indexed="64"/>
      </bottom>
      <diagonal/>
    </border>
    <border>
      <left/>
      <right/>
      <top/>
      <bottom style="thin">
        <color indexed="8"/>
      </bottom>
      <diagonal/>
    </border>
    <border>
      <left/>
      <right/>
      <top/>
      <bottom style="double">
        <color indexed="8"/>
      </bottom>
      <diagonal/>
    </border>
    <border>
      <left/>
      <right/>
      <top style="thin">
        <color indexed="64"/>
      </top>
      <bottom/>
      <diagonal/>
    </border>
    <border>
      <left/>
      <right/>
      <top style="double">
        <color indexed="64"/>
      </top>
      <bottom/>
      <diagonal/>
    </border>
  </borders>
  <cellStyleXfs count="109">
    <xf numFmtId="0" fontId="0" fillId="0" borderId="0"/>
    <xf numFmtId="0" fontId="34" fillId="2" borderId="0" applyNumberFormat="0" applyBorder="0" applyAlignment="0" applyProtection="0"/>
    <xf numFmtId="0" fontId="34" fillId="3" borderId="0" applyNumberFormat="0" applyBorder="0" applyAlignment="0" applyProtection="0"/>
    <xf numFmtId="0" fontId="34" fillId="4" borderId="0" applyNumberFormat="0" applyBorder="0" applyAlignment="0" applyProtection="0"/>
    <xf numFmtId="0" fontId="34" fillId="5" borderId="0" applyNumberFormat="0" applyBorder="0" applyAlignment="0" applyProtection="0"/>
    <xf numFmtId="0" fontId="34" fillId="6" borderId="0" applyNumberFormat="0" applyBorder="0" applyAlignment="0" applyProtection="0"/>
    <xf numFmtId="0" fontId="34" fillId="7" borderId="0" applyNumberFormat="0" applyBorder="0" applyAlignment="0" applyProtection="0"/>
    <xf numFmtId="0" fontId="34" fillId="8" borderId="0" applyNumberFormat="0" applyBorder="0" applyAlignment="0" applyProtection="0"/>
    <xf numFmtId="0" fontId="34" fillId="9" borderId="0" applyNumberFormat="0" applyBorder="0" applyAlignment="0" applyProtection="0"/>
    <xf numFmtId="0" fontId="34" fillId="10" borderId="0" applyNumberFormat="0" applyBorder="0" applyAlignment="0" applyProtection="0"/>
    <xf numFmtId="0" fontId="34" fillId="5" borderId="0" applyNumberFormat="0" applyBorder="0" applyAlignment="0" applyProtection="0"/>
    <xf numFmtId="0" fontId="34" fillId="8" borderId="0" applyNumberFormat="0" applyBorder="0" applyAlignment="0" applyProtection="0"/>
    <xf numFmtId="0" fontId="34" fillId="11" borderId="0" applyNumberFormat="0" applyBorder="0" applyAlignment="0" applyProtection="0"/>
    <xf numFmtId="0" fontId="35" fillId="12" borderId="0" applyNumberFormat="0" applyBorder="0" applyAlignment="0" applyProtection="0"/>
    <xf numFmtId="0" fontId="35" fillId="9" borderId="0" applyNumberFormat="0" applyBorder="0" applyAlignment="0" applyProtection="0"/>
    <xf numFmtId="0" fontId="35" fillId="10" borderId="0" applyNumberFormat="0" applyBorder="0" applyAlignment="0" applyProtection="0"/>
    <xf numFmtId="0" fontId="35" fillId="13"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7" borderId="0" applyNumberFormat="0" applyBorder="0" applyAlignment="0" applyProtection="0"/>
    <xf numFmtId="0" fontId="35" fillId="18" borderId="0" applyNumberFormat="0" applyBorder="0" applyAlignment="0" applyProtection="0"/>
    <xf numFmtId="0" fontId="35" fillId="13" borderId="0" applyNumberFormat="0" applyBorder="0" applyAlignment="0" applyProtection="0"/>
    <xf numFmtId="0" fontId="35" fillId="14" borderId="0" applyNumberFormat="0" applyBorder="0" applyAlignment="0" applyProtection="0"/>
    <xf numFmtId="0" fontId="35" fillId="19" borderId="0" applyNumberFormat="0" applyBorder="0" applyAlignment="0" applyProtection="0"/>
    <xf numFmtId="0" fontId="36" fillId="0" borderId="0">
      <alignment horizontal="center" wrapText="1"/>
      <protection locked="0"/>
    </xf>
    <xf numFmtId="0" fontId="37" fillId="3" borderId="0" applyNumberFormat="0" applyBorder="0" applyAlignment="0" applyProtection="0"/>
    <xf numFmtId="184" fontId="8" fillId="0" borderId="0" applyFill="0" applyBorder="0" applyAlignment="0"/>
    <xf numFmtId="0" fontId="38" fillId="7" borderId="1" applyNumberFormat="0" applyAlignment="0" applyProtection="0"/>
    <xf numFmtId="0" fontId="39" fillId="20" borderId="2" applyNumberFormat="0" applyAlignment="0" applyProtection="0"/>
    <xf numFmtId="43" fontId="2"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28" fillId="0" borderId="0" applyFont="0" applyFill="0" applyBorder="0" applyAlignment="0" applyProtection="0"/>
    <xf numFmtId="43" fontId="33" fillId="0" borderId="0" applyFont="0" applyFill="0" applyBorder="0" applyAlignment="0" applyProtection="0"/>
    <xf numFmtId="43" fontId="1" fillId="0" borderId="0" applyFont="0" applyFill="0" applyBorder="0" applyAlignment="0" applyProtection="0"/>
    <xf numFmtId="0" fontId="40" fillId="0" borderId="0" applyNumberFormat="0" applyAlignment="0">
      <alignment horizontal="left"/>
    </xf>
    <xf numFmtId="44" fontId="32" fillId="0" borderId="0" applyFont="0" applyFill="0" applyBorder="0" applyAlignment="0" applyProtection="0"/>
    <xf numFmtId="0" fontId="41" fillId="0" borderId="0" applyNumberFormat="0" applyAlignment="0">
      <alignment horizontal="left"/>
    </xf>
    <xf numFmtId="0" fontId="42" fillId="0" borderId="0" applyNumberFormat="0" applyFill="0" applyBorder="0" applyAlignment="0" applyProtection="0"/>
    <xf numFmtId="0" fontId="43" fillId="4" borderId="0" applyNumberFormat="0" applyBorder="0" applyAlignment="0" applyProtection="0"/>
    <xf numFmtId="38" fontId="4" fillId="21" borderId="0" applyNumberFormat="0" applyBorder="0" applyAlignment="0" applyProtection="0"/>
    <xf numFmtId="0" fontId="44" fillId="0" borderId="3" applyNumberFormat="0" applyAlignment="0" applyProtection="0">
      <alignment horizontal="left" vertical="center"/>
    </xf>
    <xf numFmtId="0" fontId="44" fillId="0" borderId="4">
      <alignment horizontal="left" vertical="center"/>
    </xf>
    <xf numFmtId="0" fontId="45" fillId="0" borderId="5" applyNumberFormat="0" applyFill="0" applyAlignment="0" applyProtection="0"/>
    <xf numFmtId="0" fontId="46" fillId="0" borderId="6" applyNumberFormat="0" applyFill="0" applyAlignment="0" applyProtection="0"/>
    <xf numFmtId="0" fontId="47" fillId="0" borderId="7" applyNumberFormat="0" applyFill="0" applyAlignment="0" applyProtection="0"/>
    <xf numFmtId="0" fontId="47" fillId="0" borderId="0" applyNumberFormat="0" applyFill="0" applyBorder="0" applyAlignment="0" applyProtection="0"/>
    <xf numFmtId="0" fontId="71" fillId="0" borderId="0" applyNumberFormat="0" applyFill="0" applyBorder="0" applyAlignment="0" applyProtection="0">
      <alignment vertical="top"/>
      <protection locked="0"/>
    </xf>
    <xf numFmtId="10" fontId="4" fillId="22" borderId="8" applyNumberFormat="0" applyBorder="0" applyAlignment="0" applyProtection="0"/>
    <xf numFmtId="0" fontId="48" fillId="7" borderId="1" applyNumberFormat="0" applyAlignment="0" applyProtection="0"/>
    <xf numFmtId="0" fontId="48" fillId="7" borderId="1" applyNumberFormat="0" applyAlignment="0" applyProtection="0"/>
    <xf numFmtId="0" fontId="48" fillId="7" borderId="1" applyNumberFormat="0" applyAlignment="0" applyProtection="0"/>
    <xf numFmtId="0" fontId="48" fillId="7" borderId="1" applyNumberFormat="0" applyAlignment="0" applyProtection="0"/>
    <xf numFmtId="0" fontId="49" fillId="0" borderId="9" applyNumberFormat="0" applyFill="0" applyAlignment="0" applyProtection="0"/>
    <xf numFmtId="185" fontId="8" fillId="0" borderId="0" applyFont="0" applyFill="0" applyBorder="0" applyAlignment="0" applyProtection="0"/>
    <xf numFmtId="186" fontId="8" fillId="0" borderId="0" applyFont="0" applyFill="0" applyBorder="0" applyAlignment="0" applyProtection="0"/>
    <xf numFmtId="187" fontId="8" fillId="0" borderId="0" applyFont="0" applyFill="0" applyBorder="0" applyAlignment="0" applyProtection="0"/>
    <xf numFmtId="188" fontId="8" fillId="0" borderId="0" applyFont="0" applyFill="0" applyBorder="0" applyAlignment="0" applyProtection="0"/>
    <xf numFmtId="0" fontId="50" fillId="23" borderId="0" applyNumberFormat="0" applyBorder="0" applyAlignment="0" applyProtection="0"/>
    <xf numFmtId="37" fontId="51" fillId="0" borderId="0"/>
    <xf numFmtId="189" fontId="52" fillId="0" borderId="0"/>
    <xf numFmtId="0" fontId="72" fillId="0" borderId="0"/>
    <xf numFmtId="0" fontId="8" fillId="0" borderId="0"/>
    <xf numFmtId="0" fontId="8" fillId="0" borderId="0"/>
    <xf numFmtId="0" fontId="8" fillId="0" borderId="0"/>
    <xf numFmtId="0" fontId="70" fillId="0" borderId="0"/>
    <xf numFmtId="0" fontId="19" fillId="0" borderId="0"/>
    <xf numFmtId="0" fontId="4" fillId="0" borderId="0"/>
    <xf numFmtId="168" fontId="11" fillId="0" borderId="0"/>
    <xf numFmtId="0" fontId="4" fillId="0" borderId="0"/>
    <xf numFmtId="0" fontId="4"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4" fillId="0" borderId="0"/>
    <xf numFmtId="0" fontId="34" fillId="24" borderId="10" applyNumberFormat="0" applyFont="0" applyAlignment="0" applyProtection="0"/>
    <xf numFmtId="190" fontId="8" fillId="0" borderId="0" applyFont="0" applyFill="0" applyBorder="0" applyAlignment="0" applyProtection="0"/>
    <xf numFmtId="191" fontId="8" fillId="0" borderId="0" applyFont="0" applyFill="0" applyBorder="0" applyAlignment="0" applyProtection="0"/>
    <xf numFmtId="0" fontId="53" fillId="7" borderId="11" applyNumberFormat="0" applyAlignment="0" applyProtection="0"/>
    <xf numFmtId="14" fontId="36" fillId="0" borderId="0">
      <alignment horizontal="center" wrapText="1"/>
      <protection locked="0"/>
    </xf>
    <xf numFmtId="9" fontId="2" fillId="0" borderId="0" applyFont="0" applyFill="0" applyBorder="0" applyAlignment="0" applyProtection="0"/>
    <xf numFmtId="10" fontId="8" fillId="0" borderId="0" applyFont="0" applyFill="0" applyBorder="0" applyAlignment="0" applyProtection="0"/>
    <xf numFmtId="9" fontId="33"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1" fillId="0" borderId="0" applyFont="0" applyFill="0" applyBorder="0" applyAlignment="0" applyProtection="0"/>
    <xf numFmtId="9" fontId="59" fillId="0" borderId="0" applyFont="0" applyFill="0" applyBorder="0" applyAlignment="0" applyProtection="0"/>
    <xf numFmtId="14" fontId="54" fillId="0" borderId="0" applyNumberFormat="0" applyFill="0" applyBorder="0" applyAlignment="0" applyProtection="0">
      <alignment horizontal="left"/>
    </xf>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40" fontId="56" fillId="0" borderId="0" applyBorder="0">
      <alignment horizontal="right"/>
    </xf>
    <xf numFmtId="49" fontId="8" fillId="0" borderId="0"/>
    <xf numFmtId="49" fontId="8" fillId="0" borderId="0"/>
    <xf numFmtId="0" fontId="57" fillId="0" borderId="0" applyNumberFormat="0" applyFill="0" applyBorder="0" applyAlignment="0" applyProtection="0"/>
    <xf numFmtId="0" fontId="27" fillId="0" borderId="12" applyNumberFormat="0" applyFill="0" applyAlignment="0" applyProtection="0"/>
    <xf numFmtId="0" fontId="58" fillId="0" borderId="0" applyNumberFormat="0" applyFill="0" applyBorder="0" applyAlignment="0" applyProtection="0"/>
  </cellStyleXfs>
  <cellXfs count="1244">
    <xf numFmtId="0" fontId="0" fillId="0" borderId="0" xfId="0"/>
    <xf numFmtId="0" fontId="3" fillId="0" borderId="0" xfId="0" applyFont="1" applyFill="1" applyAlignment="1">
      <alignment horizontal="center"/>
    </xf>
    <xf numFmtId="0" fontId="4" fillId="0" borderId="0" xfId="0" applyFont="1" applyFill="1"/>
    <xf numFmtId="0" fontId="5" fillId="0" borderId="0" xfId="0" applyFont="1" applyFill="1" applyAlignment="1">
      <alignment horizontal="centerContinuous"/>
    </xf>
    <xf numFmtId="0" fontId="4" fillId="0" borderId="0" xfId="0" applyFont="1" applyFill="1" applyAlignment="1">
      <alignment horizontal="centerContinuous"/>
    </xf>
    <xf numFmtId="0" fontId="6" fillId="0" borderId="0" xfId="0" applyFont="1" applyFill="1"/>
    <xf numFmtId="0" fontId="6" fillId="0" borderId="0" xfId="0" applyFont="1" applyFill="1" applyBorder="1" applyAlignment="1">
      <alignment horizontal="center"/>
    </xf>
    <xf numFmtId="0" fontId="6" fillId="0" borderId="13" xfId="0" applyFont="1" applyFill="1" applyBorder="1" applyAlignment="1">
      <alignment horizontal="center"/>
    </xf>
    <xf numFmtId="0" fontId="6" fillId="0" borderId="14" xfId="0" applyFont="1" applyFill="1" applyBorder="1" applyAlignment="1">
      <alignment horizontal="center"/>
    </xf>
    <xf numFmtId="0" fontId="6" fillId="0" borderId="15" xfId="0" applyFont="1" applyFill="1" applyBorder="1" applyAlignment="1">
      <alignment horizontal="center"/>
    </xf>
    <xf numFmtId="0" fontId="6" fillId="0" borderId="0" xfId="0" applyFont="1" applyFill="1" applyAlignment="1">
      <alignment horizontal="center"/>
    </xf>
    <xf numFmtId="0" fontId="6" fillId="0" borderId="0" xfId="0" applyFont="1" applyFill="1" applyBorder="1"/>
    <xf numFmtId="0" fontId="6" fillId="0" borderId="16" xfId="0" applyFont="1" applyFill="1" applyBorder="1" applyAlignment="1">
      <alignment horizontal="center"/>
    </xf>
    <xf numFmtId="0" fontId="6" fillId="0" borderId="17" xfId="0" applyFont="1" applyFill="1" applyBorder="1" applyAlignment="1">
      <alignment horizontal="center"/>
    </xf>
    <xf numFmtId="0" fontId="6" fillId="0" borderId="18" xfId="0" applyFont="1" applyFill="1" applyBorder="1" applyAlignment="1">
      <alignment horizontal="center"/>
    </xf>
    <xf numFmtId="0" fontId="6" fillId="0" borderId="0" xfId="0" applyFont="1" applyFill="1" applyBorder="1" applyAlignment="1">
      <alignment horizontal="left"/>
    </xf>
    <xf numFmtId="41" fontId="6" fillId="0" borderId="0" xfId="0" applyNumberFormat="1" applyFont="1" applyFill="1" applyAlignment="1">
      <alignment horizontal="center"/>
    </xf>
    <xf numFmtId="41" fontId="6" fillId="0" borderId="0" xfId="0" applyNumberFormat="1" applyFont="1" applyFill="1" applyBorder="1" applyAlignment="1">
      <alignment horizontal="center"/>
    </xf>
    <xf numFmtId="41" fontId="7" fillId="0" borderId="0" xfId="0" applyNumberFormat="1" applyFont="1" applyFill="1"/>
    <xf numFmtId="41" fontId="6" fillId="0" borderId="0" xfId="0" applyNumberFormat="1" applyFont="1" applyFill="1"/>
    <xf numFmtId="41" fontId="6" fillId="0" borderId="16" xfId="0" applyNumberFormat="1" applyFont="1" applyFill="1" applyBorder="1"/>
    <xf numFmtId="41" fontId="6" fillId="0" borderId="0" xfId="0" applyNumberFormat="1" applyFont="1" applyFill="1" applyBorder="1"/>
    <xf numFmtId="41" fontId="6" fillId="0" borderId="18" xfId="0" applyNumberFormat="1" applyFont="1" applyFill="1" applyBorder="1"/>
    <xf numFmtId="41" fontId="6" fillId="0" borderId="0" xfId="30" applyNumberFormat="1" applyFont="1" applyFill="1"/>
    <xf numFmtId="41" fontId="6" fillId="0" borderId="18" xfId="30" applyNumberFormat="1" applyFont="1" applyFill="1" applyBorder="1"/>
    <xf numFmtId="41" fontId="6" fillId="0" borderId="0" xfId="30" applyNumberFormat="1" applyFont="1" applyFill="1" applyBorder="1"/>
    <xf numFmtId="41" fontId="6" fillId="0" borderId="16" xfId="30" applyNumberFormat="1" applyFont="1" applyFill="1" applyBorder="1"/>
    <xf numFmtId="0" fontId="6" fillId="0" borderId="0" xfId="0" applyFont="1" applyFill="1" applyAlignment="1">
      <alignment vertical="top"/>
    </xf>
    <xf numFmtId="41" fontId="6" fillId="0" borderId="17" xfId="30" applyNumberFormat="1" applyFont="1" applyFill="1" applyBorder="1"/>
    <xf numFmtId="41" fontId="6" fillId="0" borderId="4" xfId="0" applyNumberFormat="1" applyFont="1" applyFill="1" applyBorder="1"/>
    <xf numFmtId="41" fontId="6" fillId="0" borderId="0" xfId="0" applyNumberFormat="1" applyFont="1" applyFill="1" applyAlignment="1"/>
    <xf numFmtId="41" fontId="6" fillId="0" borderId="0" xfId="0" applyNumberFormat="1" applyFont="1" applyFill="1" applyBorder="1" applyAlignment="1"/>
    <xf numFmtId="0" fontId="4" fillId="0" borderId="0" xfId="0" applyFont="1" applyFill="1" applyBorder="1"/>
    <xf numFmtId="0" fontId="6" fillId="0" borderId="16" xfId="0" applyFont="1" applyFill="1" applyBorder="1"/>
    <xf numFmtId="0" fontId="6" fillId="0" borderId="18" xfId="0" applyFont="1" applyFill="1" applyBorder="1"/>
    <xf numFmtId="1" fontId="6" fillId="0" borderId="0" xfId="0" applyNumberFormat="1" applyFont="1" applyFill="1" applyAlignment="1" applyProtection="1">
      <alignment horizontal="left"/>
    </xf>
    <xf numFmtId="41" fontId="6" fillId="0" borderId="17" xfId="0" applyNumberFormat="1" applyFont="1" applyFill="1" applyBorder="1"/>
    <xf numFmtId="41" fontId="6" fillId="0" borderId="4" xfId="30" applyNumberFormat="1" applyFont="1" applyFill="1" applyBorder="1"/>
    <xf numFmtId="41" fontId="7" fillId="0" borderId="0" xfId="0" applyNumberFormat="1" applyFont="1" applyFill="1" applyAlignment="1">
      <alignment horizontal="left"/>
    </xf>
    <xf numFmtId="41" fontId="7" fillId="0" borderId="0" xfId="0" quotePrefix="1" applyNumberFormat="1" applyFont="1" applyFill="1" applyAlignment="1">
      <alignment horizontal="left"/>
    </xf>
    <xf numFmtId="0" fontId="7" fillId="0" borderId="0" xfId="0" applyFont="1" applyFill="1"/>
    <xf numFmtId="41" fontId="6" fillId="0" borderId="19" xfId="0" applyNumberFormat="1" applyFont="1" applyFill="1" applyBorder="1"/>
    <xf numFmtId="41" fontId="6" fillId="0" borderId="19" xfId="30" applyNumberFormat="1" applyFont="1" applyFill="1" applyBorder="1"/>
    <xf numFmtId="1" fontId="6" fillId="0" borderId="0" xfId="0" applyNumberFormat="1" applyFont="1" applyFill="1" applyBorder="1" applyAlignment="1" applyProtection="1">
      <alignment horizontal="left"/>
    </xf>
    <xf numFmtId="43" fontId="6" fillId="0" borderId="19" xfId="0" applyNumberFormat="1" applyFont="1" applyFill="1" applyBorder="1"/>
    <xf numFmtId="164" fontId="6" fillId="0" borderId="19" xfId="0" applyNumberFormat="1" applyFont="1" applyFill="1" applyBorder="1"/>
    <xf numFmtId="165" fontId="6" fillId="0" borderId="20" xfId="0" applyNumberFormat="1" applyFont="1" applyFill="1" applyBorder="1"/>
    <xf numFmtId="43" fontId="6" fillId="0" borderId="0" xfId="0" applyNumberFormat="1" applyFont="1" applyFill="1"/>
    <xf numFmtId="43" fontId="6" fillId="0" borderId="0" xfId="0" applyNumberFormat="1" applyFont="1" applyFill="1" applyBorder="1"/>
    <xf numFmtId="0" fontId="10" fillId="0" borderId="0" xfId="0" quotePrefix="1" applyFont="1" applyFill="1" applyAlignment="1">
      <alignment vertical="top"/>
    </xf>
    <xf numFmtId="0" fontId="4" fillId="0" borderId="0" xfId="0" applyFont="1" applyFill="1" applyAlignment="1">
      <alignment vertical="top"/>
    </xf>
    <xf numFmtId="41" fontId="4" fillId="0" borderId="0" xfId="0" applyNumberFormat="1" applyFont="1" applyFill="1" applyAlignment="1">
      <alignment vertical="top"/>
    </xf>
    <xf numFmtId="41" fontId="4" fillId="0" borderId="0" xfId="0" applyNumberFormat="1" applyFont="1" applyFill="1"/>
    <xf numFmtId="0" fontId="4" fillId="0" borderId="0" xfId="0" applyFont="1" applyFill="1" applyAlignment="1"/>
    <xf numFmtId="0" fontId="6" fillId="0" borderId="0" xfId="0" applyFont="1" applyFill="1" applyBorder="1" applyAlignment="1"/>
    <xf numFmtId="0" fontId="6" fillId="0" borderId="0" xfId="0" applyFont="1" applyFill="1" applyAlignment="1"/>
    <xf numFmtId="0" fontId="6" fillId="0" borderId="0" xfId="0" applyNumberFormat="1" applyFont="1" applyFill="1" applyAlignment="1"/>
    <xf numFmtId="0" fontId="6" fillId="0" borderId="0" xfId="0" applyNumberFormat="1" applyFont="1" applyFill="1"/>
    <xf numFmtId="0" fontId="6" fillId="0" borderId="0" xfId="0" applyNumberFormat="1" applyFont="1" applyFill="1" applyBorder="1"/>
    <xf numFmtId="0" fontId="6" fillId="0" borderId="0" xfId="0" applyNumberFormat="1" applyFont="1" applyFill="1" applyBorder="1" applyAlignment="1">
      <alignment horizontal="center"/>
    </xf>
    <xf numFmtId="0" fontId="6" fillId="0" borderId="17" xfId="0" applyNumberFormat="1" applyFont="1" applyFill="1" applyBorder="1" applyAlignment="1">
      <alignment horizontal="center"/>
    </xf>
    <xf numFmtId="37" fontId="6" fillId="0" borderId="0" xfId="0" applyNumberFormat="1" applyFont="1" applyFill="1" applyBorder="1"/>
    <xf numFmtId="41" fontId="6" fillId="0" borderId="0" xfId="0" applyNumberFormat="1" applyFont="1" applyFill="1" applyAlignment="1">
      <alignment horizontal="left"/>
    </xf>
    <xf numFmtId="41" fontId="6" fillId="0" borderId="0" xfId="0" applyNumberFormat="1" applyFont="1" applyFill="1" applyBorder="1" applyAlignment="1">
      <alignment horizontal="left"/>
    </xf>
    <xf numFmtId="166" fontId="6" fillId="0" borderId="0" xfId="0" applyNumberFormat="1" applyFont="1" applyFill="1" applyBorder="1"/>
    <xf numFmtId="166" fontId="6" fillId="0" borderId="0" xfId="0" applyNumberFormat="1" applyFont="1" applyFill="1"/>
    <xf numFmtId="166" fontId="6" fillId="0" borderId="17" xfId="0" applyNumberFormat="1" applyFont="1" applyFill="1" applyBorder="1"/>
    <xf numFmtId="166" fontId="6" fillId="0" borderId="18" xfId="0" applyNumberFormat="1" applyFont="1" applyFill="1" applyBorder="1"/>
    <xf numFmtId="166" fontId="6" fillId="0" borderId="19" xfId="0" applyNumberFormat="1" applyFont="1" applyFill="1" applyBorder="1"/>
    <xf numFmtId="167" fontId="6" fillId="0" borderId="19" xfId="0" applyNumberFormat="1" applyFont="1" applyFill="1" applyBorder="1"/>
    <xf numFmtId="167" fontId="6" fillId="0" borderId="18" xfId="0" applyNumberFormat="1" applyFont="1" applyFill="1" applyBorder="1"/>
    <xf numFmtId="167" fontId="6" fillId="0" borderId="0" xfId="0" applyNumberFormat="1" applyFont="1" applyFill="1" applyBorder="1"/>
    <xf numFmtId="41" fontId="6" fillId="0" borderId="21" xfId="0" applyNumberFormat="1" applyFont="1" applyFill="1" applyBorder="1"/>
    <xf numFmtId="41" fontId="6" fillId="0" borderId="22" xfId="0" applyNumberFormat="1" applyFont="1" applyFill="1" applyBorder="1"/>
    <xf numFmtId="41" fontId="6" fillId="0" borderId="23" xfId="0" applyNumberFormat="1" applyFont="1" applyFill="1" applyBorder="1"/>
    <xf numFmtId="41" fontId="6" fillId="0" borderId="0" xfId="0" applyNumberFormat="1" applyFont="1" applyFill="1" applyAlignment="1">
      <alignment vertical="top"/>
    </xf>
    <xf numFmtId="0" fontId="7" fillId="0" borderId="0" xfId="0" applyFont="1" applyFill="1" applyAlignment="1">
      <alignment horizontal="centerContinuous"/>
    </xf>
    <xf numFmtId="0" fontId="6" fillId="0" borderId="0" xfId="0" applyFont="1" applyFill="1" applyAlignment="1">
      <alignment horizontal="centerContinuous"/>
    </xf>
    <xf numFmtId="37" fontId="6" fillId="0" borderId="0" xfId="0" applyNumberFormat="1" applyFont="1" applyFill="1" applyAlignment="1">
      <alignment horizontal="left"/>
    </xf>
    <xf numFmtId="0" fontId="6" fillId="0" borderId="0" xfId="0" applyFont="1" applyFill="1" applyAlignment="1">
      <alignment horizontal="left"/>
    </xf>
    <xf numFmtId="0" fontId="6" fillId="0" borderId="0" xfId="0" applyNumberFormat="1" applyFont="1" applyFill="1" applyAlignment="1">
      <alignment vertical="top"/>
    </xf>
    <xf numFmtId="168" fontId="6" fillId="0" borderId="0" xfId="69" applyFont="1" applyFill="1" applyAlignment="1">
      <alignment vertical="top"/>
    </xf>
    <xf numFmtId="41" fontId="4" fillId="0" borderId="0" xfId="0" applyNumberFormat="1" applyFont="1" applyFill="1" applyAlignment="1">
      <alignment horizontal="centerContinuous"/>
    </xf>
    <xf numFmtId="1" fontId="4" fillId="0" borderId="0" xfId="0" applyNumberFormat="1" applyFont="1" applyFill="1" applyAlignment="1">
      <alignment horizontal="centerContinuous"/>
    </xf>
    <xf numFmtId="1" fontId="6" fillId="0" borderId="0" xfId="0" applyNumberFormat="1" applyFont="1" applyFill="1"/>
    <xf numFmtId="16" fontId="6" fillId="0" borderId="0" xfId="0" applyNumberFormat="1" applyFont="1" applyFill="1" applyBorder="1" applyAlignment="1">
      <alignment horizontal="center"/>
    </xf>
    <xf numFmtId="16" fontId="6" fillId="0" borderId="0" xfId="0" quotePrefix="1" applyNumberFormat="1" applyFont="1" applyFill="1" applyBorder="1" applyAlignment="1">
      <alignment horizontal="center"/>
    </xf>
    <xf numFmtId="1" fontId="6" fillId="0" borderId="0" xfId="0" applyNumberFormat="1" applyFont="1" applyFill="1" applyBorder="1"/>
    <xf numFmtId="41" fontId="6" fillId="0" borderId="0" xfId="0" quotePrefix="1" applyNumberFormat="1" applyFont="1" applyFill="1" applyBorder="1" applyAlignment="1">
      <alignment horizontal="center"/>
    </xf>
    <xf numFmtId="1" fontId="7" fillId="0" borderId="0" xfId="0" applyNumberFormat="1" applyFont="1" applyFill="1"/>
    <xf numFmtId="1" fontId="4" fillId="0" borderId="0" xfId="0" applyNumberFormat="1" applyFont="1" applyFill="1"/>
    <xf numFmtId="1" fontId="6" fillId="0" borderId="0" xfId="0" applyNumberFormat="1" applyFont="1" applyFill="1" applyAlignment="1">
      <alignment horizontal="left"/>
    </xf>
    <xf numFmtId="41" fontId="6" fillId="0" borderId="0" xfId="0" applyNumberFormat="1" applyFont="1" applyFill="1" applyProtection="1"/>
    <xf numFmtId="1" fontId="6" fillId="0" borderId="0" xfId="0" applyNumberFormat="1" applyFont="1" applyFill="1" applyProtection="1"/>
    <xf numFmtId="41" fontId="6" fillId="0" borderId="17" xfId="0" applyNumberFormat="1" applyFont="1" applyFill="1" applyBorder="1" applyProtection="1"/>
    <xf numFmtId="41" fontId="6" fillId="0" borderId="19" xfId="0" applyNumberFormat="1" applyFont="1" applyFill="1" applyBorder="1" applyProtection="1"/>
    <xf numFmtId="1" fontId="4" fillId="0" borderId="0" xfId="0" applyNumberFormat="1" applyFont="1" applyFill="1" applyAlignment="1">
      <alignment vertical="top"/>
    </xf>
    <xf numFmtId="169" fontId="6" fillId="0" borderId="0" xfId="30" applyNumberFormat="1" applyFont="1" applyFill="1"/>
    <xf numFmtId="169" fontId="6" fillId="0" borderId="13" xfId="30" applyNumberFormat="1" applyFont="1" applyFill="1" applyBorder="1"/>
    <xf numFmtId="169" fontId="6" fillId="0" borderId="14" xfId="30" applyNumberFormat="1" applyFont="1" applyFill="1" applyBorder="1" applyAlignment="1">
      <alignment horizontal="center"/>
    </xf>
    <xf numFmtId="169" fontId="3" fillId="0" borderId="15" xfId="30" applyNumberFormat="1" applyFont="1" applyFill="1" applyBorder="1" applyAlignment="1">
      <alignment horizontal="center"/>
    </xf>
    <xf numFmtId="169" fontId="6" fillId="0" borderId="0" xfId="30" applyNumberFormat="1" applyFont="1" applyFill="1" applyBorder="1"/>
    <xf numFmtId="169" fontId="6" fillId="0" borderId="0" xfId="30" applyNumberFormat="1" applyFont="1" applyFill="1" applyBorder="1" applyAlignment="1">
      <alignment horizontal="center"/>
    </xf>
    <xf numFmtId="169" fontId="3" fillId="0" borderId="0" xfId="30" applyNumberFormat="1" applyFont="1" applyFill="1" applyBorder="1" applyAlignment="1">
      <alignment horizontal="center"/>
    </xf>
    <xf numFmtId="0" fontId="6" fillId="0" borderId="0" xfId="30" applyNumberFormat="1" applyFont="1" applyFill="1"/>
    <xf numFmtId="0" fontId="6" fillId="0" borderId="16" xfId="30" applyNumberFormat="1" applyFont="1" applyFill="1" applyBorder="1"/>
    <xf numFmtId="0" fontId="6" fillId="0" borderId="17" xfId="30" applyNumberFormat="1" applyFont="1" applyFill="1" applyBorder="1" applyAlignment="1">
      <alignment horizontal="center"/>
    </xf>
    <xf numFmtId="0" fontId="6" fillId="0" borderId="18" xfId="30" applyNumberFormat="1" applyFont="1" applyFill="1" applyBorder="1"/>
    <xf numFmtId="0" fontId="6" fillId="0" borderId="0" xfId="30" applyNumberFormat="1" applyFont="1" applyFill="1" applyBorder="1"/>
    <xf numFmtId="169" fontId="7" fillId="0" borderId="0" xfId="30" applyNumberFormat="1" applyFont="1" applyFill="1" applyAlignment="1"/>
    <xf numFmtId="169" fontId="6" fillId="0" borderId="0" xfId="30" applyNumberFormat="1" applyFont="1" applyFill="1" applyAlignment="1">
      <alignment horizontal="center"/>
    </xf>
    <xf numFmtId="169" fontId="6" fillId="0" borderId="16" xfId="30" applyNumberFormat="1" applyFont="1" applyFill="1" applyBorder="1" applyAlignment="1">
      <alignment horizontal="center"/>
    </xf>
    <xf numFmtId="169" fontId="6" fillId="0" borderId="18" xfId="30" applyNumberFormat="1" applyFont="1" applyFill="1" applyBorder="1" applyAlignment="1">
      <alignment horizontal="center"/>
    </xf>
    <xf numFmtId="169" fontId="6" fillId="0" borderId="16" xfId="30" applyNumberFormat="1" applyFont="1" applyFill="1" applyBorder="1"/>
    <xf numFmtId="169" fontId="6" fillId="0" borderId="18" xfId="30" applyNumberFormat="1" applyFont="1" applyFill="1" applyBorder="1"/>
    <xf numFmtId="2" fontId="6" fillId="0" borderId="0" xfId="30" applyNumberFormat="1" applyFont="1" applyFill="1"/>
    <xf numFmtId="169" fontId="6" fillId="0" borderId="19" xfId="30" applyNumberFormat="1" applyFont="1" applyFill="1" applyBorder="1"/>
    <xf numFmtId="2" fontId="6" fillId="0" borderId="0" xfId="30" applyNumberFormat="1" applyFont="1" applyFill="1" applyAlignment="1">
      <alignment horizontal="left"/>
    </xf>
    <xf numFmtId="164" fontId="6" fillId="0" borderId="19" xfId="30" applyNumberFormat="1" applyFont="1" applyFill="1" applyBorder="1"/>
    <xf numFmtId="43" fontId="6" fillId="0" borderId="19" xfId="30" applyNumberFormat="1" applyFont="1" applyFill="1" applyBorder="1"/>
    <xf numFmtId="169" fontId="7" fillId="0" borderId="0" xfId="30" applyNumberFormat="1" applyFont="1" applyFill="1" applyAlignment="1">
      <alignment horizontal="left"/>
    </xf>
    <xf numFmtId="169" fontId="6" fillId="0" borderId="17" xfId="30" applyNumberFormat="1" applyFont="1" applyFill="1" applyBorder="1"/>
    <xf numFmtId="164" fontId="6" fillId="0" borderId="0" xfId="30" applyNumberFormat="1" applyFont="1" applyFill="1" applyBorder="1"/>
    <xf numFmtId="169" fontId="6" fillId="0" borderId="0" xfId="30" applyNumberFormat="1" applyFont="1" applyFill="1" applyAlignment="1">
      <alignment horizontal="left"/>
    </xf>
    <xf numFmtId="169" fontId="6" fillId="0" borderId="21" xfId="30" applyNumberFormat="1" applyFont="1" applyFill="1" applyBorder="1"/>
    <xf numFmtId="169" fontId="6" fillId="0" borderId="22" xfId="30" applyNumberFormat="1" applyFont="1" applyFill="1" applyBorder="1"/>
    <xf numFmtId="169" fontId="6" fillId="0" borderId="23" xfId="30" applyNumberFormat="1" applyFont="1" applyFill="1" applyBorder="1"/>
    <xf numFmtId="169" fontId="12" fillId="0" borderId="0" xfId="30" quotePrefix="1" applyNumberFormat="1" applyFont="1" applyFill="1"/>
    <xf numFmtId="169" fontId="12" fillId="0" borderId="0" xfId="30" applyNumberFormat="1" applyFont="1" applyFill="1"/>
    <xf numFmtId="169" fontId="10" fillId="0" borderId="0" xfId="30" quotePrefix="1" applyNumberFormat="1" applyFont="1" applyFill="1" applyAlignment="1">
      <alignment vertical="top"/>
    </xf>
    <xf numFmtId="0" fontId="6" fillId="0" borderId="0" xfId="30" applyNumberFormat="1" applyFont="1" applyFill="1" applyAlignment="1">
      <alignment vertical="top"/>
    </xf>
    <xf numFmtId="0" fontId="6" fillId="0" borderId="0" xfId="30" applyNumberFormat="1" applyFont="1" applyFill="1" applyAlignment="1"/>
    <xf numFmtId="169" fontId="3" fillId="0" borderId="0" xfId="30" applyNumberFormat="1" applyFont="1" applyFill="1" applyAlignment="1">
      <alignment horizontal="left"/>
    </xf>
    <xf numFmtId="41" fontId="6" fillId="0" borderId="0" xfId="30" applyNumberFormat="1" applyFont="1" applyFill="1" applyAlignment="1">
      <alignment horizontal="left"/>
    </xf>
    <xf numFmtId="41" fontId="6" fillId="0" borderId="0" xfId="30" applyNumberFormat="1" applyFont="1" applyFill="1" applyBorder="1" applyAlignment="1">
      <alignment horizontal="left"/>
    </xf>
    <xf numFmtId="41" fontId="7" fillId="0" borderId="0" xfId="30" applyNumberFormat="1" applyFont="1" applyFill="1" applyAlignment="1">
      <alignment horizontal="left"/>
    </xf>
    <xf numFmtId="0" fontId="6" fillId="0" borderId="0" xfId="0" applyNumberFormat="1" applyFont="1" applyFill="1" applyBorder="1" applyAlignment="1" applyProtection="1">
      <alignment horizontal="left" vertical="top" indent="1"/>
    </xf>
    <xf numFmtId="0" fontId="6" fillId="0" borderId="0" xfId="30" applyNumberFormat="1" applyFont="1" applyFill="1" applyBorder="1" applyAlignment="1">
      <alignment horizontal="left" vertical="top"/>
    </xf>
    <xf numFmtId="41" fontId="6" fillId="0" borderId="18" xfId="30" applyNumberFormat="1" applyFont="1" applyFill="1" applyBorder="1" applyAlignment="1">
      <alignment horizontal="center"/>
    </xf>
    <xf numFmtId="41" fontId="6" fillId="0" borderId="0" xfId="30" applyNumberFormat="1" applyFont="1" applyFill="1" applyBorder="1" applyAlignment="1">
      <alignment horizontal="center"/>
    </xf>
    <xf numFmtId="0" fontId="6" fillId="0" borderId="0" xfId="0" applyNumberFormat="1" applyFont="1" applyFill="1" applyBorder="1" applyAlignment="1">
      <alignment horizontal="left" vertical="top"/>
    </xf>
    <xf numFmtId="0" fontId="6" fillId="0" borderId="0" xfId="0" applyNumberFormat="1" applyFont="1" applyFill="1" applyBorder="1" applyAlignment="1" applyProtection="1">
      <alignment horizontal="left" vertical="top"/>
    </xf>
    <xf numFmtId="41" fontId="6" fillId="0" borderId="0" xfId="0" applyNumberFormat="1" applyFont="1" applyFill="1" applyAlignment="1" applyProtection="1">
      <alignment horizontal="left"/>
    </xf>
    <xf numFmtId="41" fontId="6" fillId="0" borderId="0" xfId="0" applyNumberFormat="1" applyFont="1" applyFill="1" applyBorder="1" applyAlignment="1" applyProtection="1">
      <alignment horizontal="left"/>
    </xf>
    <xf numFmtId="41" fontId="6" fillId="0" borderId="0" xfId="30" applyNumberFormat="1" applyFont="1" applyFill="1" applyBorder="1" applyAlignment="1">
      <alignment horizontal="left" indent="1"/>
    </xf>
    <xf numFmtId="37" fontId="7" fillId="0" borderId="0" xfId="30" applyNumberFormat="1" applyFont="1" applyFill="1" applyAlignment="1">
      <alignment horizontal="left"/>
    </xf>
    <xf numFmtId="170" fontId="6" fillId="0" borderId="19" xfId="86" applyNumberFormat="1" applyFont="1" applyFill="1" applyBorder="1"/>
    <xf numFmtId="164" fontId="6" fillId="0" borderId="18" xfId="30" applyNumberFormat="1" applyFont="1" applyFill="1" applyBorder="1"/>
    <xf numFmtId="37" fontId="12" fillId="0" borderId="0" xfId="30" quotePrefix="1" applyNumberFormat="1" applyFont="1" applyFill="1" applyAlignment="1">
      <alignment horizontal="left"/>
    </xf>
    <xf numFmtId="169" fontId="12" fillId="0" borderId="0" xfId="30" applyNumberFormat="1" applyFont="1" applyFill="1" applyAlignment="1">
      <alignment horizontal="left"/>
    </xf>
    <xf numFmtId="169" fontId="8" fillId="0" borderId="0" xfId="30" applyNumberFormat="1" applyFont="1" applyFill="1"/>
    <xf numFmtId="169" fontId="7" fillId="0" borderId="0" xfId="30" applyNumberFormat="1" applyFont="1" applyFill="1" applyAlignment="1">
      <alignment horizontal="centerContinuous"/>
    </xf>
    <xf numFmtId="169" fontId="7" fillId="0" borderId="0" xfId="30" applyNumberFormat="1" applyFont="1" applyFill="1" applyBorder="1" applyAlignment="1">
      <alignment horizontal="centerContinuous"/>
    </xf>
    <xf numFmtId="169" fontId="6" fillId="0" borderId="15" xfId="30" applyNumberFormat="1" applyFont="1" applyFill="1" applyBorder="1"/>
    <xf numFmtId="0" fontId="6" fillId="0" borderId="0" xfId="30" applyNumberFormat="1" applyFont="1" applyFill="1" applyAlignment="1">
      <alignment horizontal="left"/>
    </xf>
    <xf numFmtId="41" fontId="6" fillId="0" borderId="0" xfId="0" applyNumberFormat="1" applyFont="1" applyFill="1" applyBorder="1" applyProtection="1"/>
    <xf numFmtId="169" fontId="6" fillId="0" borderId="0" xfId="30" applyNumberFormat="1" applyFont="1" applyFill="1" applyBorder="1" applyAlignment="1">
      <alignment horizontal="left"/>
    </xf>
    <xf numFmtId="0" fontId="6" fillId="0" borderId="0" xfId="30" applyNumberFormat="1" applyFont="1" applyFill="1" applyAlignment="1">
      <alignment horizontal="left" vertical="center"/>
    </xf>
    <xf numFmtId="41" fontId="6" fillId="0" borderId="24" xfId="30" applyNumberFormat="1" applyFont="1" applyFill="1" applyBorder="1"/>
    <xf numFmtId="169" fontId="6" fillId="0" borderId="0" xfId="30" applyNumberFormat="1" applyFont="1" applyFill="1" applyAlignment="1"/>
    <xf numFmtId="169" fontId="7" fillId="0" borderId="0" xfId="30" applyNumberFormat="1" applyFont="1" applyFill="1" applyBorder="1" applyAlignment="1">
      <alignment horizontal="center"/>
    </xf>
    <xf numFmtId="169" fontId="7" fillId="0" borderId="0" xfId="30" applyNumberFormat="1" applyFont="1" applyFill="1"/>
    <xf numFmtId="41" fontId="6" fillId="0" borderId="0" xfId="30" applyNumberFormat="1" applyFont="1" applyFill="1" applyAlignment="1">
      <alignment horizontal="right"/>
    </xf>
    <xf numFmtId="0" fontId="8" fillId="0" borderId="0" xfId="0" applyFont="1" applyFill="1" applyAlignment="1"/>
    <xf numFmtId="0" fontId="8" fillId="0" borderId="0" xfId="0" applyFont="1" applyFill="1"/>
    <xf numFmtId="0" fontId="6" fillId="0" borderId="25" xfId="0" applyFont="1" applyFill="1" applyBorder="1" applyAlignment="1">
      <alignment horizontal="center"/>
    </xf>
    <xf numFmtId="0" fontId="6" fillId="0" borderId="0" xfId="0" quotePrefix="1" applyFont="1" applyFill="1" applyAlignment="1">
      <alignment horizontal="left"/>
    </xf>
    <xf numFmtId="41" fontId="6" fillId="0" borderId="24" xfId="0" applyNumberFormat="1" applyFont="1" applyFill="1" applyBorder="1" applyProtection="1"/>
    <xf numFmtId="0" fontId="6" fillId="0" borderId="0" xfId="0" applyFont="1" applyFill="1" applyAlignment="1">
      <alignment wrapText="1"/>
    </xf>
    <xf numFmtId="2" fontId="6" fillId="0" borderId="0" xfId="69" applyNumberFormat="1" applyFont="1" applyFill="1" applyAlignment="1">
      <alignment vertical="top" wrapText="1"/>
    </xf>
    <xf numFmtId="0" fontId="3" fillId="0" borderId="0" xfId="0" applyFont="1" applyAlignment="1">
      <alignment horizontal="center"/>
    </xf>
    <xf numFmtId="0" fontId="8" fillId="0" borderId="0" xfId="0" applyFont="1"/>
    <xf numFmtId="0" fontId="5" fillId="0" borderId="0" xfId="0" applyFont="1" applyAlignment="1">
      <alignment horizontal="center"/>
    </xf>
    <xf numFmtId="0" fontId="4" fillId="0" borderId="0" xfId="0" applyFont="1"/>
    <xf numFmtId="0" fontId="8" fillId="0" borderId="0" xfId="0" applyFont="1" applyBorder="1"/>
    <xf numFmtId="0" fontId="6" fillId="0" borderId="0" xfId="0" applyFont="1"/>
    <xf numFmtId="0" fontId="6" fillId="0" borderId="17" xfId="0" applyFont="1" applyBorder="1" applyAlignment="1">
      <alignment horizontal="center"/>
    </xf>
    <xf numFmtId="0" fontId="6" fillId="0" borderId="0" xfId="0" applyFont="1" applyBorder="1"/>
    <xf numFmtId="0" fontId="8" fillId="0" borderId="0" xfId="0" applyFont="1" applyBorder="1" applyAlignment="1"/>
    <xf numFmtId="0" fontId="6" fillId="0" borderId="0" xfId="0" applyFont="1" applyBorder="1" applyAlignment="1">
      <alignment horizontal="center"/>
    </xf>
    <xf numFmtId="0" fontId="6" fillId="0" borderId="15" xfId="0" applyFont="1" applyFill="1" applyBorder="1"/>
    <xf numFmtId="167" fontId="6" fillId="0" borderId="0" xfId="0" applyNumberFormat="1" applyFont="1" applyFill="1" applyBorder="1" applyProtection="1"/>
    <xf numFmtId="167" fontId="6" fillId="0" borderId="0" xfId="0" applyNumberFormat="1" applyFont="1" applyFill="1" applyProtection="1"/>
    <xf numFmtId="0" fontId="6" fillId="0" borderId="0" xfId="0" applyFont="1" applyAlignment="1">
      <alignment horizontal="left"/>
    </xf>
    <xf numFmtId="41" fontId="6" fillId="0" borderId="26" xfId="0" applyNumberFormat="1" applyFont="1" applyFill="1" applyBorder="1" applyProtection="1"/>
    <xf numFmtId="37" fontId="6" fillId="0" borderId="0" xfId="0" applyNumberFormat="1" applyFont="1" applyFill="1" applyBorder="1" applyProtection="1"/>
    <xf numFmtId="37" fontId="6" fillId="0" borderId="0" xfId="0" applyNumberFormat="1" applyFont="1" applyFill="1" applyProtection="1"/>
    <xf numFmtId="0" fontId="6" fillId="0" borderId="0" xfId="0" applyFont="1" applyAlignment="1"/>
    <xf numFmtId="0" fontId="6" fillId="0" borderId="0" xfId="0" applyFont="1" applyBorder="1" applyAlignment="1"/>
    <xf numFmtId="168" fontId="6" fillId="0" borderId="0" xfId="0" applyNumberFormat="1" applyFont="1" applyFill="1" applyBorder="1" applyProtection="1"/>
    <xf numFmtId="168" fontId="6" fillId="0" borderId="0" xfId="0" applyNumberFormat="1" applyFont="1" applyFill="1" applyProtection="1"/>
    <xf numFmtId="168" fontId="6" fillId="0" borderId="17" xfId="0" applyNumberFormat="1" applyFont="1" applyFill="1" applyBorder="1" applyProtection="1"/>
    <xf numFmtId="168" fontId="6" fillId="0" borderId="24" xfId="0" applyNumberFormat="1" applyFont="1" applyFill="1" applyBorder="1" applyProtection="1"/>
    <xf numFmtId="168" fontId="6" fillId="0" borderId="24" xfId="0" applyNumberFormat="1" applyFont="1" applyFill="1" applyBorder="1"/>
    <xf numFmtId="168" fontId="6" fillId="0" borderId="0" xfId="0" applyNumberFormat="1" applyFont="1" applyFill="1" applyBorder="1"/>
    <xf numFmtId="0" fontId="6" fillId="0" borderId="0" xfId="0" applyFont="1" applyAlignment="1" applyProtection="1">
      <alignment horizontal="left"/>
    </xf>
    <xf numFmtId="0" fontId="6" fillId="0" borderId="0" xfId="0" applyFont="1" applyBorder="1" applyAlignment="1" applyProtection="1">
      <alignment horizontal="left"/>
    </xf>
    <xf numFmtId="0" fontId="6" fillId="0" borderId="16" xfId="0" applyFont="1" applyFill="1" applyBorder="1" applyAlignment="1"/>
    <xf numFmtId="167" fontId="6" fillId="0" borderId="0" xfId="0" applyNumberFormat="1" applyFont="1" applyFill="1" applyBorder="1" applyAlignment="1" applyProtection="1">
      <alignment horizontal="right"/>
    </xf>
    <xf numFmtId="164" fontId="6" fillId="0" borderId="24" xfId="0" applyNumberFormat="1" applyFont="1" applyFill="1" applyBorder="1"/>
    <xf numFmtId="165" fontId="6" fillId="0" borderId="24" xfId="0" applyNumberFormat="1" applyFont="1" applyFill="1" applyBorder="1"/>
    <xf numFmtId="167" fontId="6" fillId="0" borderId="19" xfId="0" applyNumberFormat="1" applyFont="1" applyFill="1" applyBorder="1" applyProtection="1"/>
    <xf numFmtId="0" fontId="6" fillId="0" borderId="0" xfId="0" applyFont="1" applyFill="1" applyBorder="1" applyAlignment="1" applyProtection="1">
      <alignment horizontal="left"/>
    </xf>
    <xf numFmtId="0" fontId="6" fillId="0" borderId="23" xfId="0" applyFont="1" applyFill="1" applyBorder="1"/>
    <xf numFmtId="0" fontId="4" fillId="0" borderId="0" xfId="0" applyFont="1" applyAlignment="1"/>
    <xf numFmtId="0" fontId="4" fillId="0" borderId="0" xfId="0" applyFont="1" applyBorder="1" applyAlignment="1"/>
    <xf numFmtId="0" fontId="14" fillId="0" borderId="0" xfId="77" quotePrefix="1" applyFont="1" applyAlignment="1">
      <alignment horizontal="left" vertical="top"/>
    </xf>
    <xf numFmtId="0" fontId="4" fillId="0" borderId="0" xfId="0" applyFont="1" applyBorder="1"/>
    <xf numFmtId="0" fontId="8" fillId="0" borderId="0" xfId="0" applyFont="1" applyAlignment="1"/>
    <xf numFmtId="41" fontId="6" fillId="0" borderId="4" xfId="0" applyNumberFormat="1" applyFont="1" applyFill="1" applyBorder="1" applyProtection="1"/>
    <xf numFmtId="0" fontId="6" fillId="0" borderId="0" xfId="0" applyFont="1" applyFill="1" applyAlignment="1" applyProtection="1">
      <alignment horizontal="left"/>
    </xf>
    <xf numFmtId="0" fontId="6" fillId="0" borderId="0" xfId="0" applyFont="1" applyFill="1" applyProtection="1"/>
    <xf numFmtId="0" fontId="6" fillId="0" borderId="0" xfId="0" applyFont="1" applyFill="1" applyBorder="1" applyAlignment="1" applyProtection="1">
      <alignment horizontal="centerContinuous"/>
    </xf>
    <xf numFmtId="0" fontId="0" fillId="0" borderId="0" xfId="0" applyFill="1"/>
    <xf numFmtId="0" fontId="6" fillId="0" borderId="13" xfId="0" applyFont="1" applyFill="1" applyBorder="1" applyProtection="1"/>
    <xf numFmtId="0" fontId="6" fillId="0" borderId="0" xfId="0" applyFont="1" applyFill="1" applyBorder="1" applyProtection="1"/>
    <xf numFmtId="0" fontId="6" fillId="0" borderId="16" xfId="0" applyFont="1" applyFill="1" applyBorder="1" applyProtection="1"/>
    <xf numFmtId="0" fontId="7" fillId="0" borderId="0" xfId="0" applyFont="1" applyFill="1" applyAlignment="1" applyProtection="1">
      <alignment horizontal="left"/>
    </xf>
    <xf numFmtId="0" fontId="6" fillId="0" borderId="16" xfId="0" applyFont="1" applyFill="1" applyBorder="1" applyAlignment="1" applyProtection="1">
      <alignment horizontal="right"/>
    </xf>
    <xf numFmtId="0" fontId="6" fillId="0" borderId="0" xfId="0" applyFont="1" applyFill="1" applyBorder="1" applyAlignment="1" applyProtection="1">
      <alignment horizontal="right"/>
    </xf>
    <xf numFmtId="0" fontId="6" fillId="0" borderId="0" xfId="0" applyFont="1" applyFill="1" applyAlignment="1" applyProtection="1">
      <alignment horizontal="right"/>
    </xf>
    <xf numFmtId="165" fontId="6" fillId="0" borderId="0" xfId="0" applyNumberFormat="1" applyFont="1" applyFill="1" applyBorder="1" applyProtection="1"/>
    <xf numFmtId="171" fontId="6" fillId="0" borderId="0" xfId="0" applyNumberFormat="1" applyFont="1" applyFill="1" applyBorder="1" applyProtection="1"/>
    <xf numFmtId="171" fontId="6" fillId="0" borderId="17" xfId="0" applyNumberFormat="1" applyFont="1" applyFill="1" applyBorder="1" applyProtection="1"/>
    <xf numFmtId="171" fontId="6" fillId="0" borderId="18" xfId="0" applyNumberFormat="1" applyFont="1" applyFill="1" applyBorder="1"/>
    <xf numFmtId="171" fontId="6" fillId="0" borderId="0" xfId="0" applyNumberFormat="1" applyFont="1" applyFill="1" applyBorder="1"/>
    <xf numFmtId="165" fontId="6" fillId="0" borderId="17" xfId="0" applyNumberFormat="1" applyFont="1" applyFill="1" applyBorder="1" applyProtection="1"/>
    <xf numFmtId="171" fontId="6" fillId="0" borderId="0" xfId="0" applyNumberFormat="1" applyFont="1" applyFill="1"/>
    <xf numFmtId="171" fontId="6" fillId="0" borderId="0" xfId="0" applyNumberFormat="1" applyFont="1" applyFill="1" applyProtection="1"/>
    <xf numFmtId="165" fontId="6" fillId="0" borderId="24" xfId="0" applyNumberFormat="1" applyFont="1" applyFill="1" applyBorder="1" applyProtection="1"/>
    <xf numFmtId="37" fontId="8" fillId="0" borderId="16" xfId="0" applyNumberFormat="1" applyFont="1" applyFill="1" applyBorder="1" applyProtection="1"/>
    <xf numFmtId="37" fontId="8" fillId="0" borderId="0" xfId="0" applyNumberFormat="1" applyFont="1" applyFill="1" applyBorder="1" applyProtection="1"/>
    <xf numFmtId="37" fontId="8" fillId="0" borderId="0" xfId="0" applyNumberFormat="1" applyFont="1" applyFill="1" applyProtection="1"/>
    <xf numFmtId="0" fontId="0" fillId="0" borderId="16" xfId="0" applyFill="1" applyBorder="1"/>
    <xf numFmtId="171" fontId="6" fillId="0" borderId="19" xfId="0" applyNumberFormat="1" applyFont="1" applyFill="1" applyBorder="1" applyProtection="1"/>
    <xf numFmtId="0" fontId="0" fillId="0" borderId="0" xfId="0" applyFill="1" applyBorder="1"/>
    <xf numFmtId="167" fontId="6" fillId="0" borderId="26" xfId="0" applyNumberFormat="1" applyFont="1" applyFill="1" applyBorder="1" applyAlignment="1" applyProtection="1"/>
    <xf numFmtId="41" fontId="6" fillId="0" borderId="26" xfId="0" applyNumberFormat="1" applyFont="1" applyFill="1" applyBorder="1" applyAlignment="1" applyProtection="1"/>
    <xf numFmtId="167" fontId="6" fillId="0" borderId="0" xfId="0" applyNumberFormat="1" applyFont="1" applyFill="1" applyBorder="1" applyAlignment="1" applyProtection="1"/>
    <xf numFmtId="41" fontId="6" fillId="0" borderId="0" xfId="0" applyNumberFormat="1" applyFont="1" applyFill="1" applyBorder="1" applyAlignment="1" applyProtection="1"/>
    <xf numFmtId="172" fontId="6" fillId="0" borderId="0" xfId="0" applyNumberFormat="1" applyFont="1" applyFill="1" applyBorder="1" applyProtection="1"/>
    <xf numFmtId="0" fontId="6" fillId="0" borderId="0" xfId="0" applyFont="1" applyProtection="1"/>
    <xf numFmtId="0" fontId="6" fillId="0" borderId="0" xfId="0" applyFont="1" applyBorder="1" applyAlignment="1">
      <alignment horizontal="centerContinuous"/>
    </xf>
    <xf numFmtId="168" fontId="8" fillId="0" borderId="0" xfId="69" applyFont="1"/>
    <xf numFmtId="168" fontId="15" fillId="0" borderId="0" xfId="69" applyFont="1" applyAlignment="1">
      <alignment horizontal="center"/>
    </xf>
    <xf numFmtId="168" fontId="15" fillId="0" borderId="0" xfId="69" applyFont="1" applyFill="1" applyAlignment="1">
      <alignment horizontal="center"/>
    </xf>
    <xf numFmtId="168" fontId="8" fillId="0" borderId="0" xfId="69" applyFont="1" applyFill="1" applyAlignment="1">
      <alignment horizontal="centerContinuous"/>
    </xf>
    <xf numFmtId="168" fontId="8" fillId="0" borderId="0" xfId="69" applyFont="1" applyFill="1"/>
    <xf numFmtId="168" fontId="6" fillId="0" borderId="0" xfId="69" applyFont="1"/>
    <xf numFmtId="168" fontId="7" fillId="0" borderId="0" xfId="69" applyFont="1" applyAlignment="1">
      <alignment horizontal="center"/>
    </xf>
    <xf numFmtId="168" fontId="7" fillId="0" borderId="0" xfId="69" applyFont="1" applyFill="1" applyAlignment="1">
      <alignment horizontal="center"/>
    </xf>
    <xf numFmtId="168" fontId="6" fillId="0" borderId="0" xfId="69" applyFont="1" applyFill="1" applyAlignment="1">
      <alignment horizontal="centerContinuous"/>
    </xf>
    <xf numFmtId="168" fontId="6" fillId="0" borderId="0" xfId="69" applyFont="1" applyFill="1"/>
    <xf numFmtId="168" fontId="7" fillId="0" borderId="13" xfId="69" applyFont="1" applyFill="1" applyBorder="1" applyAlignment="1">
      <alignment horizontal="center"/>
    </xf>
    <xf numFmtId="168" fontId="6" fillId="0" borderId="15" xfId="69" applyFont="1" applyFill="1" applyBorder="1" applyAlignment="1">
      <alignment horizontal="centerContinuous"/>
    </xf>
    <xf numFmtId="168" fontId="7" fillId="0" borderId="0" xfId="69" applyFont="1" applyFill="1" applyBorder="1" applyAlignment="1">
      <alignment horizontal="center"/>
    </xf>
    <xf numFmtId="168" fontId="7" fillId="0" borderId="0" xfId="69" applyFont="1" applyBorder="1" applyAlignment="1">
      <alignment horizontal="center"/>
    </xf>
    <xf numFmtId="168" fontId="7" fillId="0" borderId="16" xfId="69" applyFont="1" applyFill="1" applyBorder="1" applyAlignment="1">
      <alignment horizontal="center"/>
    </xf>
    <xf numFmtId="168" fontId="6" fillId="0" borderId="18" xfId="69" applyFont="1" applyFill="1" applyBorder="1" applyAlignment="1">
      <alignment horizontal="centerContinuous"/>
    </xf>
    <xf numFmtId="168" fontId="6" fillId="0" borderId="16" xfId="69" applyFont="1" applyFill="1" applyBorder="1"/>
    <xf numFmtId="168" fontId="6" fillId="0" borderId="0" xfId="69" applyFont="1" applyFill="1" applyBorder="1" applyAlignment="1">
      <alignment horizontal="center"/>
    </xf>
    <xf numFmtId="168" fontId="6" fillId="0" borderId="18" xfId="69" applyFont="1" applyFill="1" applyBorder="1"/>
    <xf numFmtId="168" fontId="6" fillId="0" borderId="0" xfId="69" applyFont="1" applyFill="1" applyBorder="1"/>
    <xf numFmtId="168" fontId="7" fillId="0" borderId="0" xfId="69" applyFont="1" applyFill="1" applyBorder="1" applyAlignment="1">
      <alignment horizontal="centerContinuous"/>
    </xf>
    <xf numFmtId="168" fontId="6" fillId="0" borderId="0" xfId="69" applyFont="1" applyFill="1" applyAlignment="1">
      <alignment horizontal="center"/>
    </xf>
    <xf numFmtId="168" fontId="7" fillId="0" borderId="0" xfId="69" applyFont="1"/>
    <xf numFmtId="0" fontId="6" fillId="0" borderId="0" xfId="70" applyFont="1" applyFill="1"/>
    <xf numFmtId="0" fontId="6" fillId="0" borderId="0" xfId="70" applyFont="1" applyFill="1" applyBorder="1"/>
    <xf numFmtId="2" fontId="6" fillId="0" borderId="0" xfId="0" applyNumberFormat="1" applyFont="1" applyFill="1" applyBorder="1" applyAlignment="1">
      <alignment horizontal="left"/>
    </xf>
    <xf numFmtId="168" fontId="6" fillId="0" borderId="16" xfId="69" applyFont="1" applyFill="1" applyBorder="1" applyAlignment="1">
      <alignment horizontal="right"/>
    </xf>
    <xf numFmtId="41" fontId="6" fillId="0" borderId="0" xfId="69" applyNumberFormat="1" applyFont="1" applyFill="1" applyBorder="1" applyProtection="1"/>
    <xf numFmtId="168" fontId="6" fillId="0" borderId="0" xfId="69" applyFont="1" applyFill="1" applyBorder="1" applyAlignment="1">
      <alignment horizontal="right"/>
    </xf>
    <xf numFmtId="41" fontId="6" fillId="0" borderId="0" xfId="69" applyNumberFormat="1" applyFont="1" applyFill="1" applyProtection="1"/>
    <xf numFmtId="168" fontId="6" fillId="0" borderId="0" xfId="69" applyFont="1" applyFill="1" applyAlignment="1">
      <alignment horizontal="right"/>
    </xf>
    <xf numFmtId="41" fontId="6" fillId="0" borderId="17" xfId="69" applyNumberFormat="1" applyFont="1" applyFill="1" applyBorder="1" applyProtection="1"/>
    <xf numFmtId="168" fontId="8" fillId="0" borderId="0" xfId="69" applyFont="1" applyFill="1" applyBorder="1"/>
    <xf numFmtId="41" fontId="6" fillId="0" borderId="0" xfId="70" applyNumberFormat="1" applyFont="1" applyFill="1" applyBorder="1" applyAlignment="1">
      <alignment horizontal="left"/>
    </xf>
    <xf numFmtId="2" fontId="7" fillId="0" borderId="0" xfId="0" applyNumberFormat="1" applyFont="1" applyFill="1" applyBorder="1" applyAlignment="1">
      <alignment horizontal="left"/>
    </xf>
    <xf numFmtId="41" fontId="6" fillId="0" borderId="0" xfId="70" applyNumberFormat="1" applyFont="1" applyFill="1" applyBorder="1"/>
    <xf numFmtId="41" fontId="7" fillId="0" borderId="0" xfId="70" applyNumberFormat="1" applyFont="1" applyFill="1" applyBorder="1" applyAlignment="1">
      <alignment horizontal="left"/>
    </xf>
    <xf numFmtId="168" fontId="6" fillId="0" borderId="16" xfId="69" applyFont="1" applyFill="1" applyBorder="1" applyAlignment="1"/>
    <xf numFmtId="168" fontId="6" fillId="0" borderId="0" xfId="69" applyFont="1" applyFill="1" applyBorder="1" applyAlignment="1"/>
    <xf numFmtId="0" fontId="7" fillId="0" borderId="0" xfId="70" applyNumberFormat="1" applyFont="1" applyFill="1" applyBorder="1" applyAlignment="1">
      <alignment horizontal="left"/>
    </xf>
    <xf numFmtId="168" fontId="6" fillId="0" borderId="16" xfId="69" applyFont="1" applyFill="1" applyBorder="1" applyAlignment="1">
      <alignment horizontal="center"/>
    </xf>
    <xf numFmtId="49" fontId="6" fillId="0" borderId="0" xfId="69" applyNumberFormat="1" applyFont="1" applyFill="1" applyBorder="1" applyAlignment="1">
      <alignment horizontal="center"/>
    </xf>
    <xf numFmtId="0" fontId="7" fillId="0" borderId="0" xfId="70" applyFont="1" applyFill="1"/>
    <xf numFmtId="41" fontId="6" fillId="0" borderId="16" xfId="69" applyNumberFormat="1" applyFont="1" applyFill="1" applyBorder="1" applyAlignment="1">
      <alignment horizontal="center"/>
    </xf>
    <xf numFmtId="41" fontId="6" fillId="0" borderId="0" xfId="69" applyNumberFormat="1" applyFont="1" applyFill="1" applyBorder="1" applyAlignment="1">
      <alignment horizontal="center"/>
    </xf>
    <xf numFmtId="1" fontId="17" fillId="0" borderId="0" xfId="69" applyNumberFormat="1" applyFont="1" applyFill="1" applyBorder="1" applyAlignment="1" applyProtection="1">
      <alignment horizontal="center"/>
    </xf>
    <xf numFmtId="41" fontId="6" fillId="0" borderId="19" xfId="69" applyNumberFormat="1" applyFont="1" applyFill="1" applyBorder="1" applyProtection="1"/>
    <xf numFmtId="41" fontId="6" fillId="0" borderId="0" xfId="69" applyNumberFormat="1" applyFont="1" applyFill="1" applyBorder="1" applyAlignment="1">
      <alignment horizontal="left"/>
    </xf>
    <xf numFmtId="41" fontId="8" fillId="0" borderId="0" xfId="69" applyNumberFormat="1" applyFont="1" applyFill="1" applyBorder="1" applyProtection="1"/>
    <xf numFmtId="168" fontId="8" fillId="0" borderId="18" xfId="69" applyFont="1" applyFill="1" applyBorder="1"/>
    <xf numFmtId="41" fontId="8" fillId="0" borderId="0" xfId="69" applyNumberFormat="1" applyFont="1" applyFill="1" applyBorder="1" applyAlignment="1">
      <alignment horizontal="left"/>
    </xf>
    <xf numFmtId="41" fontId="8" fillId="0" borderId="0" xfId="69" applyNumberFormat="1" applyFont="1" applyFill="1"/>
    <xf numFmtId="41" fontId="8" fillId="0" borderId="0" xfId="69" applyNumberFormat="1" applyFont="1" applyFill="1" applyBorder="1"/>
    <xf numFmtId="41" fontId="6" fillId="0" borderId="0" xfId="69" applyNumberFormat="1" applyFont="1" applyFill="1" applyBorder="1"/>
    <xf numFmtId="41" fontId="6" fillId="0" borderId="0" xfId="69" applyNumberFormat="1" applyFont="1" applyFill="1"/>
    <xf numFmtId="41" fontId="6" fillId="0" borderId="17" xfId="69" applyNumberFormat="1" applyFont="1" applyFill="1" applyBorder="1"/>
    <xf numFmtId="37" fontId="6" fillId="0" borderId="0" xfId="69" applyNumberFormat="1" applyFont="1" applyFill="1" applyBorder="1"/>
    <xf numFmtId="41" fontId="6" fillId="0" borderId="19" xfId="69" applyNumberFormat="1" applyFont="1" applyFill="1" applyBorder="1"/>
    <xf numFmtId="168" fontId="8" fillId="0" borderId="21" xfId="69" applyFont="1" applyFill="1" applyBorder="1"/>
    <xf numFmtId="168" fontId="8" fillId="0" borderId="22" xfId="69" applyFont="1" applyFill="1" applyBorder="1"/>
    <xf numFmtId="168" fontId="8" fillId="0" borderId="0" xfId="69" applyFont="1" applyBorder="1"/>
    <xf numFmtId="37" fontId="6" fillId="0" borderId="0" xfId="69" applyNumberFormat="1" applyFont="1" applyFill="1"/>
    <xf numFmtId="2" fontId="6" fillId="0" borderId="0" xfId="0" applyNumberFormat="1" applyFont="1" applyFill="1"/>
    <xf numFmtId="165" fontId="6" fillId="0" borderId="0" xfId="0" applyNumberFormat="1" applyFont="1" applyFill="1" applyBorder="1"/>
    <xf numFmtId="2" fontId="6" fillId="0" borderId="0" xfId="0" applyNumberFormat="1" applyFont="1" applyFill="1" applyBorder="1"/>
    <xf numFmtId="0" fontId="4" fillId="0" borderId="0" xfId="0" applyFont="1" applyFill="1" applyBorder="1" applyAlignment="1"/>
    <xf numFmtId="0" fontId="3" fillId="0" borderId="0" xfId="0" applyFont="1" applyBorder="1" applyAlignment="1">
      <alignment horizontal="center"/>
    </xf>
    <xf numFmtId="41" fontId="6" fillId="0" borderId="0" xfId="0" applyNumberFormat="1" applyFont="1" applyBorder="1" applyAlignment="1"/>
    <xf numFmtId="49" fontId="6" fillId="0" borderId="0" xfId="0" applyNumberFormat="1" applyFont="1" applyBorder="1" applyAlignment="1"/>
    <xf numFmtId="49" fontId="6" fillId="0" borderId="0" xfId="0" applyNumberFormat="1" applyFont="1" applyBorder="1" applyAlignment="1">
      <alignment horizontal="center"/>
    </xf>
    <xf numFmtId="41" fontId="6" fillId="0" borderId="0" xfId="0" applyNumberFormat="1" applyFont="1" applyBorder="1"/>
    <xf numFmtId="173" fontId="6" fillId="0" borderId="0" xfId="0" applyNumberFormat="1" applyFont="1" applyBorder="1" applyAlignment="1">
      <alignment horizontal="center"/>
    </xf>
    <xf numFmtId="173" fontId="6" fillId="0" borderId="0" xfId="0" applyNumberFormat="1" applyFont="1" applyBorder="1" applyAlignment="1"/>
    <xf numFmtId="173" fontId="6" fillId="0" borderId="0" xfId="0" applyNumberFormat="1" applyFont="1" applyFill="1" applyBorder="1" applyAlignment="1">
      <alignment horizontal="center"/>
    </xf>
    <xf numFmtId="2" fontId="7" fillId="0" borderId="0" xfId="0" applyNumberFormat="1" applyFont="1" applyBorder="1" applyAlignment="1">
      <alignment horizontal="left"/>
    </xf>
    <xf numFmtId="2" fontId="6" fillId="0" borderId="0" xfId="0" applyNumberFormat="1" applyFont="1"/>
    <xf numFmtId="2" fontId="6" fillId="0" borderId="0" xfId="0" applyNumberFormat="1" applyFont="1" applyBorder="1" applyAlignment="1">
      <alignment horizontal="left"/>
    </xf>
    <xf numFmtId="0" fontId="6" fillId="0" borderId="0" xfId="0" applyFont="1" applyAlignment="1" applyProtection="1">
      <alignment horizontal="right"/>
    </xf>
    <xf numFmtId="2" fontId="6" fillId="0" borderId="0" xfId="0" applyNumberFormat="1" applyFont="1" applyBorder="1"/>
    <xf numFmtId="0" fontId="6" fillId="0" borderId="0" xfId="0" applyFont="1" applyAlignment="1">
      <alignment horizontal="center"/>
    </xf>
    <xf numFmtId="167" fontId="6" fillId="0" borderId="0" xfId="0" applyNumberFormat="1" applyFont="1" applyFill="1"/>
    <xf numFmtId="0" fontId="8" fillId="0" borderId="0" xfId="70" applyFont="1"/>
    <xf numFmtId="0" fontId="8" fillId="0" borderId="0" xfId="77" applyFont="1"/>
    <xf numFmtId="0" fontId="8" fillId="0" borderId="0" xfId="77" applyFont="1" applyFill="1"/>
    <xf numFmtId="0" fontId="7" fillId="0" borderId="0" xfId="77" applyFont="1" applyAlignment="1">
      <alignment horizontal="center"/>
    </xf>
    <xf numFmtId="0" fontId="6" fillId="0" borderId="0" xfId="77" applyFont="1"/>
    <xf numFmtId="0" fontId="6" fillId="0" borderId="0" xfId="77" applyFont="1" applyFill="1" applyAlignment="1">
      <alignment horizontal="center"/>
    </xf>
    <xf numFmtId="0" fontId="6" fillId="0" borderId="0" xfId="77" applyFont="1" applyBorder="1" applyAlignment="1">
      <alignment horizontal="center"/>
    </xf>
    <xf numFmtId="0" fontId="6" fillId="0" borderId="0" xfId="77" applyFont="1" applyFill="1" applyBorder="1" applyAlignment="1">
      <alignment horizontal="center"/>
    </xf>
    <xf numFmtId="49" fontId="6" fillId="0" borderId="0" xfId="77" applyNumberFormat="1" applyFont="1" applyFill="1" applyBorder="1" applyAlignment="1">
      <alignment horizontal="center"/>
    </xf>
    <xf numFmtId="0" fontId="6" fillId="0" borderId="0" xfId="77" applyFont="1" applyFill="1"/>
    <xf numFmtId="0" fontId="6" fillId="0" borderId="0" xfId="77" applyFont="1" applyFill="1" applyBorder="1" applyAlignment="1">
      <alignment horizontal="center" wrapText="1"/>
    </xf>
    <xf numFmtId="0" fontId="6" fillId="0" borderId="17" xfId="77" applyFont="1" applyFill="1" applyBorder="1" applyAlignment="1">
      <alignment horizontal="center"/>
    </xf>
    <xf numFmtId="0" fontId="7" fillId="0" borderId="0" xfId="77" applyFont="1"/>
    <xf numFmtId="0" fontId="6" fillId="0" borderId="0" xfId="77" applyFont="1" applyFill="1" applyBorder="1"/>
    <xf numFmtId="41" fontId="6" fillId="0" borderId="0" xfId="77" applyNumberFormat="1" applyFont="1" applyFill="1"/>
    <xf numFmtId="0" fontId="10" fillId="0" borderId="0" xfId="77" quotePrefix="1" applyFont="1" applyFill="1"/>
    <xf numFmtId="164" fontId="6" fillId="0" borderId="0" xfId="30" applyNumberFormat="1" applyFont="1" applyFill="1"/>
    <xf numFmtId="167" fontId="6" fillId="0" borderId="0" xfId="77" applyNumberFormat="1" applyFont="1" applyFill="1"/>
    <xf numFmtId="165" fontId="6" fillId="0" borderId="0" xfId="77" applyNumberFormat="1" applyFont="1" applyFill="1"/>
    <xf numFmtId="165" fontId="6" fillId="0" borderId="0" xfId="77" applyNumberFormat="1" applyFont="1" applyFill="1" applyBorder="1"/>
    <xf numFmtId="0" fontId="7" fillId="0" borderId="0" xfId="77" applyFont="1" applyFill="1" applyAlignment="1">
      <alignment horizontal="center"/>
    </xf>
    <xf numFmtId="41" fontId="8" fillId="0" borderId="0" xfId="77" applyNumberFormat="1" applyFont="1" applyFill="1"/>
    <xf numFmtId="165" fontId="8" fillId="0" borderId="0" xfId="77" applyNumberFormat="1" applyFont="1" applyFill="1"/>
    <xf numFmtId="165" fontId="8" fillId="0" borderId="0" xfId="77" applyNumberFormat="1" applyFont="1" applyFill="1" applyBorder="1"/>
    <xf numFmtId="0" fontId="6" fillId="0" borderId="0" xfId="30" applyNumberFormat="1" applyFont="1" applyFill="1" applyAlignment="1">
      <alignment vertical="top" wrapText="1"/>
    </xf>
    <xf numFmtId="0" fontId="8" fillId="0" borderId="0" xfId="77" applyFont="1" applyAlignment="1">
      <alignment vertical="top"/>
    </xf>
    <xf numFmtId="0" fontId="8" fillId="0" borderId="0" xfId="77" applyFont="1" applyFill="1" applyAlignment="1">
      <alignment vertical="top"/>
    </xf>
    <xf numFmtId="168" fontId="7" fillId="0" borderId="0" xfId="69" applyFont="1" applyFill="1" applyAlignment="1">
      <alignment horizontal="right"/>
    </xf>
    <xf numFmtId="168" fontId="7" fillId="0" borderId="13" xfId="69" applyFont="1" applyFill="1" applyBorder="1" applyAlignment="1">
      <alignment horizontal="right"/>
    </xf>
    <xf numFmtId="168" fontId="7" fillId="0" borderId="0" xfId="69" applyFont="1" applyFill="1" applyBorder="1" applyAlignment="1">
      <alignment horizontal="right"/>
    </xf>
    <xf numFmtId="168" fontId="6" fillId="0" borderId="0" xfId="69" applyFont="1" applyFill="1" applyBorder="1" applyAlignment="1">
      <alignment horizontal="centerContinuous"/>
    </xf>
    <xf numFmtId="168" fontId="7" fillId="0" borderId="16" xfId="69" applyFont="1" applyFill="1" applyBorder="1" applyAlignment="1">
      <alignment horizontal="right"/>
    </xf>
    <xf numFmtId="2" fontId="7" fillId="0" borderId="0" xfId="70" applyNumberFormat="1" applyFont="1" applyFill="1" applyBorder="1" applyAlignment="1">
      <alignment horizontal="left"/>
    </xf>
    <xf numFmtId="2" fontId="6" fillId="0" borderId="0" xfId="70" applyNumberFormat="1" applyFont="1" applyFill="1" applyBorder="1" applyAlignment="1">
      <alignment horizontal="left"/>
    </xf>
    <xf numFmtId="2" fontId="6" fillId="0" borderId="0" xfId="70" applyNumberFormat="1" applyFont="1" applyFill="1"/>
    <xf numFmtId="41" fontId="6" fillId="0" borderId="0" xfId="70" applyNumberFormat="1" applyFont="1" applyFill="1" applyBorder="1" applyProtection="1"/>
    <xf numFmtId="2" fontId="6" fillId="0" borderId="18" xfId="70" applyNumberFormat="1" applyFont="1" applyFill="1" applyBorder="1" applyAlignment="1">
      <alignment horizontal="left"/>
    </xf>
    <xf numFmtId="167" fontId="16" fillId="0" borderId="0" xfId="69" applyNumberFormat="1" applyFont="1" applyFill="1" applyBorder="1" applyProtection="1"/>
    <xf numFmtId="41" fontId="6" fillId="0" borderId="17" xfId="70" applyNumberFormat="1" applyFont="1" applyFill="1" applyBorder="1" applyProtection="1"/>
    <xf numFmtId="167" fontId="6" fillId="0" borderId="0" xfId="69" applyNumberFormat="1" applyFont="1" applyFill="1" applyBorder="1" applyProtection="1"/>
    <xf numFmtId="2" fontId="6" fillId="0" borderId="18" xfId="0" applyNumberFormat="1" applyFont="1" applyFill="1" applyBorder="1" applyAlignment="1">
      <alignment horizontal="left"/>
    </xf>
    <xf numFmtId="2" fontId="6" fillId="0" borderId="0" xfId="70" applyNumberFormat="1" applyFont="1" applyFill="1" applyBorder="1"/>
    <xf numFmtId="167" fontId="16" fillId="0" borderId="18" xfId="69" applyNumberFormat="1" applyFont="1" applyFill="1" applyBorder="1" applyProtection="1"/>
    <xf numFmtId="167" fontId="6" fillId="0" borderId="17" xfId="69" applyNumberFormat="1" applyFont="1" applyFill="1" applyBorder="1" applyProtection="1"/>
    <xf numFmtId="167" fontId="6" fillId="0" borderId="24" xfId="69" applyNumberFormat="1" applyFont="1" applyFill="1" applyBorder="1" applyProtection="1"/>
    <xf numFmtId="168" fontId="6" fillId="0" borderId="21" xfId="69" applyFont="1" applyFill="1" applyBorder="1" applyAlignment="1">
      <alignment horizontal="right"/>
    </xf>
    <xf numFmtId="167" fontId="6" fillId="0" borderId="22" xfId="69" applyNumberFormat="1" applyFont="1" applyFill="1" applyBorder="1" applyProtection="1"/>
    <xf numFmtId="2" fontId="6" fillId="0" borderId="0" xfId="69" applyNumberFormat="1" applyFont="1" applyFill="1"/>
    <xf numFmtId="2" fontId="6" fillId="0" borderId="0" xfId="69" applyNumberFormat="1" applyFont="1" applyFill="1" applyBorder="1" applyAlignment="1">
      <alignment horizontal="right"/>
    </xf>
    <xf numFmtId="2" fontId="6" fillId="0" borderId="0" xfId="69" applyNumberFormat="1" applyFont="1" applyFill="1" applyBorder="1"/>
    <xf numFmtId="2" fontId="6" fillId="0" borderId="0" xfId="69" applyNumberFormat="1" applyFont="1" applyFill="1" applyAlignment="1">
      <alignment horizontal="right"/>
    </xf>
    <xf numFmtId="167" fontId="6" fillId="0" borderId="0" xfId="69" applyNumberFormat="1" applyFont="1" applyFill="1" applyBorder="1" applyAlignment="1">
      <alignment horizontal="right"/>
    </xf>
    <xf numFmtId="167" fontId="6" fillId="0" borderId="0" xfId="69" applyNumberFormat="1" applyFont="1" applyFill="1" applyBorder="1"/>
    <xf numFmtId="2" fontId="10" fillId="0" borderId="0" xfId="69" quotePrefix="1" applyNumberFormat="1" applyFont="1" applyFill="1" applyAlignment="1">
      <alignment horizontal="center" vertical="top"/>
    </xf>
    <xf numFmtId="2" fontId="6" fillId="0" borderId="0" xfId="69" applyNumberFormat="1" applyFont="1" applyFill="1" applyAlignment="1">
      <alignment vertical="top"/>
    </xf>
    <xf numFmtId="168" fontId="8" fillId="0" borderId="0" xfId="69" applyFont="1" applyFill="1" applyBorder="1" applyAlignment="1">
      <alignment horizontal="right"/>
    </xf>
    <xf numFmtId="168" fontId="8" fillId="0" borderId="0" xfId="69" applyFont="1" applyFill="1" applyAlignment="1">
      <alignment horizontal="right"/>
    </xf>
    <xf numFmtId="167" fontId="6" fillId="0" borderId="16" xfId="69" applyNumberFormat="1" applyFont="1" applyFill="1" applyBorder="1" applyAlignment="1">
      <alignment horizontal="right"/>
    </xf>
    <xf numFmtId="165" fontId="6" fillId="0" borderId="0" xfId="69" applyNumberFormat="1" applyFont="1" applyFill="1" applyBorder="1" applyProtection="1"/>
    <xf numFmtId="2" fontId="7" fillId="0" borderId="0" xfId="69" applyNumberFormat="1" applyFont="1" applyFill="1" applyAlignment="1">
      <alignment horizontal="left"/>
    </xf>
    <xf numFmtId="2" fontId="7" fillId="0" borderId="0" xfId="69" applyNumberFormat="1" applyFont="1" applyFill="1" applyBorder="1" applyAlignment="1">
      <alignment horizontal="right"/>
    </xf>
    <xf numFmtId="2" fontId="7" fillId="0" borderId="0" xfId="69" applyNumberFormat="1" applyFont="1" applyFill="1" applyBorder="1" applyAlignment="1">
      <alignment horizontal="left"/>
    </xf>
    <xf numFmtId="2" fontId="6" fillId="0" borderId="0" xfId="69" applyNumberFormat="1" applyFont="1" applyFill="1" applyBorder="1" applyAlignment="1">
      <alignment vertical="top"/>
    </xf>
    <xf numFmtId="0" fontId="6" fillId="0" borderId="0" xfId="74" applyFont="1" applyFill="1" applyAlignment="1">
      <alignment horizontal="right" vertical="top"/>
    </xf>
    <xf numFmtId="0" fontId="6" fillId="0" borderId="0" xfId="74" applyFont="1" applyFill="1" applyAlignment="1">
      <alignment horizontal="left" vertical="top"/>
    </xf>
    <xf numFmtId="168" fontId="8" fillId="0" borderId="0" xfId="69" applyFont="1" applyFill="1" applyAlignment="1">
      <alignment vertical="top"/>
    </xf>
    <xf numFmtId="174" fontId="6" fillId="0" borderId="0" xfId="69" applyNumberFormat="1" applyFont="1" applyFill="1"/>
    <xf numFmtId="175" fontId="6" fillId="0" borderId="0" xfId="69" applyNumberFormat="1" applyFont="1" applyFill="1"/>
    <xf numFmtId="167" fontId="16" fillId="0" borderId="23" xfId="69" applyNumberFormat="1" applyFont="1" applyFill="1" applyBorder="1" applyProtection="1"/>
    <xf numFmtId="2" fontId="8" fillId="0" borderId="0" xfId="69" applyNumberFormat="1" applyFont="1" applyFill="1" applyBorder="1" applyAlignment="1">
      <alignment horizontal="right"/>
    </xf>
    <xf numFmtId="2" fontId="8" fillId="0" borderId="0" xfId="69" applyNumberFormat="1" applyFont="1" applyFill="1" applyBorder="1"/>
    <xf numFmtId="2" fontId="8" fillId="0" borderId="0" xfId="69" applyNumberFormat="1" applyFont="1" applyFill="1" applyAlignment="1">
      <alignment horizontal="right"/>
    </xf>
    <xf numFmtId="2" fontId="8" fillId="0" borderId="0" xfId="69" applyNumberFormat="1" applyFont="1" applyFill="1"/>
    <xf numFmtId="2" fontId="7" fillId="0" borderId="0" xfId="69" applyNumberFormat="1" applyFont="1" applyFill="1" applyBorder="1" applyAlignment="1">
      <alignment horizontal="centerContinuous"/>
    </xf>
    <xf numFmtId="165" fontId="6" fillId="0" borderId="0" xfId="69" applyNumberFormat="1" applyFont="1" applyFill="1" applyBorder="1"/>
    <xf numFmtId="41" fontId="6" fillId="0" borderId="18" xfId="69" applyNumberFormat="1" applyFont="1" applyFill="1" applyBorder="1" applyProtection="1"/>
    <xf numFmtId="41" fontId="6" fillId="0" borderId="18" xfId="70" applyNumberFormat="1" applyFont="1" applyFill="1" applyBorder="1" applyProtection="1"/>
    <xf numFmtId="176" fontId="6" fillId="0" borderId="0" xfId="69" applyNumberFormat="1" applyFont="1" applyFill="1" applyBorder="1" applyProtection="1"/>
    <xf numFmtId="0" fontId="8" fillId="0" borderId="0" xfId="74" applyFill="1"/>
    <xf numFmtId="0" fontId="6" fillId="0" borderId="0" xfId="74" applyFont="1" applyFill="1"/>
    <xf numFmtId="0" fontId="6" fillId="0" borderId="0" xfId="74" applyFont="1" applyFill="1" applyBorder="1"/>
    <xf numFmtId="0" fontId="6" fillId="0" borderId="13" xfId="74" applyFont="1" applyFill="1" applyBorder="1"/>
    <xf numFmtId="0" fontId="6" fillId="0" borderId="14" xfId="74" applyFont="1" applyFill="1" applyBorder="1" applyAlignment="1">
      <alignment horizontal="center"/>
    </xf>
    <xf numFmtId="0" fontId="6" fillId="0" borderId="15" xfId="74" applyFont="1" applyFill="1" applyBorder="1" applyAlignment="1">
      <alignment horizontal="center"/>
    </xf>
    <xf numFmtId="0" fontId="6" fillId="0" borderId="0" xfId="74" applyFont="1" applyFill="1" applyBorder="1" applyAlignment="1">
      <alignment horizontal="center"/>
    </xf>
    <xf numFmtId="0" fontId="8" fillId="0" borderId="0" xfId="74" applyFill="1" applyBorder="1"/>
    <xf numFmtId="0" fontId="6" fillId="0" borderId="16" xfId="74" applyFont="1" applyFill="1" applyBorder="1"/>
    <xf numFmtId="0" fontId="6" fillId="0" borderId="17" xfId="74" applyFont="1" applyFill="1" applyBorder="1" applyAlignment="1">
      <alignment horizontal="center"/>
    </xf>
    <xf numFmtId="0" fontId="6" fillId="0" borderId="18" xfId="74" applyFont="1" applyFill="1" applyBorder="1" applyAlignment="1">
      <alignment horizontal="center"/>
    </xf>
    <xf numFmtId="2" fontId="7" fillId="0" borderId="0" xfId="74" applyNumberFormat="1" applyFont="1" applyFill="1"/>
    <xf numFmtId="2" fontId="6" fillId="0" borderId="0" xfId="74" applyNumberFormat="1" applyFont="1" applyFill="1"/>
    <xf numFmtId="0" fontId="6" fillId="0" borderId="18" xfId="74" applyFont="1" applyFill="1" applyBorder="1"/>
    <xf numFmtId="177" fontId="6" fillId="0" borderId="18" xfId="74" applyNumberFormat="1" applyFont="1" applyFill="1" applyBorder="1"/>
    <xf numFmtId="177" fontId="6" fillId="0" borderId="0" xfId="74" applyNumberFormat="1" applyFont="1" applyFill="1" applyBorder="1"/>
    <xf numFmtId="165" fontId="6" fillId="0" borderId="0" xfId="74" applyNumberFormat="1" applyFont="1" applyFill="1" applyBorder="1"/>
    <xf numFmtId="165" fontId="6" fillId="0" borderId="18" xfId="74" applyNumberFormat="1" applyFont="1" applyFill="1" applyBorder="1"/>
    <xf numFmtId="0" fontId="6" fillId="0" borderId="21" xfId="74" applyFont="1" applyFill="1" applyBorder="1"/>
    <xf numFmtId="0" fontId="6" fillId="0" borderId="22" xfId="74" applyFont="1" applyFill="1" applyBorder="1"/>
    <xf numFmtId="0" fontId="6" fillId="0" borderId="23" xfId="74" applyFont="1" applyFill="1" applyBorder="1"/>
    <xf numFmtId="0" fontId="12" fillId="0" borderId="0" xfId="74" quotePrefix="1" applyFont="1" applyFill="1" applyAlignment="1">
      <alignment vertical="top"/>
    </xf>
    <xf numFmtId="0" fontId="6" fillId="0" borderId="0" xfId="67" applyFont="1"/>
    <xf numFmtId="0" fontId="7" fillId="0" borderId="0" xfId="67" applyFont="1" applyAlignment="1">
      <alignment horizontal="center"/>
    </xf>
    <xf numFmtId="0" fontId="7" fillId="0" borderId="0" xfId="67" applyFont="1" applyFill="1" applyAlignment="1">
      <alignment horizontal="center"/>
    </xf>
    <xf numFmtId="0" fontId="6" fillId="0" borderId="0" xfId="67" applyFont="1" applyFill="1"/>
    <xf numFmtId="0" fontId="6" fillId="0" borderId="0" xfId="67" applyFont="1" applyFill="1" applyAlignment="1">
      <alignment horizontal="center"/>
    </xf>
    <xf numFmtId="0" fontId="6" fillId="0" borderId="0" xfId="67" applyFont="1" applyFill="1" applyBorder="1" applyAlignment="1">
      <alignment horizontal="center"/>
    </xf>
    <xf numFmtId="49" fontId="6" fillId="0" borderId="0" xfId="0" applyNumberFormat="1" applyFont="1" applyFill="1" applyBorder="1" applyAlignment="1">
      <alignment horizontal="center"/>
    </xf>
    <xf numFmtId="0" fontId="6" fillId="0" borderId="17" xfId="67" applyFont="1" applyBorder="1"/>
    <xf numFmtId="169" fontId="6" fillId="0" borderId="0" xfId="67" applyNumberFormat="1" applyFont="1"/>
    <xf numFmtId="41" fontId="6" fillId="0" borderId="0" xfId="67" applyNumberFormat="1" applyFont="1" applyFill="1"/>
    <xf numFmtId="169" fontId="6" fillId="0" borderId="0" xfId="67" applyNumberFormat="1" applyFont="1" applyFill="1"/>
    <xf numFmtId="178" fontId="6" fillId="0" borderId="0" xfId="86" applyNumberFormat="1" applyFont="1" applyFill="1"/>
    <xf numFmtId="41" fontId="6" fillId="0" borderId="0" xfId="67" applyNumberFormat="1" applyFont="1" applyFill="1" applyBorder="1"/>
    <xf numFmtId="0" fontId="6" fillId="0" borderId="0" xfId="67" applyFont="1" applyFill="1" applyBorder="1"/>
    <xf numFmtId="178" fontId="6" fillId="0" borderId="0" xfId="67" quotePrefix="1" applyNumberFormat="1" applyFont="1" applyFill="1" applyBorder="1" applyAlignment="1">
      <alignment horizontal="center"/>
    </xf>
    <xf numFmtId="41" fontId="6" fillId="0" borderId="17" xfId="67" applyNumberFormat="1" applyFont="1" applyFill="1" applyBorder="1"/>
    <xf numFmtId="178" fontId="6" fillId="0" borderId="0" xfId="67" applyNumberFormat="1" applyFont="1" applyFill="1" applyBorder="1" applyAlignment="1">
      <alignment horizontal="center"/>
    </xf>
    <xf numFmtId="0" fontId="6" fillId="0" borderId="0" xfId="67" applyFont="1" applyBorder="1"/>
    <xf numFmtId="178" fontId="6" fillId="0" borderId="0" xfId="67" applyNumberFormat="1" applyFont="1" applyFill="1" applyBorder="1"/>
    <xf numFmtId="41" fontId="6" fillId="0" borderId="19" xfId="67" applyNumberFormat="1" applyFont="1" applyFill="1" applyBorder="1"/>
    <xf numFmtId="164" fontId="6" fillId="0" borderId="0" xfId="30" applyNumberFormat="1" applyFont="1" applyFill="1" applyBorder="1" applyAlignment="1">
      <alignment horizontal="right"/>
    </xf>
    <xf numFmtId="169" fontId="6" fillId="0" borderId="0" xfId="30" applyNumberFormat="1" applyFont="1" applyFill="1" applyBorder="1" applyAlignment="1">
      <alignment horizontal="right"/>
    </xf>
    <xf numFmtId="178" fontId="6" fillId="0" borderId="0" xfId="86" applyNumberFormat="1" applyFont="1" applyFill="1" applyBorder="1"/>
    <xf numFmtId="178" fontId="6" fillId="0" borderId="0" xfId="30" applyNumberFormat="1" applyFont="1" applyFill="1" applyBorder="1"/>
    <xf numFmtId="0" fontId="12" fillId="0" borderId="0" xfId="67" applyFont="1" applyFill="1"/>
    <xf numFmtId="0" fontId="12" fillId="0" borderId="0" xfId="67" applyFont="1" applyFill="1" applyAlignment="1"/>
    <xf numFmtId="0" fontId="6" fillId="0" borderId="0" xfId="67" applyFont="1" applyFill="1" applyAlignment="1"/>
    <xf numFmtId="0" fontId="4" fillId="0" borderId="0" xfId="80" applyFill="1" applyAlignment="1"/>
    <xf numFmtId="0" fontId="4" fillId="0" borderId="0" xfId="80" applyAlignment="1"/>
    <xf numFmtId="0" fontId="0" fillId="0" borderId="0" xfId="0" applyAlignment="1">
      <alignment wrapText="1"/>
    </xf>
    <xf numFmtId="0" fontId="4" fillId="0" borderId="0" xfId="0" applyFont="1" applyAlignment="1">
      <alignment horizontal="left"/>
    </xf>
    <xf numFmtId="41" fontId="6" fillId="0" borderId="0" xfId="30" applyNumberFormat="1" applyFont="1"/>
    <xf numFmtId="0" fontId="14" fillId="0" borderId="0" xfId="0" quotePrefix="1" applyFont="1"/>
    <xf numFmtId="165" fontId="6" fillId="0" borderId="0" xfId="0" applyNumberFormat="1" applyFont="1" applyFill="1"/>
    <xf numFmtId="164" fontId="10" fillId="0" borderId="0" xfId="30" quotePrefix="1" applyNumberFormat="1" applyFont="1" applyFill="1" applyAlignment="1">
      <alignment horizontal="left"/>
    </xf>
    <xf numFmtId="164" fontId="6" fillId="0" borderId="0" xfId="30" applyNumberFormat="1" applyFont="1" applyFill="1" applyAlignment="1">
      <alignment horizontal="right"/>
    </xf>
    <xf numFmtId="164" fontId="10" fillId="0" borderId="0" xfId="30" quotePrefix="1" applyNumberFormat="1" applyFont="1" applyFill="1" applyAlignment="1">
      <alignment horizontal="right"/>
    </xf>
    <xf numFmtId="165" fontId="6" fillId="0" borderId="0" xfId="30" applyNumberFormat="1" applyFont="1" applyFill="1" applyAlignment="1">
      <alignment horizontal="right"/>
    </xf>
    <xf numFmtId="41" fontId="10" fillId="0" borderId="0" xfId="30" quotePrefix="1" applyNumberFormat="1" applyFont="1" applyFill="1" applyAlignment="1">
      <alignment horizontal="right"/>
    </xf>
    <xf numFmtId="168" fontId="6" fillId="0" borderId="0" xfId="30" applyNumberFormat="1" applyFont="1" applyFill="1" applyAlignment="1">
      <alignment horizontal="right"/>
    </xf>
    <xf numFmtId="0" fontId="12" fillId="0" borderId="0" xfId="0" quotePrefix="1" applyFont="1" applyFill="1" applyAlignment="1">
      <alignment vertical="top"/>
    </xf>
    <xf numFmtId="0" fontId="3" fillId="0" borderId="0" xfId="0" applyFont="1" applyAlignment="1"/>
    <xf numFmtId="0" fontId="5" fillId="0" borderId="0" xfId="0" applyFont="1" applyAlignment="1"/>
    <xf numFmtId="0" fontId="6" fillId="0" borderId="0" xfId="67" applyFont="1" applyFill="1" applyBorder="1" applyAlignment="1">
      <alignment horizontal="center" wrapText="1"/>
    </xf>
    <xf numFmtId="0" fontId="6" fillId="0" borderId="17" xfId="0" applyFont="1" applyFill="1" applyBorder="1"/>
    <xf numFmtId="0" fontId="18" fillId="0" borderId="0" xfId="0" applyFont="1" applyFill="1" applyAlignment="1">
      <alignment horizontal="center"/>
    </xf>
    <xf numFmtId="0" fontId="6" fillId="0" borderId="0" xfId="0" applyFont="1" applyFill="1" applyAlignment="1">
      <alignment horizontal="right"/>
    </xf>
    <xf numFmtId="165" fontId="6" fillId="0" borderId="17" xfId="0" applyNumberFormat="1" applyFont="1" applyFill="1" applyBorder="1"/>
    <xf numFmtId="41" fontId="6" fillId="0" borderId="24" xfId="0" applyNumberFormat="1" applyFont="1" applyFill="1" applyBorder="1"/>
    <xf numFmtId="167" fontId="6" fillId="0" borderId="24" xfId="0" applyNumberFormat="1" applyFont="1" applyFill="1" applyBorder="1"/>
    <xf numFmtId="0" fontId="6" fillId="0" borderId="0" xfId="0" applyFont="1" applyFill="1" applyBorder="1" applyAlignment="1">
      <alignment wrapText="1"/>
    </xf>
    <xf numFmtId="41" fontId="8" fillId="0" borderId="0" xfId="68" applyNumberFormat="1" applyFont="1"/>
    <xf numFmtId="0" fontId="3" fillId="0" borderId="0" xfId="0" applyFont="1"/>
    <xf numFmtId="0" fontId="7" fillId="0" borderId="0" xfId="0" applyFont="1"/>
    <xf numFmtId="0" fontId="6" fillId="0" borderId="16" xfId="0" applyFont="1" applyFill="1" applyBorder="1" applyAlignment="1">
      <alignment horizontal="right"/>
    </xf>
    <xf numFmtId="0" fontId="6" fillId="0" borderId="0" xfId="0" applyFont="1" applyFill="1" applyBorder="1" applyAlignment="1">
      <alignment horizontal="right"/>
    </xf>
    <xf numFmtId="0" fontId="8" fillId="0" borderId="21" xfId="0" applyFont="1" applyFill="1" applyBorder="1"/>
    <xf numFmtId="0" fontId="8" fillId="0" borderId="23" xfId="0" applyFont="1" applyFill="1" applyBorder="1"/>
    <xf numFmtId="0" fontId="8" fillId="0" borderId="0" xfId="0" applyFont="1" applyFill="1" applyBorder="1"/>
    <xf numFmtId="0" fontId="0" fillId="0" borderId="0" xfId="0" applyBorder="1"/>
    <xf numFmtId="169" fontId="6" fillId="0" borderId="0" xfId="30" applyNumberFormat="1" applyFont="1"/>
    <xf numFmtId="169" fontId="6" fillId="0" borderId="0" xfId="30" applyNumberFormat="1" applyFont="1" applyBorder="1"/>
    <xf numFmtId="0" fontId="8" fillId="0" borderId="0" xfId="71" applyFont="1"/>
    <xf numFmtId="0" fontId="4" fillId="0" borderId="0" xfId="71" applyFont="1"/>
    <xf numFmtId="0" fontId="5" fillId="0" borderId="0" xfId="71" applyFont="1" applyAlignment="1">
      <alignment horizontal="center"/>
    </xf>
    <xf numFmtId="0" fontId="6" fillId="0" borderId="0" xfId="71" applyFont="1"/>
    <xf numFmtId="0" fontId="6" fillId="0" borderId="0" xfId="71" applyFont="1" applyAlignment="1">
      <alignment horizontal="center"/>
    </xf>
    <xf numFmtId="0" fontId="6" fillId="0" borderId="0" xfId="71" applyFont="1" applyBorder="1" applyAlignment="1">
      <alignment horizontal="center"/>
    </xf>
    <xf numFmtId="0" fontId="6" fillId="0" borderId="0" xfId="71" applyFont="1" applyAlignment="1"/>
    <xf numFmtId="0" fontId="6" fillId="0" borderId="0" xfId="71" applyFont="1" applyBorder="1" applyAlignment="1"/>
    <xf numFmtId="0" fontId="6" fillId="0" borderId="0" xfId="71" applyFont="1" applyBorder="1" applyAlignment="1">
      <alignment horizontal="center" wrapText="1"/>
    </xf>
    <xf numFmtId="0" fontId="6" fillId="0" borderId="0" xfId="71" applyFont="1" applyBorder="1" applyAlignment="1">
      <alignment wrapText="1"/>
    </xf>
    <xf numFmtId="0" fontId="6" fillId="0" borderId="0" xfId="71" applyFont="1" applyBorder="1"/>
    <xf numFmtId="0" fontId="6" fillId="0" borderId="0" xfId="71" applyFont="1" applyFill="1" applyBorder="1" applyAlignment="1">
      <alignment horizontal="center"/>
    </xf>
    <xf numFmtId="0" fontId="6" fillId="0" borderId="17" xfId="71" applyFont="1" applyFill="1" applyBorder="1" applyAlignment="1">
      <alignment horizontal="center"/>
    </xf>
    <xf numFmtId="0" fontId="7" fillId="0" borderId="0" xfId="71" applyFont="1" applyAlignment="1">
      <alignment horizontal="left"/>
    </xf>
    <xf numFmtId="0" fontId="6" fillId="0" borderId="0" xfId="71" applyFont="1" applyFill="1" applyBorder="1"/>
    <xf numFmtId="0" fontId="6" fillId="0" borderId="0" xfId="71" applyFont="1" applyAlignment="1">
      <alignment horizontal="left"/>
    </xf>
    <xf numFmtId="0" fontId="6" fillId="0" borderId="0" xfId="71" applyFont="1" applyBorder="1" applyAlignment="1">
      <alignment horizontal="left"/>
    </xf>
    <xf numFmtId="41" fontId="6" fillId="0" borderId="0" xfId="71" applyNumberFormat="1" applyFont="1" applyFill="1" applyBorder="1"/>
    <xf numFmtId="0" fontId="6" fillId="0" borderId="0" xfId="71" applyFont="1" applyFill="1" applyBorder="1" applyAlignment="1">
      <alignment horizontal="left"/>
    </xf>
    <xf numFmtId="41" fontId="6" fillId="0" borderId="0" xfId="71" applyNumberFormat="1" applyFont="1" applyBorder="1"/>
    <xf numFmtId="41" fontId="6" fillId="0" borderId="0" xfId="71" applyNumberFormat="1" applyFont="1" applyFill="1" applyBorder="1" applyProtection="1"/>
    <xf numFmtId="41" fontId="6" fillId="0" borderId="0" xfId="71" applyNumberFormat="1" applyFont="1" applyBorder="1" applyProtection="1"/>
    <xf numFmtId="41" fontId="6" fillId="0" borderId="17" xfId="71" applyNumberFormat="1" applyFont="1" applyFill="1" applyBorder="1" applyProtection="1"/>
    <xf numFmtId="41" fontId="6" fillId="0" borderId="25" xfId="71" applyNumberFormat="1" applyFont="1" applyFill="1" applyBorder="1" applyProtection="1"/>
    <xf numFmtId="41" fontId="6" fillId="0" borderId="24" xfId="71" applyNumberFormat="1" applyFont="1" applyFill="1" applyBorder="1" applyProtection="1"/>
    <xf numFmtId="41" fontId="6" fillId="0" borderId="26" xfId="71" applyNumberFormat="1" applyFont="1" applyFill="1" applyBorder="1" applyProtection="1"/>
    <xf numFmtId="178" fontId="6" fillId="0" borderId="0" xfId="71" applyNumberFormat="1" applyFont="1" applyFill="1" applyBorder="1" applyProtection="1"/>
    <xf numFmtId="178" fontId="6" fillId="0" borderId="0" xfId="71" quotePrefix="1" applyNumberFormat="1" applyFont="1" applyFill="1" applyBorder="1" applyAlignment="1" applyProtection="1">
      <alignment horizontal="right"/>
    </xf>
    <xf numFmtId="178" fontId="6" fillId="0" borderId="0" xfId="71" applyNumberFormat="1" applyFont="1" applyBorder="1" applyProtection="1"/>
    <xf numFmtId="0" fontId="6" fillId="0" borderId="0" xfId="71" applyFont="1" applyFill="1"/>
    <xf numFmtId="0" fontId="6" fillId="0" borderId="14" xfId="0" applyFont="1" applyBorder="1" applyAlignment="1">
      <alignment horizontal="center"/>
    </xf>
    <xf numFmtId="0" fontId="6" fillId="0" borderId="0" xfId="79" applyFont="1" applyFill="1" applyAlignment="1">
      <alignment vertical="center"/>
    </xf>
    <xf numFmtId="0" fontId="6" fillId="0" borderId="0" xfId="79" applyFont="1" applyFill="1" applyBorder="1" applyAlignment="1">
      <alignment vertical="center" wrapText="1"/>
    </xf>
    <xf numFmtId="167" fontId="6" fillId="0" borderId="16" xfId="0" applyNumberFormat="1" applyFont="1" applyFill="1" applyBorder="1" applyProtection="1"/>
    <xf numFmtId="41" fontId="6" fillId="0" borderId="22" xfId="0" applyNumberFormat="1" applyFont="1" applyFill="1" applyBorder="1" applyProtection="1"/>
    <xf numFmtId="2" fontId="6" fillId="0" borderId="0" xfId="30" applyNumberFormat="1" applyFont="1" applyFill="1" applyBorder="1"/>
    <xf numFmtId="0" fontId="6" fillId="0" borderId="0" xfId="30" applyNumberFormat="1" applyFont="1" applyFill="1" applyBorder="1" applyAlignment="1">
      <alignment horizontal="left"/>
    </xf>
    <xf numFmtId="0" fontId="6" fillId="0" borderId="0" xfId="79" applyFont="1" applyFill="1" applyAlignment="1">
      <alignment vertical="top" wrapText="1"/>
    </xf>
    <xf numFmtId="0" fontId="6" fillId="0" borderId="0" xfId="30" applyNumberFormat="1" applyFont="1" applyFill="1" applyAlignment="1">
      <alignment horizontal="left" wrapText="1"/>
    </xf>
    <xf numFmtId="41" fontId="8" fillId="0" borderId="0" xfId="73" applyNumberFormat="1" applyFont="1"/>
    <xf numFmtId="41" fontId="4" fillId="0" borderId="0" xfId="73" applyNumberFormat="1" applyFont="1"/>
    <xf numFmtId="41" fontId="5" fillId="0" borderId="0" xfId="73" applyNumberFormat="1" applyFont="1" applyAlignment="1">
      <alignment horizontal="centerContinuous"/>
    </xf>
    <xf numFmtId="41" fontId="5" fillId="0" borderId="0" xfId="73" applyNumberFormat="1" applyFont="1" applyBorder="1" applyAlignment="1">
      <alignment horizontal="centerContinuous"/>
    </xf>
    <xf numFmtId="41" fontId="4" fillId="0" borderId="0" xfId="73" applyNumberFormat="1" applyFont="1" applyBorder="1"/>
    <xf numFmtId="0" fontId="6" fillId="0" borderId="0" xfId="73" applyFont="1" applyFill="1" applyBorder="1" applyAlignment="1">
      <alignment horizontal="center"/>
    </xf>
    <xf numFmtId="0" fontId="6" fillId="0" borderId="0" xfId="73" applyFont="1" applyBorder="1" applyAlignment="1">
      <alignment horizontal="center"/>
    </xf>
    <xf numFmtId="0" fontId="6" fillId="0" borderId="0" xfId="73" applyFont="1" applyAlignment="1">
      <alignment horizontal="center"/>
    </xf>
    <xf numFmtId="41" fontId="7" fillId="0" borderId="0" xfId="73" applyNumberFormat="1" applyFont="1" applyAlignment="1">
      <alignment horizontal="left"/>
    </xf>
    <xf numFmtId="41" fontId="7" fillId="0" borderId="0" xfId="73" applyNumberFormat="1" applyFont="1"/>
    <xf numFmtId="41" fontId="7" fillId="0" borderId="0" xfId="73" applyNumberFormat="1" applyFont="1" applyBorder="1"/>
    <xf numFmtId="0" fontId="6" fillId="0" borderId="17" xfId="73" applyFont="1" applyFill="1" applyBorder="1" applyAlignment="1">
      <alignment horizontal="center"/>
    </xf>
    <xf numFmtId="0" fontId="6" fillId="0" borderId="0" xfId="73" applyFont="1" applyFill="1" applyBorder="1"/>
    <xf numFmtId="41" fontId="7" fillId="0" borderId="0" xfId="73" applyNumberFormat="1" applyFont="1" applyFill="1" applyBorder="1"/>
    <xf numFmtId="0" fontId="6" fillId="0" borderId="0" xfId="73" applyFont="1"/>
    <xf numFmtId="0" fontId="7" fillId="0" borderId="0" xfId="73" applyNumberFormat="1" applyFont="1"/>
    <xf numFmtId="41" fontId="5" fillId="0" borderId="0" xfId="73" applyNumberFormat="1" applyFont="1" applyFill="1" applyBorder="1" applyAlignment="1">
      <alignment horizontal="centerContinuous"/>
    </xf>
    <xf numFmtId="41" fontId="6" fillId="0" borderId="0" xfId="73" applyNumberFormat="1" applyFont="1" applyFill="1" applyBorder="1" applyAlignment="1">
      <alignment horizontal="center"/>
    </xf>
    <xf numFmtId="41" fontId="6" fillId="0" borderId="0" xfId="73" applyNumberFormat="1" applyFont="1" applyFill="1" applyAlignment="1">
      <alignment horizontal="center"/>
    </xf>
    <xf numFmtId="41" fontId="4" fillId="0" borderId="0" xfId="73" applyNumberFormat="1" applyFont="1" applyFill="1"/>
    <xf numFmtId="41" fontId="6" fillId="0" borderId="0" xfId="73" applyNumberFormat="1" applyFont="1"/>
    <xf numFmtId="41" fontId="6" fillId="0" borderId="0" xfId="73" applyNumberFormat="1" applyFont="1" applyFill="1" applyBorder="1"/>
    <xf numFmtId="41" fontId="6" fillId="0" borderId="16" xfId="73" applyNumberFormat="1" applyFont="1" applyFill="1" applyBorder="1"/>
    <xf numFmtId="41" fontId="6" fillId="0" borderId="18" xfId="73" applyNumberFormat="1" applyFont="1" applyFill="1" applyBorder="1"/>
    <xf numFmtId="41" fontId="6" fillId="0" borderId="0" xfId="73" applyNumberFormat="1" applyFont="1" applyFill="1"/>
    <xf numFmtId="169" fontId="6" fillId="0" borderId="0" xfId="73" applyNumberFormat="1" applyFont="1"/>
    <xf numFmtId="0" fontId="6" fillId="0" borderId="0" xfId="73" applyNumberFormat="1" applyFont="1" applyFill="1" applyBorder="1"/>
    <xf numFmtId="0" fontId="6" fillId="0" borderId="16" xfId="73" applyFont="1" applyFill="1" applyBorder="1" applyAlignment="1" applyProtection="1">
      <alignment horizontal="right"/>
    </xf>
    <xf numFmtId="0" fontId="6" fillId="0" borderId="0" xfId="73" applyFont="1" applyFill="1" applyBorder="1" applyAlignment="1" applyProtection="1">
      <alignment horizontal="right"/>
    </xf>
    <xf numFmtId="0" fontId="6" fillId="0" borderId="0" xfId="73" applyFont="1" applyFill="1" applyAlignment="1" applyProtection="1">
      <alignment horizontal="right"/>
    </xf>
    <xf numFmtId="41" fontId="6" fillId="0" borderId="17" xfId="73" applyNumberFormat="1" applyFont="1" applyFill="1" applyBorder="1"/>
    <xf numFmtId="41" fontId="6" fillId="0" borderId="0" xfId="73" applyNumberFormat="1" applyFont="1" applyAlignment="1">
      <alignment horizontal="left"/>
    </xf>
    <xf numFmtId="41" fontId="4" fillId="0" borderId="16" xfId="73" applyNumberFormat="1" applyFont="1" applyFill="1" applyBorder="1"/>
    <xf numFmtId="41" fontId="6" fillId="0" borderId="0" xfId="73" applyNumberFormat="1" applyFont="1" applyFill="1" applyBorder="1" applyProtection="1">
      <protection locked="0"/>
    </xf>
    <xf numFmtId="41" fontId="4" fillId="0" borderId="0" xfId="73" applyNumberFormat="1" applyFont="1" applyFill="1" applyBorder="1"/>
    <xf numFmtId="41" fontId="6" fillId="0" borderId="0" xfId="73" applyNumberFormat="1" applyFont="1" applyFill="1" applyProtection="1"/>
    <xf numFmtId="41" fontId="6" fillId="0" borderId="17" xfId="73" applyNumberFormat="1" applyFont="1" applyFill="1" applyBorder="1" applyProtection="1"/>
    <xf numFmtId="41" fontId="6" fillId="0" borderId="0" xfId="73" applyNumberFormat="1" applyFont="1" applyFill="1" applyBorder="1" applyProtection="1"/>
    <xf numFmtId="41" fontId="6" fillId="0" borderId="4" xfId="73" applyNumberFormat="1" applyFont="1" applyFill="1" applyBorder="1" applyProtection="1"/>
    <xf numFmtId="41" fontId="6" fillId="0" borderId="19" xfId="73" applyNumberFormat="1" applyFont="1" applyFill="1" applyBorder="1"/>
    <xf numFmtId="0" fontId="7" fillId="0" borderId="0" xfId="73" applyNumberFormat="1" applyFont="1" applyAlignment="1"/>
    <xf numFmtId="0" fontId="6" fillId="0" borderId="0" xfId="73" applyFont="1" applyFill="1" applyBorder="1" applyAlignment="1"/>
    <xf numFmtId="41" fontId="6" fillId="0" borderId="24" xfId="73" applyNumberFormat="1" applyFont="1" applyFill="1" applyBorder="1" applyProtection="1"/>
    <xf numFmtId="41" fontId="6" fillId="0" borderId="0" xfId="73" applyNumberFormat="1" applyFont="1" applyBorder="1"/>
    <xf numFmtId="169" fontId="3" fillId="0" borderId="0" xfId="30" applyNumberFormat="1" applyFont="1" applyAlignment="1">
      <alignment horizontal="center"/>
    </xf>
    <xf numFmtId="169" fontId="3" fillId="0" borderId="0" xfId="30" applyNumberFormat="1" applyFont="1" applyBorder="1" applyAlignment="1">
      <alignment horizontal="center"/>
    </xf>
    <xf numFmtId="0" fontId="0" fillId="0" borderId="0" xfId="0" applyAlignment="1"/>
    <xf numFmtId="169" fontId="6" fillId="0" borderId="0" xfId="30" applyNumberFormat="1" applyFont="1" applyAlignment="1">
      <alignment horizontal="center"/>
    </xf>
    <xf numFmtId="169" fontId="7" fillId="0" borderId="0" xfId="30" applyNumberFormat="1" applyFont="1" applyAlignment="1">
      <alignment horizontal="center"/>
    </xf>
    <xf numFmtId="169" fontId="7" fillId="0" borderId="0" xfId="30" applyNumberFormat="1" applyFont="1" applyBorder="1" applyAlignment="1">
      <alignment horizontal="center"/>
    </xf>
    <xf numFmtId="169" fontId="6" fillId="0" borderId="13" xfId="30" applyNumberFormat="1" applyFont="1" applyBorder="1"/>
    <xf numFmtId="169" fontId="7" fillId="0" borderId="0" xfId="30" applyNumberFormat="1" applyFont="1"/>
    <xf numFmtId="169" fontId="6" fillId="0" borderId="16" xfId="30" applyNumberFormat="1" applyFont="1" applyBorder="1"/>
    <xf numFmtId="169" fontId="6" fillId="0" borderId="0" xfId="30" applyNumberFormat="1" applyFont="1" applyBorder="1" applyAlignment="1">
      <alignment horizontal="center"/>
    </xf>
    <xf numFmtId="0" fontId="7" fillId="0" borderId="0" xfId="30" applyNumberFormat="1" applyFont="1"/>
    <xf numFmtId="0" fontId="6" fillId="0" borderId="0" xfId="30" applyNumberFormat="1" applyFont="1"/>
    <xf numFmtId="169" fontId="7" fillId="0" borderId="0" xfId="30" applyNumberFormat="1" applyFont="1" applyBorder="1"/>
    <xf numFmtId="41" fontId="6" fillId="0" borderId="0" xfId="30" applyNumberFormat="1" applyFont="1" applyFill="1" applyBorder="1" applyAlignment="1">
      <alignment horizontal="right"/>
    </xf>
    <xf numFmtId="169" fontId="6" fillId="0" borderId="21" xfId="30" applyNumberFormat="1" applyFont="1" applyBorder="1"/>
    <xf numFmtId="0" fontId="8" fillId="0" borderId="0" xfId="0" applyFont="1" applyFill="1" applyBorder="1" applyAlignment="1"/>
    <xf numFmtId="0" fontId="7" fillId="0" borderId="0" xfId="72" applyFont="1" applyFill="1" applyAlignment="1"/>
    <xf numFmtId="10" fontId="6" fillId="0" borderId="0" xfId="86" applyNumberFormat="1" applyFont="1" applyFill="1" applyBorder="1" applyProtection="1"/>
    <xf numFmtId="0" fontId="6" fillId="0" borderId="0" xfId="72" applyFont="1" applyFill="1" applyAlignment="1"/>
    <xf numFmtId="0" fontId="6" fillId="0" borderId="0" xfId="72" applyFont="1" applyFill="1"/>
    <xf numFmtId="0" fontId="10" fillId="0" borderId="0" xfId="0" applyFont="1" applyFill="1"/>
    <xf numFmtId="41" fontId="0" fillId="0" borderId="0" xfId="0" applyNumberFormat="1" applyFill="1"/>
    <xf numFmtId="0" fontId="6" fillId="0" borderId="15" xfId="0" applyFont="1" applyBorder="1"/>
    <xf numFmtId="0" fontId="6" fillId="0" borderId="18" xfId="0" applyFont="1" applyBorder="1"/>
    <xf numFmtId="0" fontId="6" fillId="0" borderId="16" xfId="0" applyFont="1" applyBorder="1"/>
    <xf numFmtId="169" fontId="6" fillId="0" borderId="24" xfId="30" applyNumberFormat="1" applyFont="1" applyFill="1" applyBorder="1"/>
    <xf numFmtId="169" fontId="4" fillId="0" borderId="0" xfId="30" applyNumberFormat="1" applyFont="1" applyBorder="1"/>
    <xf numFmtId="169" fontId="4" fillId="0" borderId="0" xfId="30" applyNumberFormat="1" applyFont="1"/>
    <xf numFmtId="169" fontId="4" fillId="0" borderId="0" xfId="30" applyNumberFormat="1" applyFont="1" applyFill="1"/>
    <xf numFmtId="169" fontId="6" fillId="0" borderId="14" xfId="30" applyNumberFormat="1" applyFont="1" applyFill="1" applyBorder="1"/>
    <xf numFmtId="169" fontId="6" fillId="0" borderId="0" xfId="30" quotePrefix="1" applyNumberFormat="1" applyFont="1" applyFill="1" applyBorder="1"/>
    <xf numFmtId="0" fontId="6" fillId="0" borderId="0" xfId="30" applyNumberFormat="1" applyFont="1" applyFill="1" applyBorder="1" applyAlignment="1">
      <alignment horizontal="center"/>
    </xf>
    <xf numFmtId="0" fontId="8" fillId="0" borderId="0" xfId="30" applyNumberFormat="1" applyFont="1" applyFill="1"/>
    <xf numFmtId="169" fontId="6" fillId="0" borderId="0" xfId="30" quotePrefix="1" applyNumberFormat="1" applyFont="1" applyFill="1" applyAlignment="1">
      <alignment horizontal="left"/>
    </xf>
    <xf numFmtId="0" fontId="7" fillId="0" borderId="0" xfId="30" applyNumberFormat="1" applyFont="1" applyFill="1" applyBorder="1" applyAlignment="1">
      <alignment horizontal="center"/>
    </xf>
    <xf numFmtId="169" fontId="8" fillId="0" borderId="0" xfId="30" applyNumberFormat="1" applyFont="1" applyFill="1" applyBorder="1"/>
    <xf numFmtId="169" fontId="10" fillId="0" borderId="0" xfId="30" applyNumberFormat="1" applyFont="1" applyFill="1"/>
    <xf numFmtId="0" fontId="7" fillId="0" borderId="0" xfId="0" applyFont="1" applyBorder="1" applyAlignment="1">
      <alignment horizontal="center"/>
    </xf>
    <xf numFmtId="0" fontId="7" fillId="0" borderId="0" xfId="0" applyFont="1" applyFill="1" applyBorder="1" applyAlignment="1">
      <alignment horizontal="center"/>
    </xf>
    <xf numFmtId="165" fontId="6" fillId="0" borderId="0" xfId="86" applyNumberFormat="1" applyFont="1" applyFill="1" applyBorder="1" applyProtection="1"/>
    <xf numFmtId="41" fontId="6" fillId="0" borderId="0" xfId="0" applyNumberFormat="1" applyFont="1" applyFill="1" applyBorder="1" applyAlignment="1" applyProtection="1">
      <alignment horizontal="right"/>
    </xf>
    <xf numFmtId="0" fontId="6" fillId="0" borderId="0" xfId="78" applyFont="1" applyProtection="1"/>
    <xf numFmtId="41" fontId="6" fillId="0" borderId="0" xfId="0" applyNumberFormat="1" applyFont="1" applyFill="1" applyAlignment="1" applyProtection="1">
      <alignment horizontal="right"/>
    </xf>
    <xf numFmtId="41" fontId="6" fillId="0" borderId="0" xfId="86" applyNumberFormat="1" applyFont="1" applyFill="1" applyBorder="1" applyProtection="1"/>
    <xf numFmtId="41" fontId="6" fillId="0" borderId="17" xfId="0" applyNumberFormat="1" applyFont="1" applyFill="1" applyBorder="1" applyAlignment="1">
      <alignment horizontal="left"/>
    </xf>
    <xf numFmtId="41" fontId="6" fillId="0" borderId="19" xfId="0" applyNumberFormat="1" applyFont="1" applyFill="1" applyBorder="1" applyAlignment="1">
      <alignment horizontal="left"/>
    </xf>
    <xf numFmtId="41" fontId="6" fillId="0" borderId="0" xfId="0" applyNumberFormat="1" applyFont="1" applyAlignment="1" applyProtection="1">
      <alignment horizontal="right"/>
    </xf>
    <xf numFmtId="0" fontId="10" fillId="0" borderId="0" xfId="0" quotePrefix="1" applyFont="1" applyAlignment="1">
      <alignment vertical="top"/>
    </xf>
    <xf numFmtId="0" fontId="10" fillId="0" borderId="0" xfId="0" quotePrefix="1" applyFont="1" applyAlignment="1">
      <alignment vertical="top" wrapText="1"/>
    </xf>
    <xf numFmtId="165" fontId="6" fillId="0" borderId="0" xfId="0" applyNumberFormat="1" applyFont="1" applyBorder="1"/>
    <xf numFmtId="169" fontId="6" fillId="0" borderId="15" xfId="30" applyNumberFormat="1" applyFont="1" applyFill="1" applyBorder="1" applyAlignment="1">
      <alignment horizontal="center"/>
    </xf>
    <xf numFmtId="0" fontId="6" fillId="0" borderId="18" xfId="30" applyNumberFormat="1" applyFont="1" applyFill="1" applyBorder="1" applyAlignment="1">
      <alignment horizontal="center"/>
    </xf>
    <xf numFmtId="169" fontId="6" fillId="0" borderId="0" xfId="30" applyNumberFormat="1" applyFont="1" applyFill="1" applyAlignment="1">
      <alignment vertical="center"/>
    </xf>
    <xf numFmtId="2" fontId="7" fillId="0" borderId="0" xfId="30" applyNumberFormat="1" applyFont="1" applyFill="1"/>
    <xf numFmtId="41" fontId="6" fillId="0" borderId="0" xfId="76" applyNumberFormat="1" applyFont="1" applyFill="1" applyBorder="1" applyProtection="1"/>
    <xf numFmtId="169" fontId="6" fillId="0" borderId="20" xfId="30" applyNumberFormat="1" applyFont="1" applyFill="1" applyBorder="1"/>
    <xf numFmtId="165" fontId="6" fillId="0" borderId="0" xfId="30" applyNumberFormat="1" applyFont="1" applyFill="1" applyBorder="1"/>
    <xf numFmtId="164" fontId="6" fillId="0" borderId="16" xfId="30" applyNumberFormat="1" applyFont="1" applyFill="1" applyBorder="1"/>
    <xf numFmtId="2" fontId="12" fillId="0" borderId="0" xfId="30" quotePrefix="1" applyNumberFormat="1" applyFont="1" applyFill="1" applyAlignment="1">
      <alignment vertical="top"/>
    </xf>
    <xf numFmtId="41" fontId="6" fillId="0" borderId="0" xfId="76" applyNumberFormat="1" applyFont="1" applyFill="1" applyProtection="1"/>
    <xf numFmtId="41" fontId="6" fillId="0" borderId="17" xfId="30" applyNumberFormat="1" applyFont="1" applyFill="1" applyBorder="1" applyAlignment="1">
      <alignment horizontal="right"/>
    </xf>
    <xf numFmtId="0" fontId="8" fillId="0" borderId="0" xfId="75" applyFont="1" applyFill="1"/>
    <xf numFmtId="0" fontId="8" fillId="0" borderId="0" xfId="75" applyNumberFormat="1" applyFont="1" applyFill="1"/>
    <xf numFmtId="0" fontId="3" fillId="0" borderId="0" xfId="0" applyFont="1" applyFill="1"/>
    <xf numFmtId="0" fontId="3" fillId="0" borderId="0" xfId="0" applyFont="1" applyFill="1" applyAlignment="1"/>
    <xf numFmtId="0" fontId="8" fillId="0" borderId="0" xfId="75" applyNumberFormat="1" applyFont="1" applyFill="1" applyAlignment="1"/>
    <xf numFmtId="0" fontId="3" fillId="0" borderId="0" xfId="75" applyFont="1" applyFill="1" applyAlignment="1"/>
    <xf numFmtId="0" fontId="8" fillId="0" borderId="0" xfId="75" applyFont="1" applyFill="1" applyAlignment="1"/>
    <xf numFmtId="0" fontId="3" fillId="0" borderId="0" xfId="0" applyNumberFormat="1" applyFont="1" applyFill="1" applyAlignment="1">
      <alignment horizontal="center"/>
    </xf>
    <xf numFmtId="0" fontId="8" fillId="0" borderId="17" xfId="0" applyNumberFormat="1" applyFont="1" applyFill="1" applyBorder="1" applyAlignment="1">
      <alignment horizontal="center"/>
    </xf>
    <xf numFmtId="0" fontId="8" fillId="0" borderId="0" xfId="0" applyNumberFormat="1" applyFont="1" applyFill="1"/>
    <xf numFmtId="0" fontId="8" fillId="0" borderId="0" xfId="0" applyNumberFormat="1" applyFont="1" applyFill="1" applyAlignment="1">
      <alignment horizontal="center"/>
    </xf>
    <xf numFmtId="0" fontId="8" fillId="0" borderId="0" xfId="0" quotePrefix="1" applyNumberFormat="1" applyFont="1" applyFill="1" applyAlignment="1">
      <alignment horizontal="center"/>
    </xf>
    <xf numFmtId="0" fontId="8" fillId="0" borderId="0" xfId="0" applyFont="1" applyFill="1" applyAlignment="1">
      <alignment horizontal="center"/>
    </xf>
    <xf numFmtId="0" fontId="22" fillId="0" borderId="0" xfId="0" applyFont="1"/>
    <xf numFmtId="0" fontId="23" fillId="0" borderId="0" xfId="0" applyFont="1"/>
    <xf numFmtId="0" fontId="6" fillId="0" borderId="0" xfId="0" applyFont="1" applyFill="1" applyAlignment="1">
      <alignment horizontal="justify"/>
    </xf>
    <xf numFmtId="0" fontId="4" fillId="0" borderId="0" xfId="0" applyFont="1" applyFill="1" applyAlignment="1">
      <alignment horizontal="justify"/>
    </xf>
    <xf numFmtId="0" fontId="4" fillId="0" borderId="0" xfId="0" applyFont="1" applyAlignment="1">
      <alignment horizontal="justify"/>
    </xf>
    <xf numFmtId="0" fontId="6" fillId="0" borderId="0" xfId="77" applyFont="1" applyAlignment="1">
      <alignment horizontal="center"/>
    </xf>
    <xf numFmtId="0" fontId="6" fillId="0" borderId="0" xfId="70" applyFont="1"/>
    <xf numFmtId="165" fontId="6" fillId="0" borderId="0" xfId="77" applyNumberFormat="1" applyFont="1" applyFill="1" applyAlignment="1">
      <alignment horizontal="right"/>
    </xf>
    <xf numFmtId="0" fontId="6" fillId="0" borderId="0" xfId="79" applyFont="1" applyFill="1" applyAlignment="1"/>
    <xf numFmtId="169" fontId="6" fillId="0" borderId="0" xfId="73" applyNumberFormat="1" applyFont="1" applyBorder="1"/>
    <xf numFmtId="41" fontId="4" fillId="0" borderId="16" xfId="73" applyNumberFormat="1" applyFont="1" applyBorder="1"/>
    <xf numFmtId="41" fontId="4" fillId="0" borderId="18" xfId="73" applyNumberFormat="1" applyFont="1" applyBorder="1"/>
    <xf numFmtId="41" fontId="6" fillId="0" borderId="0" xfId="74" applyNumberFormat="1" applyFont="1" applyFill="1" applyBorder="1"/>
    <xf numFmtId="0" fontId="7" fillId="0" borderId="0" xfId="0" applyFont="1" applyFill="1" applyAlignment="1">
      <alignment horizontal="left" vertical="top"/>
    </xf>
    <xf numFmtId="0" fontId="8" fillId="0" borderId="22" xfId="0" applyFont="1" applyFill="1" applyBorder="1"/>
    <xf numFmtId="0" fontId="10" fillId="0" borderId="0" xfId="0" quotePrefix="1" applyFont="1" applyFill="1" applyAlignment="1">
      <alignment horizontal="right" vertical="top"/>
    </xf>
    <xf numFmtId="0" fontId="10" fillId="0" borderId="0" xfId="77" quotePrefix="1" applyFont="1" applyAlignment="1">
      <alignment horizontal="left" vertical="top"/>
    </xf>
    <xf numFmtId="41" fontId="7" fillId="0" borderId="0" xfId="73" applyNumberFormat="1" applyFont="1" applyFill="1"/>
    <xf numFmtId="0" fontId="7" fillId="0" borderId="0" xfId="73" applyNumberFormat="1" applyFont="1" applyFill="1"/>
    <xf numFmtId="2" fontId="7" fillId="0" borderId="0" xfId="73" applyNumberFormat="1" applyFont="1" applyFill="1"/>
    <xf numFmtId="41" fontId="6" fillId="0" borderId="17" xfId="73" applyNumberFormat="1" applyFont="1" applyFill="1" applyBorder="1" applyProtection="1">
      <protection locked="0"/>
    </xf>
    <xf numFmtId="41" fontId="7" fillId="0" borderId="0" xfId="73" applyNumberFormat="1" applyFont="1" applyFill="1" applyAlignment="1">
      <alignment horizontal="left"/>
    </xf>
    <xf numFmtId="41" fontId="4" fillId="0" borderId="21" xfId="73" applyNumberFormat="1" applyFont="1" applyFill="1" applyBorder="1"/>
    <xf numFmtId="41" fontId="6" fillId="0" borderId="22" xfId="73" applyNumberFormat="1" applyFont="1" applyFill="1" applyBorder="1" applyProtection="1"/>
    <xf numFmtId="0" fontId="3" fillId="0" borderId="0" xfId="75" applyFont="1" applyFill="1" applyAlignment="1">
      <alignment horizontal="left"/>
    </xf>
    <xf numFmtId="2" fontId="6" fillId="0" borderId="0" xfId="0" applyNumberFormat="1" applyFont="1" applyFill="1" applyAlignment="1">
      <alignment horizontal="left"/>
    </xf>
    <xf numFmtId="0" fontId="6" fillId="0" borderId="0" xfId="66" quotePrefix="1" applyFont="1" applyFill="1" applyAlignment="1">
      <alignment horizontal="left"/>
    </xf>
    <xf numFmtId="0" fontId="6" fillId="0" borderId="0" xfId="66" applyFont="1" applyFill="1" applyAlignment="1">
      <alignment horizontal="left"/>
    </xf>
    <xf numFmtId="41" fontId="4" fillId="0" borderId="0" xfId="0" applyNumberFormat="1" applyFont="1" applyFill="1" applyBorder="1"/>
    <xf numFmtId="0" fontId="6" fillId="0" borderId="22" xfId="0" applyFont="1" applyFill="1" applyBorder="1"/>
    <xf numFmtId="0" fontId="8" fillId="0" borderId="0" xfId="0" applyFont="1" applyFill="1" applyBorder="1" applyAlignment="1">
      <alignment horizontal="center"/>
    </xf>
    <xf numFmtId="0" fontId="6" fillId="0" borderId="13" xfId="0" applyFont="1" applyBorder="1"/>
    <xf numFmtId="0" fontId="6" fillId="0" borderId="21" xfId="0" applyFont="1" applyFill="1" applyBorder="1"/>
    <xf numFmtId="0" fontId="7" fillId="0" borderId="0" xfId="0" applyFont="1" applyFill="1" applyBorder="1" applyAlignment="1" applyProtection="1">
      <alignment horizontal="left"/>
    </xf>
    <xf numFmtId="171" fontId="6" fillId="0" borderId="16" xfId="0" applyNumberFormat="1" applyFont="1" applyFill="1" applyBorder="1" applyProtection="1"/>
    <xf numFmtId="41" fontId="16" fillId="0" borderId="0" xfId="69" applyNumberFormat="1" applyFont="1" applyFill="1" applyBorder="1" applyProtection="1"/>
    <xf numFmtId="168" fontId="8" fillId="0" borderId="16" xfId="69" applyFont="1" applyFill="1" applyBorder="1"/>
    <xf numFmtId="41" fontId="6" fillId="0" borderId="27" xfId="0" applyNumberFormat="1" applyFont="1" applyFill="1" applyBorder="1"/>
    <xf numFmtId="169" fontId="6" fillId="0" borderId="27" xfId="30" applyNumberFormat="1" applyFont="1" applyFill="1" applyBorder="1"/>
    <xf numFmtId="169" fontId="6" fillId="0" borderId="27" xfId="30" applyNumberFormat="1" applyFont="1" applyFill="1" applyBorder="1" applyAlignment="1">
      <alignment horizontal="center"/>
    </xf>
    <xf numFmtId="2" fontId="7" fillId="0" borderId="21" xfId="69" applyNumberFormat="1" applyFont="1" applyFill="1" applyBorder="1" applyAlignment="1">
      <alignment horizontal="right"/>
    </xf>
    <xf numFmtId="2" fontId="7" fillId="0" borderId="22" xfId="69" applyNumberFormat="1" applyFont="1" applyFill="1" applyBorder="1" applyAlignment="1">
      <alignment horizontal="left"/>
    </xf>
    <xf numFmtId="2" fontId="7" fillId="0" borderId="23" xfId="69" applyNumberFormat="1" applyFont="1" applyFill="1" applyBorder="1" applyAlignment="1">
      <alignment horizontal="left"/>
    </xf>
    <xf numFmtId="2" fontId="6" fillId="0" borderId="0" xfId="74" applyNumberFormat="1" applyFont="1" applyFill="1" applyBorder="1"/>
    <xf numFmtId="41" fontId="6" fillId="0" borderId="16" xfId="74" applyNumberFormat="1" applyFont="1" applyFill="1" applyBorder="1"/>
    <xf numFmtId="41" fontId="6" fillId="0" borderId="18" xfId="74" applyNumberFormat="1" applyFont="1" applyFill="1" applyBorder="1"/>
    <xf numFmtId="0" fontId="0" fillId="0" borderId="0" xfId="0" applyFill="1" applyAlignment="1"/>
    <xf numFmtId="0" fontId="6" fillId="0" borderId="0" xfId="65" applyFont="1" applyFill="1" applyBorder="1" applyAlignment="1"/>
    <xf numFmtId="169" fontId="3" fillId="0" borderId="0" xfId="30" applyNumberFormat="1" applyFont="1" applyFill="1" applyAlignment="1"/>
    <xf numFmtId="169" fontId="5" fillId="0" borderId="0" xfId="30" applyNumberFormat="1" applyFont="1" applyFill="1" applyAlignment="1"/>
    <xf numFmtId="0" fontId="6" fillId="0" borderId="0" xfId="0" applyNumberFormat="1" applyFont="1" applyBorder="1"/>
    <xf numFmtId="170" fontId="6" fillId="0" borderId="0" xfId="0" applyNumberFormat="1" applyFont="1" applyBorder="1" applyAlignment="1">
      <alignment horizontal="right"/>
    </xf>
    <xf numFmtId="0" fontId="7" fillId="0" borderId="0" xfId="0" applyNumberFormat="1" applyFont="1" applyBorder="1" applyAlignment="1">
      <alignment horizontal="left"/>
    </xf>
    <xf numFmtId="0" fontId="6" fillId="0" borderId="0" xfId="0" applyNumberFormat="1" applyFont="1" applyBorder="1" applyAlignment="1">
      <alignment horizontal="left" indent="1"/>
    </xf>
    <xf numFmtId="0" fontId="6" fillId="0" borderId="0" xfId="0" applyNumberFormat="1" applyFont="1" applyBorder="1" applyAlignment="1">
      <alignment horizontal="left" indent="2"/>
    </xf>
    <xf numFmtId="0" fontId="4" fillId="0" borderId="16" xfId="0" applyFont="1" applyBorder="1"/>
    <xf numFmtId="165" fontId="4" fillId="0" borderId="0" xfId="0" applyNumberFormat="1" applyFont="1"/>
    <xf numFmtId="165" fontId="6" fillId="0" borderId="0" xfId="30" applyNumberFormat="1" applyFont="1" applyBorder="1" applyAlignment="1">
      <alignment horizontal="right"/>
    </xf>
    <xf numFmtId="165" fontId="4" fillId="0" borderId="16" xfId="0" applyNumberFormat="1" applyFont="1" applyBorder="1"/>
    <xf numFmtId="165" fontId="6" fillId="0" borderId="0" xfId="0" applyNumberFormat="1" applyFont="1" applyBorder="1" applyAlignment="1">
      <alignment horizontal="center"/>
    </xf>
    <xf numFmtId="165" fontId="6" fillId="0" borderId="0" xfId="0" applyNumberFormat="1" applyFont="1" applyBorder="1" applyAlignment="1">
      <alignment horizontal="right"/>
    </xf>
    <xf numFmtId="165" fontId="6" fillId="0" borderId="0" xfId="0" applyNumberFormat="1" applyFont="1" applyBorder="1" applyAlignment="1">
      <alignment horizontal="centerContinuous"/>
    </xf>
    <xf numFmtId="165" fontId="4" fillId="0" borderId="18" xfId="0" applyNumberFormat="1" applyFont="1" applyBorder="1"/>
    <xf numFmtId="165" fontId="4" fillId="0" borderId="0" xfId="0" applyNumberFormat="1" applyFont="1" applyBorder="1"/>
    <xf numFmtId="0" fontId="4" fillId="0" borderId="0" xfId="77" applyFont="1" applyFill="1" applyAlignment="1">
      <alignment horizontal="left" vertical="top"/>
    </xf>
    <xf numFmtId="41" fontId="6" fillId="0" borderId="24" xfId="73" applyNumberFormat="1" applyFont="1" applyFill="1" applyBorder="1"/>
    <xf numFmtId="41" fontId="6" fillId="0" borderId="20" xfId="30" applyNumberFormat="1" applyFont="1" applyFill="1" applyBorder="1"/>
    <xf numFmtId="167" fontId="6" fillId="0" borderId="17" xfId="0" applyNumberFormat="1" applyFont="1" applyFill="1" applyBorder="1"/>
    <xf numFmtId="169" fontId="7" fillId="0" borderId="0" xfId="30" applyNumberFormat="1" applyFont="1" applyFill="1" applyBorder="1"/>
    <xf numFmtId="165" fontId="6" fillId="0" borderId="0" xfId="30" applyNumberFormat="1" applyFont="1" applyFill="1" applyBorder="1" applyAlignment="1">
      <alignment horizontal="right"/>
    </xf>
    <xf numFmtId="165" fontId="6" fillId="0" borderId="0" xfId="0" applyNumberFormat="1" applyFont="1" applyFill="1" applyBorder="1" applyAlignment="1">
      <alignment horizontal="right"/>
    </xf>
    <xf numFmtId="165" fontId="4" fillId="0" borderId="0" xfId="0" applyNumberFormat="1" applyFont="1" applyFill="1" applyBorder="1"/>
    <xf numFmtId="167" fontId="6" fillId="0" borderId="0" xfId="70" applyNumberFormat="1" applyFont="1" applyFill="1" applyBorder="1" applyProtection="1"/>
    <xf numFmtId="2" fontId="6" fillId="0" borderId="0" xfId="74" applyNumberFormat="1" applyFont="1" applyFill="1" applyBorder="1" applyAlignment="1">
      <alignment horizontal="left" indent="3"/>
    </xf>
    <xf numFmtId="41" fontId="6" fillId="0" borderId="0" xfId="69" applyNumberFormat="1" applyFont="1" applyFill="1" applyBorder="1" applyAlignment="1" applyProtection="1">
      <alignment horizontal="right"/>
    </xf>
    <xf numFmtId="0" fontId="6" fillId="0" borderId="0" xfId="73" applyNumberFormat="1" applyFont="1" applyFill="1"/>
    <xf numFmtId="0" fontId="6" fillId="0" borderId="0" xfId="73" applyNumberFormat="1" applyFont="1"/>
    <xf numFmtId="41" fontId="6" fillId="0" borderId="17" xfId="74" applyNumberFormat="1" applyFont="1" applyFill="1" applyBorder="1"/>
    <xf numFmtId="169" fontId="3" fillId="0" borderId="0" xfId="30" applyNumberFormat="1" applyFont="1" applyFill="1" applyAlignment="1">
      <alignment horizontal="center"/>
    </xf>
    <xf numFmtId="0" fontId="13" fillId="0" borderId="0" xfId="0" applyFont="1" applyFill="1" applyAlignment="1">
      <alignment vertical="top"/>
    </xf>
    <xf numFmtId="0" fontId="6" fillId="0" borderId="13" xfId="0" applyFont="1" applyFill="1" applyBorder="1"/>
    <xf numFmtId="0" fontId="0" fillId="0" borderId="0" xfId="0" applyFill="1" applyAlignment="1">
      <alignment vertical="top" wrapText="1"/>
    </xf>
    <xf numFmtId="0" fontId="6" fillId="0" borderId="0" xfId="67" applyFont="1" applyAlignment="1"/>
    <xf numFmtId="0" fontId="0" fillId="0" borderId="0" xfId="0" applyFill="1" applyAlignment="1">
      <alignment wrapText="1"/>
    </xf>
    <xf numFmtId="41" fontId="10" fillId="0" borderId="0" xfId="73" quotePrefix="1" applyNumberFormat="1" applyFont="1" applyFill="1" applyAlignment="1">
      <alignment horizontal="left"/>
    </xf>
    <xf numFmtId="0" fontId="7" fillId="0" borderId="0" xfId="73" applyNumberFormat="1" applyFont="1" applyFill="1" applyBorder="1" applyAlignment="1">
      <alignment horizontal="left"/>
    </xf>
    <xf numFmtId="168" fontId="5" fillId="0" borderId="0" xfId="69" applyFont="1" applyFill="1" applyAlignment="1"/>
    <xf numFmtId="0" fontId="0" fillId="0" borderId="0" xfId="0" applyFill="1" applyBorder="1" applyAlignment="1"/>
    <xf numFmtId="0" fontId="6" fillId="0" borderId="0" xfId="67" applyFont="1" applyFill="1" applyAlignment="1">
      <alignment vertical="top" wrapText="1"/>
    </xf>
    <xf numFmtId="167" fontId="6" fillId="0" borderId="16" xfId="0" applyNumberFormat="1" applyFont="1" applyFill="1" applyBorder="1"/>
    <xf numFmtId="0" fontId="8" fillId="0" borderId="0" xfId="65" applyFill="1" applyAlignment="1">
      <alignment vertical="top" wrapText="1"/>
    </xf>
    <xf numFmtId="165" fontId="6" fillId="0" borderId="0" xfId="30" applyNumberFormat="1" applyFont="1" applyFill="1"/>
    <xf numFmtId="165" fontId="6" fillId="0" borderId="16" xfId="30" applyNumberFormat="1" applyFont="1" applyFill="1" applyBorder="1"/>
    <xf numFmtId="165" fontId="6" fillId="0" borderId="18" xfId="30" applyNumberFormat="1" applyFont="1" applyFill="1" applyBorder="1" applyAlignment="1">
      <alignment horizontal="left"/>
    </xf>
    <xf numFmtId="165" fontId="6" fillId="0" borderId="0" xfId="30" applyNumberFormat="1" applyFont="1" applyFill="1" applyBorder="1" applyAlignment="1">
      <alignment horizontal="left"/>
    </xf>
    <xf numFmtId="165" fontId="6" fillId="0" borderId="18" xfId="30" applyNumberFormat="1" applyFont="1" applyFill="1" applyBorder="1"/>
    <xf numFmtId="165" fontId="6" fillId="0" borderId="19" xfId="30" applyNumberFormat="1" applyFont="1" applyFill="1" applyBorder="1"/>
    <xf numFmtId="0" fontId="12" fillId="0" borderId="0" xfId="77" quotePrefix="1" applyFont="1" applyFill="1"/>
    <xf numFmtId="165" fontId="8" fillId="0" borderId="0" xfId="77" applyNumberFormat="1" applyFont="1" applyFill="1" applyAlignment="1">
      <alignment horizontal="right"/>
    </xf>
    <xf numFmtId="178" fontId="8" fillId="0" borderId="0" xfId="86" applyNumberFormat="1" applyFont="1" applyFill="1"/>
    <xf numFmtId="179" fontId="6" fillId="0" borderId="0" xfId="30" applyNumberFormat="1" applyFont="1" applyFill="1"/>
    <xf numFmtId="0" fontId="4" fillId="0" borderId="0" xfId="0" applyNumberFormat="1" applyFont="1" applyAlignment="1">
      <alignment horizontal="center"/>
    </xf>
    <xf numFmtId="0" fontId="3" fillId="0" borderId="0" xfId="0" applyFont="1" applyBorder="1" applyAlignment="1"/>
    <xf numFmtId="167" fontId="6" fillId="0" borderId="19" xfId="30" applyNumberFormat="1" applyFont="1" applyFill="1" applyBorder="1"/>
    <xf numFmtId="43" fontId="6" fillId="0" borderId="28" xfId="0" applyNumberFormat="1" applyFont="1" applyFill="1" applyBorder="1"/>
    <xf numFmtId="0" fontId="6" fillId="0" borderId="16" xfId="0" applyNumberFormat="1" applyFont="1" applyFill="1" applyBorder="1" applyAlignment="1">
      <alignment horizontal="center"/>
    </xf>
    <xf numFmtId="166" fontId="6" fillId="0" borderId="16" xfId="0" applyNumberFormat="1" applyFont="1" applyFill="1" applyBorder="1"/>
    <xf numFmtId="2" fontId="7" fillId="0" borderId="16" xfId="69" applyNumberFormat="1" applyFont="1" applyFill="1" applyBorder="1" applyAlignment="1">
      <alignment horizontal="right"/>
    </xf>
    <xf numFmtId="0" fontId="8" fillId="0" borderId="16" xfId="0" applyFont="1" applyFill="1" applyBorder="1"/>
    <xf numFmtId="41" fontId="6" fillId="0" borderId="0" xfId="73" applyNumberFormat="1" applyFont="1" applyFill="1" applyBorder="1" applyAlignment="1">
      <alignment horizontal="left"/>
    </xf>
    <xf numFmtId="41" fontId="6" fillId="0" borderId="0" xfId="30" applyNumberFormat="1" applyFont="1" applyAlignment="1">
      <alignment horizontal="center"/>
    </xf>
    <xf numFmtId="41" fontId="6" fillId="0" borderId="0" xfId="30" applyNumberFormat="1" applyFont="1" applyFill="1" applyAlignment="1">
      <alignment horizontal="center"/>
    </xf>
    <xf numFmtId="41" fontId="6" fillId="0" borderId="0" xfId="30" applyNumberFormat="1" applyFont="1" applyBorder="1"/>
    <xf numFmtId="41" fontId="8" fillId="0" borderId="0" xfId="0" applyNumberFormat="1" applyFont="1" applyFill="1" applyBorder="1" applyAlignment="1">
      <alignment horizontal="center"/>
    </xf>
    <xf numFmtId="178" fontId="6" fillId="0" borderId="18" xfId="30" applyNumberFormat="1" applyFont="1" applyFill="1" applyBorder="1"/>
    <xf numFmtId="178" fontId="6" fillId="0" borderId="16" xfId="30" applyNumberFormat="1" applyFont="1" applyFill="1" applyBorder="1"/>
    <xf numFmtId="2" fontId="6" fillId="0" borderId="0" xfId="86" applyNumberFormat="1" applyFont="1" applyFill="1" applyBorder="1" applyProtection="1"/>
    <xf numFmtId="43" fontId="6" fillId="0" borderId="0" xfId="30" applyNumberFormat="1" applyFont="1" applyFill="1"/>
    <xf numFmtId="180" fontId="6" fillId="0" borderId="0" xfId="30" applyNumberFormat="1" applyFont="1" applyFill="1"/>
    <xf numFmtId="164" fontId="6" fillId="0" borderId="0" xfId="0" applyNumberFormat="1" applyFont="1" applyBorder="1"/>
    <xf numFmtId="181" fontId="6" fillId="0" borderId="19" xfId="0" applyNumberFormat="1" applyFont="1" applyFill="1" applyBorder="1"/>
    <xf numFmtId="164" fontId="6" fillId="0" borderId="0" xfId="69" applyNumberFormat="1" applyFont="1" applyFill="1" applyBorder="1" applyProtection="1"/>
    <xf numFmtId="164" fontId="6" fillId="0" borderId="0" xfId="0" applyNumberFormat="1" applyFont="1" applyFill="1" applyBorder="1" applyProtection="1"/>
    <xf numFmtId="164" fontId="6" fillId="0" borderId="17" xfId="0" applyNumberFormat="1" applyFont="1" applyFill="1" applyBorder="1" applyProtection="1"/>
    <xf numFmtId="164" fontId="6" fillId="0" borderId="24" xfId="0" applyNumberFormat="1" applyFont="1" applyFill="1" applyBorder="1" applyProtection="1"/>
    <xf numFmtId="43" fontId="8" fillId="0" borderId="0" xfId="74" applyNumberFormat="1" applyFill="1" applyBorder="1"/>
    <xf numFmtId="41" fontId="8" fillId="0" borderId="0" xfId="74" applyNumberFormat="1" applyFill="1"/>
    <xf numFmtId="167" fontId="6" fillId="0" borderId="0" xfId="74" applyNumberFormat="1" applyFont="1" applyFill="1" applyBorder="1"/>
    <xf numFmtId="2" fontId="7" fillId="0" borderId="0" xfId="74" applyNumberFormat="1" applyFont="1" applyFill="1" applyBorder="1"/>
    <xf numFmtId="2" fontId="6" fillId="0" borderId="0" xfId="74" applyNumberFormat="1" applyFont="1" applyFill="1" applyBorder="1" applyAlignment="1">
      <alignment horizontal="left" indent="1"/>
    </xf>
    <xf numFmtId="1" fontId="6" fillId="0" borderId="0" xfId="74" applyNumberFormat="1" applyFont="1" applyFill="1" applyBorder="1" applyAlignment="1">
      <alignment horizontal="left" indent="1"/>
    </xf>
    <xf numFmtId="2" fontId="6" fillId="0" borderId="0" xfId="74" applyNumberFormat="1" applyFont="1" applyFill="1" applyBorder="1" applyAlignment="1">
      <alignment horizontal="left" indent="2"/>
    </xf>
    <xf numFmtId="1" fontId="6" fillId="0" borderId="0" xfId="74" applyNumberFormat="1" applyFont="1" applyFill="1" applyBorder="1" applyAlignment="1">
      <alignment horizontal="left" indent="4"/>
    </xf>
    <xf numFmtId="2" fontId="7" fillId="0" borderId="0" xfId="70" applyNumberFormat="1" applyFont="1" applyFill="1"/>
    <xf numFmtId="37" fontId="6" fillId="0" borderId="18" xfId="69" applyNumberFormat="1" applyFont="1" applyFill="1" applyBorder="1"/>
    <xf numFmtId="37" fontId="6" fillId="0" borderId="16" xfId="69" applyNumberFormat="1" applyFont="1" applyFill="1" applyBorder="1" applyAlignment="1">
      <alignment horizontal="right"/>
    </xf>
    <xf numFmtId="37" fontId="6" fillId="0" borderId="0" xfId="69" applyNumberFormat="1" applyFont="1" applyFill="1" applyBorder="1" applyAlignment="1">
      <alignment horizontal="right"/>
    </xf>
    <xf numFmtId="37" fontId="6" fillId="0" borderId="0" xfId="69" applyNumberFormat="1" applyFont="1" applyFill="1" applyBorder="1" applyProtection="1"/>
    <xf numFmtId="37" fontId="16" fillId="0" borderId="0" xfId="69" applyNumberFormat="1" applyFont="1" applyFill="1" applyBorder="1" applyProtection="1"/>
    <xf numFmtId="0" fontId="30" fillId="0" borderId="0" xfId="0" applyFont="1"/>
    <xf numFmtId="37" fontId="31" fillId="0" borderId="0" xfId="0" applyNumberFormat="1" applyFont="1" applyFill="1"/>
    <xf numFmtId="37" fontId="31" fillId="0" borderId="16" xfId="0" applyNumberFormat="1" applyFont="1" applyFill="1" applyBorder="1" applyAlignment="1">
      <alignment horizontal="right"/>
    </xf>
    <xf numFmtId="37" fontId="31" fillId="0" borderId="18" xfId="0" applyNumberFormat="1" applyFont="1" applyFill="1" applyBorder="1"/>
    <xf numFmtId="0" fontId="30" fillId="0" borderId="16" xfId="0" applyFont="1" applyFill="1" applyBorder="1" applyAlignment="1">
      <alignment horizontal="right"/>
    </xf>
    <xf numFmtId="37" fontId="31" fillId="0" borderId="0" xfId="0" applyNumberFormat="1" applyFont="1" applyFill="1" applyBorder="1"/>
    <xf numFmtId="0" fontId="30" fillId="0" borderId="0" xfId="0" applyFont="1" applyFill="1"/>
    <xf numFmtId="168" fontId="6" fillId="0" borderId="0" xfId="69" applyFont="1" applyBorder="1"/>
    <xf numFmtId="2" fontId="6" fillId="0" borderId="0" xfId="70" applyNumberFormat="1" applyFont="1" applyFill="1" applyBorder="1" applyAlignment="1">
      <alignment horizontal="left" indent="1"/>
    </xf>
    <xf numFmtId="41" fontId="6" fillId="0" borderId="4" xfId="69" applyNumberFormat="1" applyFont="1" applyFill="1" applyBorder="1" applyProtection="1"/>
    <xf numFmtId="41" fontId="6" fillId="0" borderId="27" xfId="69" applyNumberFormat="1" applyFont="1" applyFill="1" applyBorder="1" applyProtection="1"/>
    <xf numFmtId="0" fontId="30" fillId="0" borderId="0" xfId="0" applyFont="1" applyFill="1" applyBorder="1"/>
    <xf numFmtId="0" fontId="30" fillId="0" borderId="18" xfId="0" applyFont="1" applyFill="1" applyBorder="1"/>
    <xf numFmtId="0" fontId="31" fillId="0" borderId="16" xfId="0" applyFont="1" applyFill="1" applyBorder="1" applyAlignment="1">
      <alignment horizontal="right"/>
    </xf>
    <xf numFmtId="0" fontId="31" fillId="0" borderId="0" xfId="0" applyFont="1" applyFill="1" applyBorder="1"/>
    <xf numFmtId="0" fontId="30" fillId="0" borderId="0" xfId="0" applyFont="1" applyAlignment="1">
      <alignment horizontal="right"/>
    </xf>
    <xf numFmtId="0" fontId="30" fillId="0" borderId="21" xfId="0" applyFont="1" applyBorder="1" applyAlignment="1">
      <alignment horizontal="right"/>
    </xf>
    <xf numFmtId="0" fontId="30" fillId="0" borderId="22" xfId="0" applyFont="1" applyBorder="1"/>
    <xf numFmtId="0" fontId="30" fillId="0" borderId="0" xfId="0" applyFont="1" applyBorder="1"/>
    <xf numFmtId="0" fontId="30" fillId="0" borderId="0" xfId="0" applyFont="1" applyBorder="1" applyAlignment="1">
      <alignment horizontal="right"/>
    </xf>
    <xf numFmtId="168" fontId="14" fillId="0" borderId="0" xfId="69" quotePrefix="1" applyFont="1" applyAlignment="1">
      <alignment horizontal="left" vertical="top"/>
    </xf>
    <xf numFmtId="168" fontId="4" fillId="0" borderId="0" xfId="69" applyFont="1"/>
    <xf numFmtId="37" fontId="4" fillId="0" borderId="0" xfId="69" applyNumberFormat="1" applyFont="1" applyBorder="1"/>
    <xf numFmtId="37" fontId="4" fillId="0" borderId="0" xfId="69" applyNumberFormat="1" applyFont="1" applyFill="1" applyBorder="1"/>
    <xf numFmtId="168" fontId="4" fillId="0" borderId="0" xfId="69" applyFont="1" applyBorder="1"/>
    <xf numFmtId="37" fontId="4" fillId="0" borderId="0" xfId="69" applyNumberFormat="1" applyFont="1" applyFill="1"/>
    <xf numFmtId="43" fontId="4" fillId="0" borderId="0" xfId="33" applyFont="1"/>
    <xf numFmtId="168" fontId="4" fillId="0" borderId="0" xfId="69" applyFont="1" applyFill="1"/>
    <xf numFmtId="167" fontId="6" fillId="0" borderId="0" xfId="69" applyNumberFormat="1" applyFont="1" applyFill="1" applyBorder="1" applyAlignment="1" applyProtection="1">
      <alignment horizontal="right"/>
    </xf>
    <xf numFmtId="2" fontId="6" fillId="0" borderId="16" xfId="30" applyNumberFormat="1" applyFont="1" applyFill="1" applyBorder="1"/>
    <xf numFmtId="2" fontId="6" fillId="0" borderId="0" xfId="74" applyNumberFormat="1" applyFont="1" applyFill="1" applyBorder="1" applyAlignment="1"/>
    <xf numFmtId="0" fontId="6" fillId="0" borderId="0" xfId="74" applyFont="1" applyFill="1" applyBorder="1" applyAlignment="1"/>
    <xf numFmtId="177" fontId="6" fillId="0" borderId="0" xfId="74" applyNumberFormat="1" applyFont="1" applyFill="1" applyBorder="1" applyAlignment="1"/>
    <xf numFmtId="0" fontId="6" fillId="0" borderId="16" xfId="74" applyFont="1" applyFill="1" applyBorder="1" applyAlignment="1"/>
    <xf numFmtId="41" fontId="6" fillId="0" borderId="4" xfId="69" applyNumberFormat="1" applyFont="1" applyFill="1" applyBorder="1" applyAlignment="1" applyProtection="1"/>
    <xf numFmtId="177" fontId="6" fillId="0" borderId="18" xfId="74" applyNumberFormat="1" applyFont="1" applyFill="1" applyBorder="1" applyAlignment="1"/>
    <xf numFmtId="168" fontId="8" fillId="0" borderId="16" xfId="69" applyFont="1" applyFill="1" applyBorder="1" applyAlignment="1">
      <alignment horizontal="right"/>
    </xf>
    <xf numFmtId="167" fontId="6" fillId="0" borderId="19" xfId="69" applyNumberFormat="1" applyFont="1" applyFill="1" applyBorder="1" applyProtection="1"/>
    <xf numFmtId="168" fontId="8" fillId="0" borderId="23" xfId="69" applyFont="1" applyFill="1" applyBorder="1"/>
    <xf numFmtId="41" fontId="6" fillId="0" borderId="27" xfId="70" applyNumberFormat="1" applyFont="1" applyFill="1" applyBorder="1" applyProtection="1"/>
    <xf numFmtId="168" fontId="4" fillId="0" borderId="0" xfId="69" applyFont="1" applyAlignment="1">
      <alignment horizontal="left"/>
    </xf>
    <xf numFmtId="41" fontId="16" fillId="0" borderId="18" xfId="69" applyNumberFormat="1" applyFont="1" applyFill="1" applyBorder="1" applyProtection="1"/>
    <xf numFmtId="168" fontId="6" fillId="0" borderId="0" xfId="69" applyFont="1" applyBorder="1" applyAlignment="1">
      <alignment horizontal="center"/>
    </xf>
    <xf numFmtId="41" fontId="31" fillId="0" borderId="0" xfId="0" applyNumberFormat="1" applyFont="1" applyFill="1" applyBorder="1"/>
    <xf numFmtId="41" fontId="6" fillId="0" borderId="4" xfId="69" applyNumberFormat="1" applyFont="1" applyFill="1" applyBorder="1"/>
    <xf numFmtId="41" fontId="6" fillId="0" borderId="24" xfId="69" applyNumberFormat="1" applyFont="1" applyFill="1" applyBorder="1"/>
    <xf numFmtId="41" fontId="30" fillId="0" borderId="0" xfId="0" applyNumberFormat="1" applyFont="1" applyFill="1" applyBorder="1"/>
    <xf numFmtId="0" fontId="30" fillId="0" borderId="0" xfId="0" applyFont="1" applyFill="1" applyBorder="1" applyAlignment="1">
      <alignment horizontal="right"/>
    </xf>
    <xf numFmtId="37" fontId="31" fillId="0" borderId="0" xfId="0" applyNumberFormat="1" applyFont="1" applyFill="1" applyBorder="1" applyAlignment="1">
      <alignment horizontal="right"/>
    </xf>
    <xf numFmtId="168" fontId="8" fillId="0" borderId="21" xfId="69" applyFont="1" applyFill="1" applyBorder="1" applyAlignment="1">
      <alignment horizontal="right"/>
    </xf>
    <xf numFmtId="182" fontId="6" fillId="0" borderId="0" xfId="37" applyNumberFormat="1" applyFont="1" applyFill="1" applyBorder="1"/>
    <xf numFmtId="182" fontId="6" fillId="0" borderId="0" xfId="37" applyNumberFormat="1" applyFont="1" applyFill="1"/>
    <xf numFmtId="41" fontId="6" fillId="0" borderId="0" xfId="71" applyNumberFormat="1" applyFont="1" applyFill="1" applyBorder="1" applyAlignment="1">
      <alignment horizontal="left"/>
    </xf>
    <xf numFmtId="41" fontId="8" fillId="0" borderId="0" xfId="0" applyNumberFormat="1" applyFont="1" applyFill="1" applyBorder="1"/>
    <xf numFmtId="165" fontId="6" fillId="0" borderId="0" xfId="0" applyNumberFormat="1" applyFont="1" applyFill="1" applyBorder="1" applyAlignment="1" applyProtection="1">
      <alignment horizontal="right"/>
    </xf>
    <xf numFmtId="41" fontId="6" fillId="0" borderId="0" xfId="71" applyNumberFormat="1" applyFont="1" applyBorder="1" applyAlignment="1">
      <alignment horizontal="left"/>
    </xf>
    <xf numFmtId="183" fontId="6" fillId="0" borderId="0" xfId="69" applyNumberFormat="1" applyFont="1" applyFill="1"/>
    <xf numFmtId="49" fontId="7" fillId="0" borderId="0" xfId="73" applyNumberFormat="1" applyFont="1" applyFill="1"/>
    <xf numFmtId="49" fontId="7" fillId="0" borderId="0" xfId="73" applyNumberFormat="1" applyFont="1" applyAlignment="1">
      <alignment horizontal="left"/>
    </xf>
    <xf numFmtId="169" fontId="6" fillId="0" borderId="0" xfId="34" applyNumberFormat="1" applyFont="1" applyFill="1" applyBorder="1"/>
    <xf numFmtId="169" fontId="6" fillId="0" borderId="0" xfId="34" applyNumberFormat="1" applyFont="1" applyFill="1" applyBorder="1" applyAlignment="1">
      <alignment horizontal="center"/>
    </xf>
    <xf numFmtId="169" fontId="6" fillId="0" borderId="17" xfId="34" applyNumberFormat="1" applyFont="1" applyFill="1" applyBorder="1" applyAlignment="1">
      <alignment horizontal="center"/>
    </xf>
    <xf numFmtId="0" fontId="6" fillId="0" borderId="0" xfId="78" applyFont="1" applyFill="1" applyProtection="1"/>
    <xf numFmtId="41" fontId="6" fillId="0" borderId="0" xfId="0" applyNumberFormat="1" applyFont="1" applyFill="1" applyAlignment="1">
      <alignment horizontal="right"/>
    </xf>
    <xf numFmtId="0" fontId="6" fillId="0" borderId="17" xfId="0" quotePrefix="1" applyNumberFormat="1" applyFont="1" applyFill="1" applyBorder="1" applyAlignment="1">
      <alignment horizontal="center"/>
    </xf>
    <xf numFmtId="0" fontId="6" fillId="0" borderId="0" xfId="0" applyFont="1" applyFill="1" applyAlignment="1">
      <alignment horizontal="left" indent="2"/>
    </xf>
    <xf numFmtId="0" fontId="6" fillId="0" borderId="0" xfId="0" applyFont="1" applyFill="1" applyBorder="1" applyAlignment="1">
      <alignment horizontal="left" indent="2"/>
    </xf>
    <xf numFmtId="0" fontId="4" fillId="0" borderId="0" xfId="0" applyFont="1" applyFill="1" applyAlignment="1">
      <alignment horizontal="left"/>
    </xf>
    <xf numFmtId="0" fontId="10" fillId="0" borderId="0" xfId="0" quotePrefix="1" applyFont="1" applyFill="1"/>
    <xf numFmtId="0" fontId="14" fillId="0" borderId="0" xfId="0" quotePrefix="1" applyFont="1" applyFill="1"/>
    <xf numFmtId="41" fontId="6" fillId="0" borderId="0" xfId="0" applyNumberFormat="1" applyFont="1" applyFill="1" applyBorder="1" applyAlignment="1">
      <alignment horizontal="right"/>
    </xf>
    <xf numFmtId="49" fontId="7" fillId="0" borderId="0" xfId="73" applyNumberFormat="1" applyFont="1" applyFill="1" applyAlignment="1">
      <alignment horizontal="left"/>
    </xf>
    <xf numFmtId="0" fontId="10" fillId="0" borderId="0" xfId="0" quotePrefix="1" applyFont="1" applyFill="1" applyAlignment="1">
      <alignment horizontal="left" vertical="top"/>
    </xf>
    <xf numFmtId="168" fontId="6" fillId="0" borderId="23" xfId="69" applyFont="1" applyFill="1" applyBorder="1"/>
    <xf numFmtId="169" fontId="3" fillId="0" borderId="16" xfId="30" applyNumberFormat="1" applyFont="1" applyFill="1" applyBorder="1" applyAlignment="1">
      <alignment horizontal="center"/>
    </xf>
    <xf numFmtId="41" fontId="17" fillId="0" borderId="0" xfId="69" applyNumberFormat="1" applyFont="1" applyFill="1" applyBorder="1" applyAlignment="1" applyProtection="1">
      <alignment horizontal="center"/>
    </xf>
    <xf numFmtId="0" fontId="21" fillId="0" borderId="0" xfId="0" applyFont="1" applyFill="1" applyBorder="1" applyAlignment="1">
      <alignment horizontal="right"/>
    </xf>
    <xf numFmtId="168" fontId="4" fillId="0" borderId="0" xfId="0" applyNumberFormat="1" applyFont="1" applyBorder="1"/>
    <xf numFmtId="168" fontId="6" fillId="0" borderId="0" xfId="0" applyNumberFormat="1" applyFont="1" applyBorder="1" applyAlignment="1">
      <alignment horizontal="center"/>
    </xf>
    <xf numFmtId="168" fontId="6" fillId="0" borderId="0" xfId="0" applyNumberFormat="1" applyFont="1" applyBorder="1" applyAlignment="1">
      <alignment horizontal="centerContinuous"/>
    </xf>
    <xf numFmtId="168" fontId="6" fillId="0" borderId="0" xfId="0" applyNumberFormat="1" applyFont="1" applyBorder="1"/>
    <xf numFmtId="0" fontId="21" fillId="0" borderId="0" xfId="0" applyFont="1" applyFill="1"/>
    <xf numFmtId="0" fontId="21" fillId="0" borderId="0" xfId="0" applyFont="1" applyFill="1" applyBorder="1" applyAlignment="1">
      <alignment horizontal="center" wrapText="1"/>
    </xf>
    <xf numFmtId="41" fontId="62" fillId="0" borderId="0" xfId="0" applyNumberFormat="1" applyFont="1" applyFill="1"/>
    <xf numFmtId="0" fontId="21" fillId="0" borderId="0" xfId="0" applyFont="1" applyFill="1" applyBorder="1" applyAlignment="1"/>
    <xf numFmtId="0" fontId="21" fillId="0" borderId="0" xfId="0" applyFont="1" applyFill="1" applyBorder="1" applyAlignment="1">
      <alignment wrapText="1"/>
    </xf>
    <xf numFmtId="168" fontId="7" fillId="0" borderId="27" xfId="69" applyFont="1" applyFill="1" applyBorder="1" applyAlignment="1">
      <alignment horizontal="center"/>
    </xf>
    <xf numFmtId="168" fontId="6" fillId="0" borderId="27" xfId="69" applyFont="1" applyFill="1" applyBorder="1" applyAlignment="1">
      <alignment horizontal="centerContinuous"/>
    </xf>
    <xf numFmtId="41" fontId="8" fillId="0" borderId="0" xfId="69" applyNumberFormat="1" applyFont="1"/>
    <xf numFmtId="0" fontId="8" fillId="0" borderId="0" xfId="69" applyNumberFormat="1" applyFont="1"/>
    <xf numFmtId="0" fontId="63" fillId="0" borderId="0" xfId="48" applyFont="1" applyFill="1" applyAlignment="1" applyProtection="1">
      <alignment horizontal="center" vertical="center"/>
    </xf>
    <xf numFmtId="170" fontId="6" fillId="0" borderId="0" xfId="69" applyNumberFormat="1" applyFont="1" applyFill="1" applyBorder="1" applyProtection="1"/>
    <xf numFmtId="169" fontId="8" fillId="0" borderId="0" xfId="35" applyNumberFormat="1" applyFont="1" applyFill="1"/>
    <xf numFmtId="169" fontId="8" fillId="0" borderId="0" xfId="35" applyNumberFormat="1" applyFont="1" applyFill="1" applyBorder="1"/>
    <xf numFmtId="169" fontId="6" fillId="0" borderId="0" xfId="35" applyNumberFormat="1" applyFont="1" applyFill="1"/>
    <xf numFmtId="169" fontId="6" fillId="0" borderId="0" xfId="35" applyNumberFormat="1" applyFont="1" applyFill="1" applyBorder="1"/>
    <xf numFmtId="41" fontId="6" fillId="0" borderId="0" xfId="35" applyNumberFormat="1" applyFont="1" applyFill="1" applyBorder="1"/>
    <xf numFmtId="169" fontId="6" fillId="0" borderId="0" xfId="35" quotePrefix="1" applyNumberFormat="1" applyFont="1" applyFill="1" applyBorder="1"/>
    <xf numFmtId="169" fontId="6" fillId="0" borderId="0" xfId="35" quotePrefix="1" applyNumberFormat="1" applyFont="1" applyFill="1" applyBorder="1" applyAlignment="1">
      <alignment horizontal="left"/>
    </xf>
    <xf numFmtId="169" fontId="6" fillId="0" borderId="23" xfId="35" applyNumberFormat="1" applyFont="1" applyFill="1" applyBorder="1"/>
    <xf numFmtId="169" fontId="6" fillId="0" borderId="22" xfId="35" applyNumberFormat="1" applyFont="1" applyFill="1" applyBorder="1"/>
    <xf numFmtId="169" fontId="6" fillId="0" borderId="21" xfId="35" applyNumberFormat="1" applyFont="1" applyFill="1" applyBorder="1"/>
    <xf numFmtId="169" fontId="6" fillId="0" borderId="0" xfId="35" quotePrefix="1" applyNumberFormat="1" applyFont="1" applyFill="1" applyAlignment="1">
      <alignment horizontal="left"/>
    </xf>
    <xf numFmtId="169" fontId="6" fillId="0" borderId="24" xfId="35" applyNumberFormat="1" applyFont="1" applyFill="1" applyBorder="1"/>
    <xf numFmtId="169" fontId="6" fillId="0" borderId="18" xfId="35" applyNumberFormat="1" applyFont="1" applyFill="1" applyBorder="1"/>
    <xf numFmtId="169" fontId="6" fillId="0" borderId="16" xfId="35" applyNumberFormat="1" applyFont="1" applyFill="1" applyBorder="1"/>
    <xf numFmtId="169" fontId="8" fillId="0" borderId="16" xfId="35" applyNumberFormat="1" applyFont="1" applyFill="1" applyBorder="1"/>
    <xf numFmtId="2" fontId="6" fillId="0" borderId="0" xfId="35" applyNumberFormat="1" applyFont="1" applyFill="1" applyAlignment="1">
      <alignment horizontal="left"/>
    </xf>
    <xf numFmtId="169" fontId="6" fillId="0" borderId="0" xfId="35" applyNumberFormat="1" applyFont="1" applyFill="1" applyBorder="1" applyAlignment="1"/>
    <xf numFmtId="169" fontId="6" fillId="0" borderId="0" xfId="35" applyNumberFormat="1" applyFont="1" applyFill="1" applyBorder="1" applyAlignment="1">
      <alignment horizontal="center"/>
    </xf>
    <xf numFmtId="178" fontId="6" fillId="0" borderId="0" xfId="92" applyNumberFormat="1" applyFont="1" applyFill="1" applyBorder="1"/>
    <xf numFmtId="178" fontId="6" fillId="0" borderId="0" xfId="35" applyNumberFormat="1" applyFont="1" applyFill="1" applyBorder="1"/>
    <xf numFmtId="2" fontId="7" fillId="0" borderId="0" xfId="35" applyNumberFormat="1" applyFont="1" applyFill="1" applyAlignment="1">
      <alignment horizontal="left"/>
    </xf>
    <xf numFmtId="0" fontId="8" fillId="0" borderId="0" xfId="35" applyNumberFormat="1" applyFont="1" applyFill="1"/>
    <xf numFmtId="0" fontId="6" fillId="0" borderId="0" xfId="35" applyNumberFormat="1" applyFont="1" applyFill="1" applyBorder="1"/>
    <xf numFmtId="0" fontId="6" fillId="0" borderId="0" xfId="35" applyNumberFormat="1" applyFont="1" applyFill="1" applyBorder="1" applyAlignment="1">
      <alignment horizontal="center"/>
    </xf>
    <xf numFmtId="0" fontId="6" fillId="0" borderId="17" xfId="35" applyNumberFormat="1" applyFont="1" applyFill="1" applyBorder="1" applyAlignment="1">
      <alignment horizontal="center"/>
    </xf>
    <xf numFmtId="0" fontId="6" fillId="0" borderId="18" xfId="35" applyNumberFormat="1" applyFont="1" applyFill="1" applyBorder="1" applyAlignment="1">
      <alignment horizontal="center"/>
    </xf>
    <xf numFmtId="0" fontId="6" fillId="0" borderId="16" xfId="35" applyNumberFormat="1" applyFont="1" applyFill="1" applyBorder="1"/>
    <xf numFmtId="0" fontId="6" fillId="0" borderId="0" xfId="35" applyNumberFormat="1" applyFont="1" applyFill="1"/>
    <xf numFmtId="169" fontId="6" fillId="0" borderId="15" xfId="35" applyNumberFormat="1" applyFont="1" applyFill="1" applyBorder="1" applyAlignment="1">
      <alignment horizontal="center"/>
    </xf>
    <xf numFmtId="169" fontId="6" fillId="0" borderId="14" xfId="35" applyNumberFormat="1" applyFont="1" applyFill="1" applyBorder="1" applyAlignment="1">
      <alignment horizontal="center"/>
    </xf>
    <xf numFmtId="169" fontId="6" fillId="0" borderId="13" xfId="35" applyNumberFormat="1" applyFont="1" applyFill="1" applyBorder="1"/>
    <xf numFmtId="169" fontId="6" fillId="0" borderId="13" xfId="35" applyNumberFormat="1" applyFont="1" applyFill="1" applyBorder="1" applyAlignment="1">
      <alignment horizontal="center"/>
    </xf>
    <xf numFmtId="0" fontId="6" fillId="0" borderId="16" xfId="35" applyNumberFormat="1" applyFont="1" applyFill="1" applyBorder="1" applyAlignment="1">
      <alignment horizontal="center"/>
    </xf>
    <xf numFmtId="41" fontId="6" fillId="0" borderId="16" xfId="35" applyNumberFormat="1" applyFont="1" applyFill="1" applyBorder="1"/>
    <xf numFmtId="41" fontId="6" fillId="0" borderId="18" xfId="35" applyNumberFormat="1" applyFont="1" applyFill="1" applyBorder="1"/>
    <xf numFmtId="169" fontId="3" fillId="0" borderId="0" xfId="35" applyNumberFormat="1" applyFont="1" applyFill="1" applyAlignment="1"/>
    <xf numFmtId="169" fontId="5" fillId="0" borderId="0" xfId="35" applyNumberFormat="1" applyFont="1" applyFill="1" applyAlignment="1"/>
    <xf numFmtId="0" fontId="6" fillId="0" borderId="0" xfId="0" applyFont="1" applyFill="1" applyBorder="1" applyAlignment="1">
      <alignment horizontal="centerContinuous"/>
    </xf>
    <xf numFmtId="41" fontId="10" fillId="0" borderId="0" xfId="73" quotePrefix="1" applyNumberFormat="1" applyFont="1" applyFill="1" applyAlignment="1">
      <alignment horizontal="left" vertical="top"/>
    </xf>
    <xf numFmtId="165" fontId="6" fillId="0" borderId="0" xfId="32" applyNumberFormat="1" applyFont="1" applyFill="1" applyBorder="1"/>
    <xf numFmtId="169" fontId="6" fillId="0" borderId="0" xfId="35" applyNumberFormat="1" applyFont="1" applyFill="1" applyAlignment="1">
      <alignment wrapText="1"/>
    </xf>
    <xf numFmtId="169" fontId="6" fillId="0" borderId="0" xfId="35" applyNumberFormat="1" applyFont="1" applyFill="1" applyBorder="1" applyAlignment="1">
      <alignment horizontal="right"/>
    </xf>
    <xf numFmtId="41" fontId="6" fillId="0" borderId="0" xfId="35" applyNumberFormat="1" applyFont="1" applyFill="1" applyBorder="1" applyAlignment="1">
      <alignment horizontal="right"/>
    </xf>
    <xf numFmtId="2" fontId="6" fillId="0" borderId="0" xfId="35" applyNumberFormat="1" applyFont="1" applyFill="1" applyBorder="1" applyAlignment="1">
      <alignment horizontal="left"/>
    </xf>
    <xf numFmtId="169" fontId="7" fillId="0" borderId="0" xfId="35" applyNumberFormat="1" applyFont="1" applyFill="1"/>
    <xf numFmtId="169" fontId="6" fillId="0" borderId="17" xfId="35" applyNumberFormat="1" applyFont="1" applyFill="1" applyBorder="1" applyAlignment="1">
      <alignment horizontal="right"/>
    </xf>
    <xf numFmtId="41" fontId="6" fillId="0" borderId="17" xfId="35" applyNumberFormat="1" applyFont="1" applyFill="1" applyBorder="1" applyAlignment="1">
      <alignment horizontal="right"/>
    </xf>
    <xf numFmtId="169" fontId="6" fillId="0" borderId="17" xfId="35" applyNumberFormat="1" applyFont="1" applyFill="1" applyBorder="1"/>
    <xf numFmtId="41" fontId="6" fillId="0" borderId="17" xfId="35" applyNumberFormat="1" applyFont="1" applyFill="1" applyBorder="1"/>
    <xf numFmtId="177" fontId="6" fillId="0" borderId="17" xfId="32" applyNumberFormat="1" applyFont="1" applyFill="1" applyBorder="1" applyAlignment="1">
      <alignment horizontal="right"/>
    </xf>
    <xf numFmtId="177" fontId="6" fillId="0" borderId="19" xfId="32" applyNumberFormat="1" applyFont="1" applyFill="1" applyBorder="1"/>
    <xf numFmtId="0" fontId="6" fillId="0" borderId="16" xfId="0" applyNumberFormat="1" applyFont="1" applyFill="1" applyBorder="1"/>
    <xf numFmtId="169" fontId="6" fillId="0" borderId="14" xfId="30" quotePrefix="1" applyNumberFormat="1" applyFont="1" applyFill="1" applyBorder="1" applyAlignment="1">
      <alignment horizontal="center"/>
    </xf>
    <xf numFmtId="164" fontId="6" fillId="0" borderId="0" xfId="30" applyNumberFormat="1" applyFont="1" applyFill="1" applyBorder="1" applyAlignment="1"/>
    <xf numFmtId="16" fontId="8" fillId="0" borderId="0" xfId="0" quotePrefix="1" applyNumberFormat="1" applyFont="1" applyFill="1" applyAlignment="1">
      <alignment horizontal="center"/>
    </xf>
    <xf numFmtId="41" fontId="6" fillId="0" borderId="0" xfId="32" applyNumberFormat="1" applyFont="1" applyFill="1"/>
    <xf numFmtId="169" fontId="6" fillId="0" borderId="0" xfId="32" applyNumberFormat="1" applyFont="1" applyFill="1"/>
    <xf numFmtId="41" fontId="6" fillId="0" borderId="4" xfId="32" applyNumberFormat="1" applyFont="1" applyFill="1" applyBorder="1"/>
    <xf numFmtId="41" fontId="6" fillId="0" borderId="19" xfId="32" applyNumberFormat="1" applyFont="1" applyFill="1" applyBorder="1"/>
    <xf numFmtId="41" fontId="6" fillId="0" borderId="0" xfId="32" applyNumberFormat="1" applyFont="1" applyFill="1" applyAlignment="1">
      <alignment horizontal="right"/>
    </xf>
    <xf numFmtId="169" fontId="6" fillId="0" borderId="4" xfId="32" applyNumberFormat="1" applyFont="1" applyFill="1" applyBorder="1"/>
    <xf numFmtId="169" fontId="6" fillId="0" borderId="19" xfId="32" applyNumberFormat="1" applyFont="1" applyFill="1" applyBorder="1"/>
    <xf numFmtId="169" fontId="3" fillId="0" borderId="0" xfId="32" applyNumberFormat="1" applyFont="1" applyFill="1" applyAlignment="1">
      <alignment horizontal="center"/>
    </xf>
    <xf numFmtId="169" fontId="7" fillId="0" borderId="0" xfId="32" applyNumberFormat="1" applyFont="1" applyFill="1" applyBorder="1" applyAlignment="1"/>
    <xf numFmtId="169" fontId="7" fillId="0" borderId="0" xfId="32" applyNumberFormat="1" applyFont="1" applyFill="1" applyBorder="1" applyAlignment="1">
      <alignment horizontal="center"/>
    </xf>
    <xf numFmtId="169" fontId="6" fillId="0" borderId="0" xfId="32" applyNumberFormat="1" applyFont="1" applyFill="1" applyAlignment="1">
      <alignment horizontal="center"/>
    </xf>
    <xf numFmtId="169" fontId="6" fillId="0" borderId="0" xfId="32" applyNumberFormat="1" applyFont="1" applyFill="1" applyBorder="1" applyAlignment="1">
      <alignment horizontal="center"/>
    </xf>
    <xf numFmtId="169" fontId="7" fillId="0" borderId="0" xfId="32" applyNumberFormat="1" applyFont="1" applyFill="1" applyAlignment="1">
      <alignment horizontal="center"/>
    </xf>
    <xf numFmtId="169" fontId="6" fillId="0" borderId="0" xfId="32" applyNumberFormat="1" applyFont="1" applyFill="1" applyBorder="1"/>
    <xf numFmtId="2" fontId="6" fillId="0" borderId="0" xfId="32" applyNumberFormat="1" applyFont="1" applyFill="1" applyBorder="1" applyAlignment="1">
      <alignment horizontal="center"/>
    </xf>
    <xf numFmtId="169" fontId="6" fillId="0" borderId="17" xfId="32" quotePrefix="1" applyNumberFormat="1" applyFont="1" applyFill="1" applyBorder="1" applyAlignment="1">
      <alignment horizontal="center"/>
    </xf>
    <xf numFmtId="169" fontId="6" fillId="0" borderId="17" xfId="32" applyNumberFormat="1" applyFont="1" applyFill="1" applyBorder="1" applyAlignment="1">
      <alignment horizontal="center"/>
    </xf>
    <xf numFmtId="2" fontId="6" fillId="0" borderId="17" xfId="32" applyNumberFormat="1" applyFont="1" applyFill="1" applyBorder="1" applyAlignment="1">
      <alignment horizontal="center"/>
    </xf>
    <xf numFmtId="169" fontId="7" fillId="0" borderId="0" xfId="32" applyNumberFormat="1" applyFont="1" applyFill="1"/>
    <xf numFmtId="169" fontId="6" fillId="0" borderId="0" xfId="32" applyNumberFormat="1" applyFont="1" applyFill="1" applyAlignment="1">
      <alignment horizontal="left"/>
    </xf>
    <xf numFmtId="41" fontId="6" fillId="0" borderId="0" xfId="32" applyNumberFormat="1" applyFont="1" applyFill="1" applyBorder="1"/>
    <xf numFmtId="169" fontId="12" fillId="0" borderId="0" xfId="32" quotePrefix="1" applyNumberFormat="1" applyFont="1" applyFill="1" applyAlignment="1">
      <alignment vertical="top"/>
    </xf>
    <xf numFmtId="0" fontId="6" fillId="0" borderId="0" xfId="32" applyNumberFormat="1" applyFont="1" applyFill="1" applyAlignment="1">
      <alignment vertical="top"/>
    </xf>
    <xf numFmtId="168" fontId="7" fillId="0" borderId="18" xfId="69" applyFont="1" applyBorder="1" applyAlignment="1">
      <alignment horizontal="center"/>
    </xf>
    <xf numFmtId="168" fontId="7" fillId="0" borderId="18" xfId="69" applyFont="1" applyFill="1" applyBorder="1" applyAlignment="1">
      <alignment horizontal="centerContinuous"/>
    </xf>
    <xf numFmtId="0" fontId="6" fillId="0" borderId="18" xfId="70" applyFont="1" applyFill="1" applyBorder="1"/>
    <xf numFmtId="41" fontId="6" fillId="0" borderId="18" xfId="70" applyNumberFormat="1" applyFont="1" applyFill="1" applyBorder="1" applyAlignment="1">
      <alignment horizontal="left"/>
    </xf>
    <xf numFmtId="41" fontId="6" fillId="0" borderId="18" xfId="0" applyNumberFormat="1" applyFont="1" applyFill="1" applyBorder="1" applyAlignment="1">
      <alignment horizontal="left"/>
    </xf>
    <xf numFmtId="41" fontId="6" fillId="0" borderId="18" xfId="70" applyNumberFormat="1" applyFont="1" applyFill="1" applyBorder="1"/>
    <xf numFmtId="41" fontId="7" fillId="0" borderId="18" xfId="70" applyNumberFormat="1" applyFont="1" applyFill="1" applyBorder="1" applyAlignment="1">
      <alignment horizontal="left"/>
    </xf>
    <xf numFmtId="41" fontId="6" fillId="0" borderId="18" xfId="69" applyNumberFormat="1" applyFont="1" applyFill="1" applyBorder="1" applyAlignment="1">
      <alignment horizontal="left"/>
    </xf>
    <xf numFmtId="41" fontId="8" fillId="0" borderId="18" xfId="69" applyNumberFormat="1" applyFont="1" applyFill="1" applyBorder="1" applyAlignment="1">
      <alignment horizontal="left"/>
    </xf>
    <xf numFmtId="41" fontId="8" fillId="0" borderId="18" xfId="69" applyNumberFormat="1" applyFont="1" applyFill="1" applyBorder="1"/>
    <xf numFmtId="0" fontId="31" fillId="0" borderId="18" xfId="0" applyFont="1" applyFill="1" applyBorder="1"/>
    <xf numFmtId="0" fontId="30" fillId="0" borderId="23" xfId="0" applyFont="1" applyBorder="1"/>
    <xf numFmtId="0" fontId="30" fillId="0" borderId="16" xfId="0" applyFont="1" applyBorder="1" applyAlignment="1">
      <alignment horizontal="right"/>
    </xf>
    <xf numFmtId="168" fontId="6" fillId="0" borderId="27" xfId="69" applyFont="1" applyFill="1" applyBorder="1" applyAlignment="1">
      <alignment horizontal="right"/>
    </xf>
    <xf numFmtId="168" fontId="6" fillId="0" borderId="21" xfId="69" applyFont="1" applyFill="1" applyBorder="1"/>
    <xf numFmtId="168" fontId="6" fillId="0" borderId="22" xfId="69" applyFont="1" applyFill="1" applyBorder="1"/>
    <xf numFmtId="0" fontId="4" fillId="0" borderId="21" xfId="0" applyFont="1" applyBorder="1"/>
    <xf numFmtId="0" fontId="4" fillId="0" borderId="23" xfId="0" applyFont="1" applyBorder="1"/>
    <xf numFmtId="165" fontId="6" fillId="0" borderId="0" xfId="32" applyNumberFormat="1" applyFont="1" applyBorder="1" applyAlignment="1">
      <alignment horizontal="right"/>
    </xf>
    <xf numFmtId="41" fontId="8" fillId="0" borderId="18" xfId="0" applyNumberFormat="1" applyFont="1" applyFill="1" applyBorder="1" applyAlignment="1">
      <alignment horizontal="center"/>
    </xf>
    <xf numFmtId="169" fontId="6" fillId="0" borderId="15" xfId="35" applyNumberFormat="1" applyFont="1" applyFill="1" applyBorder="1"/>
    <xf numFmtId="0" fontId="6" fillId="0" borderId="18" xfId="35" applyNumberFormat="1" applyFont="1" applyFill="1" applyBorder="1"/>
    <xf numFmtId="44" fontId="6" fillId="0" borderId="0" xfId="0" applyNumberFormat="1" applyFont="1" applyFill="1" applyAlignment="1" applyProtection="1">
      <alignment horizontal="left"/>
    </xf>
    <xf numFmtId="169" fontId="6" fillId="0" borderId="0" xfId="35" applyNumberFormat="1" applyFont="1" applyFill="1" applyAlignment="1">
      <alignment horizontal="left"/>
    </xf>
    <xf numFmtId="167" fontId="6" fillId="0" borderId="17" xfId="0" applyNumberFormat="1" applyFont="1" applyFill="1" applyBorder="1" applyAlignment="1" applyProtection="1">
      <alignment horizontal="right"/>
    </xf>
    <xf numFmtId="169" fontId="8" fillId="0" borderId="18" xfId="35" applyNumberFormat="1" applyFont="1" applyFill="1" applyBorder="1"/>
    <xf numFmtId="169" fontId="6" fillId="0" borderId="18" xfId="35" applyNumberFormat="1" applyFont="1" applyFill="1" applyBorder="1" applyAlignment="1">
      <alignment horizontal="right"/>
    </xf>
    <xf numFmtId="169" fontId="6" fillId="0" borderId="16" xfId="35" applyNumberFormat="1" applyFont="1" applyFill="1" applyBorder="1" applyAlignment="1">
      <alignment horizontal="right"/>
    </xf>
    <xf numFmtId="167" fontId="6" fillId="0" borderId="24" xfId="35" applyNumberFormat="1" applyFont="1" applyFill="1" applyBorder="1"/>
    <xf numFmtId="41" fontId="6" fillId="0" borderId="19" xfId="74" applyNumberFormat="1" applyFont="1" applyFill="1" applyBorder="1"/>
    <xf numFmtId="0" fontId="7" fillId="0" borderId="0" xfId="74" applyFont="1" applyFill="1" applyBorder="1"/>
    <xf numFmtId="167" fontId="6" fillId="0" borderId="0" xfId="30" applyNumberFormat="1" applyFont="1" applyFill="1" applyBorder="1"/>
    <xf numFmtId="0" fontId="4" fillId="0" borderId="0" xfId="77" applyFont="1" applyFill="1" applyAlignment="1">
      <alignment horizontal="left" vertical="top" wrapText="1"/>
    </xf>
    <xf numFmtId="0" fontId="4" fillId="0" borderId="0" xfId="77" applyFont="1" applyAlignment="1">
      <alignment vertical="top"/>
    </xf>
    <xf numFmtId="41" fontId="6" fillId="0" borderId="27" xfId="32" applyNumberFormat="1" applyFont="1" applyFill="1" applyBorder="1"/>
    <xf numFmtId="41" fontId="6" fillId="0" borderId="22" xfId="69" applyNumberFormat="1" applyFont="1" applyFill="1" applyBorder="1" applyProtection="1"/>
    <xf numFmtId="177" fontId="6" fillId="0" borderId="23" xfId="74" applyNumberFormat="1" applyFont="1" applyFill="1" applyBorder="1"/>
    <xf numFmtId="168" fontId="3" fillId="0" borderId="0" xfId="69" applyFont="1" applyFill="1" applyAlignment="1">
      <alignment horizontal="center"/>
    </xf>
    <xf numFmtId="0" fontId="8" fillId="0" borderId="0" xfId="75" applyFont="1" applyFill="1" applyAlignment="1">
      <alignment horizontal="left"/>
    </xf>
    <xf numFmtId="0" fontId="8" fillId="0" borderId="0" xfId="0" applyFont="1" applyFill="1" applyAlignment="1">
      <alignment wrapText="1"/>
    </xf>
    <xf numFmtId="0" fontId="8" fillId="0" borderId="0" xfId="75" applyFont="1" applyFill="1" applyAlignment="1">
      <alignment horizontal="left" wrapText="1"/>
    </xf>
    <xf numFmtId="0" fontId="8" fillId="0" borderId="0" xfId="75" applyNumberFormat="1" applyFont="1" applyFill="1" applyAlignment="1">
      <alignment horizontal="left"/>
    </xf>
    <xf numFmtId="0" fontId="29" fillId="0" borderId="0" xfId="0" applyFont="1" applyFill="1"/>
    <xf numFmtId="0" fontId="8" fillId="0" borderId="0" xfId="74" applyFont="1" applyFill="1"/>
    <xf numFmtId="0" fontId="8" fillId="0" borderId="0" xfId="74" applyFont="1" applyFill="1" applyBorder="1"/>
    <xf numFmtId="0" fontId="8" fillId="0" borderId="16" xfId="74" applyFont="1" applyFill="1" applyBorder="1"/>
    <xf numFmtId="0" fontId="8" fillId="0" borderId="18" xfId="74" applyFont="1" applyFill="1" applyBorder="1"/>
    <xf numFmtId="0" fontId="66" fillId="0" borderId="0" xfId="0" applyFont="1" applyFill="1"/>
    <xf numFmtId="0" fontId="66" fillId="0" borderId="16" xfId="0" applyFont="1" applyFill="1" applyBorder="1"/>
    <xf numFmtId="0" fontId="66" fillId="0" borderId="0" xfId="0" applyFont="1" applyFill="1" applyBorder="1"/>
    <xf numFmtId="0" fontId="66" fillId="0" borderId="18" xfId="0" applyFont="1" applyFill="1" applyBorder="1"/>
    <xf numFmtId="2" fontId="66" fillId="0" borderId="16" xfId="0" applyNumberFormat="1" applyFont="1" applyFill="1" applyBorder="1"/>
    <xf numFmtId="0" fontId="7" fillId="0" borderId="0" xfId="66" applyFont="1" applyFill="1" applyAlignment="1"/>
    <xf numFmtId="0" fontId="6" fillId="0" borderId="0" xfId="66" applyFont="1" applyFill="1" applyAlignment="1"/>
    <xf numFmtId="0" fontId="6" fillId="0" borderId="0" xfId="0" applyFont="1" applyFill="1" applyBorder="1" applyAlignment="1">
      <alignment horizontal="center" wrapText="1"/>
    </xf>
    <xf numFmtId="0" fontId="66" fillId="0" borderId="17" xfId="0" applyFont="1" applyFill="1" applyBorder="1"/>
    <xf numFmtId="0" fontId="7" fillId="0" borderId="17" xfId="0" applyFont="1" applyFill="1" applyBorder="1" applyAlignment="1">
      <alignment horizontal="center"/>
    </xf>
    <xf numFmtId="167" fontId="6" fillId="0" borderId="0" xfId="30" applyNumberFormat="1" applyFont="1" applyFill="1"/>
    <xf numFmtId="41" fontId="66" fillId="0" borderId="0" xfId="0" applyNumberFormat="1" applyFont="1" applyFill="1"/>
    <xf numFmtId="167" fontId="6" fillId="0" borderId="0" xfId="31" applyNumberFormat="1" applyFont="1" applyFill="1"/>
    <xf numFmtId="167" fontId="6" fillId="0" borderId="0" xfId="31" applyNumberFormat="1" applyFont="1" applyFill="1" applyBorder="1"/>
    <xf numFmtId="192" fontId="7" fillId="0" borderId="0" xfId="0" applyNumberFormat="1" applyFont="1" applyFill="1" applyAlignment="1">
      <alignment horizontal="center"/>
    </xf>
    <xf numFmtId="193" fontId="7" fillId="0" borderId="0" xfId="0" applyNumberFormat="1" applyFont="1" applyFill="1" applyAlignment="1">
      <alignment horizontal="center"/>
    </xf>
    <xf numFmtId="41" fontId="6" fillId="0" borderId="0" xfId="66" applyNumberFormat="1" applyFont="1" applyFill="1" applyAlignment="1">
      <alignment horizontal="center"/>
    </xf>
    <xf numFmtId="0" fontId="6" fillId="0" borderId="0" xfId="66" applyFont="1" applyFill="1" applyAlignment="1">
      <alignment horizontal="center"/>
    </xf>
    <xf numFmtId="41" fontId="6" fillId="0" borderId="17" xfId="66" applyNumberFormat="1" applyFont="1" applyFill="1" applyBorder="1" applyAlignment="1">
      <alignment horizontal="center"/>
    </xf>
    <xf numFmtId="41" fontId="6" fillId="0" borderId="0" xfId="66" applyNumberFormat="1" applyFont="1" applyFill="1" applyBorder="1" applyAlignment="1">
      <alignment horizontal="center"/>
    </xf>
    <xf numFmtId="0" fontId="7" fillId="0" borderId="0" xfId="0" applyFont="1" applyFill="1" applyAlignment="1"/>
    <xf numFmtId="0" fontId="7" fillId="0" borderId="0" xfId="0" applyNumberFormat="1" applyFont="1" applyFill="1"/>
    <xf numFmtId="0" fontId="7" fillId="0" borderId="0" xfId="30" applyNumberFormat="1" applyFont="1" applyFill="1" applyAlignment="1"/>
    <xf numFmtId="0" fontId="67" fillId="0" borderId="0" xfId="48" applyFont="1" applyFill="1" applyAlignment="1" applyProtection="1">
      <alignment horizontal="center" vertical="center"/>
    </xf>
    <xf numFmtId="0" fontId="66" fillId="0" borderId="0" xfId="0" applyFont="1" applyFill="1" applyAlignment="1"/>
    <xf numFmtId="0" fontId="66" fillId="0" borderId="0" xfId="0" applyFont="1" applyFill="1" applyBorder="1" applyAlignment="1"/>
    <xf numFmtId="167" fontId="6" fillId="0" borderId="18" xfId="69" applyNumberFormat="1" applyFont="1" applyFill="1" applyBorder="1" applyProtection="1"/>
    <xf numFmtId="167" fontId="6" fillId="0" borderId="23" xfId="69" applyNumberFormat="1" applyFont="1" applyFill="1" applyBorder="1" applyProtection="1"/>
    <xf numFmtId="0" fontId="6" fillId="0" borderId="27" xfId="0" applyFont="1" applyFill="1" applyBorder="1" applyAlignment="1">
      <alignment horizontal="center"/>
    </xf>
    <xf numFmtId="0" fontId="6" fillId="0" borderId="27" xfId="0" applyFont="1" applyFill="1" applyBorder="1"/>
    <xf numFmtId="0" fontId="8" fillId="0" borderId="18" xfId="0" applyFont="1" applyFill="1" applyBorder="1"/>
    <xf numFmtId="167" fontId="6" fillId="0" borderId="21" xfId="0" applyNumberFormat="1" applyFont="1" applyFill="1" applyBorder="1" applyProtection="1"/>
    <xf numFmtId="0" fontId="8" fillId="0" borderId="0" xfId="65" applyFont="1" applyFill="1" applyAlignment="1">
      <alignment vertical="top" wrapText="1"/>
    </xf>
    <xf numFmtId="0" fontId="7" fillId="0" borderId="0" xfId="0" applyFont="1" applyFill="1" applyAlignment="1">
      <alignment horizontal="left"/>
    </xf>
    <xf numFmtId="0" fontId="6" fillId="0" borderId="17" xfId="0" applyFont="1" applyFill="1" applyBorder="1" applyAlignment="1">
      <alignment horizontal="center" wrapText="1"/>
    </xf>
    <xf numFmtId="0" fontId="7" fillId="0" borderId="0" xfId="0" applyFont="1" applyFill="1" applyAlignment="1">
      <alignment horizontal="center"/>
    </xf>
    <xf numFmtId="41" fontId="6" fillId="0" borderId="17" xfId="30" applyNumberFormat="1" applyFont="1" applyFill="1" applyBorder="1" applyAlignment="1">
      <alignment horizontal="center"/>
    </xf>
    <xf numFmtId="0" fontId="6" fillId="0" borderId="13" xfId="73" applyFont="1" applyFill="1" applyBorder="1" applyAlignment="1">
      <alignment horizontal="center"/>
    </xf>
    <xf numFmtId="0" fontId="6" fillId="0" borderId="14" xfId="73" applyFont="1" applyFill="1" applyBorder="1" applyAlignment="1">
      <alignment horizontal="center"/>
    </xf>
    <xf numFmtId="0" fontId="6" fillId="0" borderId="15" xfId="73" applyFont="1" applyFill="1" applyBorder="1" applyAlignment="1">
      <alignment horizontal="center"/>
    </xf>
    <xf numFmtId="0" fontId="6" fillId="0" borderId="16" xfId="73" applyFont="1" applyFill="1" applyBorder="1"/>
    <xf numFmtId="41" fontId="7" fillId="0" borderId="18" xfId="73" applyNumberFormat="1" applyFont="1" applyFill="1" applyBorder="1"/>
    <xf numFmtId="41" fontId="6" fillId="0" borderId="16" xfId="73" applyNumberFormat="1" applyFont="1" applyFill="1" applyBorder="1" applyAlignment="1">
      <alignment horizontal="center"/>
    </xf>
    <xf numFmtId="41" fontId="6" fillId="0" borderId="18" xfId="73" applyNumberFormat="1" applyFont="1" applyFill="1" applyBorder="1" applyAlignment="1">
      <alignment horizontal="center"/>
    </xf>
    <xf numFmtId="41" fontId="6" fillId="0" borderId="23" xfId="73" applyNumberFormat="1" applyFont="1" applyFill="1" applyBorder="1"/>
    <xf numFmtId="164" fontId="6" fillId="0" borderId="0" xfId="30" applyNumberFormat="1" applyFont="1" applyFill="1" applyBorder="1" applyAlignment="1">
      <alignment horizontal="left"/>
    </xf>
    <xf numFmtId="164" fontId="6" fillId="0" borderId="0" xfId="30" quotePrefix="1" applyNumberFormat="1" applyFont="1" applyFill="1" applyBorder="1" applyAlignment="1">
      <alignment horizontal="left"/>
    </xf>
    <xf numFmtId="0" fontId="8" fillId="0" borderId="0" xfId="0" applyFont="1" applyBorder="1" applyAlignment="1">
      <alignment horizontal="center"/>
    </xf>
    <xf numFmtId="0" fontId="6" fillId="0" borderId="15" xfId="74" applyFont="1" applyFill="1" applyBorder="1"/>
    <xf numFmtId="2" fontId="6" fillId="0" borderId="16" xfId="74" applyNumberFormat="1" applyFont="1" applyFill="1" applyBorder="1"/>
    <xf numFmtId="2" fontId="6" fillId="0" borderId="18" xfId="74" applyNumberFormat="1" applyFont="1" applyFill="1" applyBorder="1"/>
    <xf numFmtId="2" fontId="7" fillId="0" borderId="16" xfId="74" applyNumberFormat="1" applyFont="1" applyFill="1" applyBorder="1"/>
    <xf numFmtId="2" fontId="7" fillId="0" borderId="18" xfId="74" applyNumberFormat="1" applyFont="1" applyFill="1" applyBorder="1"/>
    <xf numFmtId="2" fontId="6" fillId="0" borderId="16" xfId="74" applyNumberFormat="1" applyFont="1" applyFill="1" applyBorder="1" applyAlignment="1">
      <alignment horizontal="left" indent="2"/>
    </xf>
    <xf numFmtId="2" fontId="6" fillId="0" borderId="18" xfId="74" applyNumberFormat="1" applyFont="1" applyFill="1" applyBorder="1" applyAlignment="1">
      <alignment horizontal="left" indent="2"/>
    </xf>
    <xf numFmtId="2" fontId="6" fillId="0" borderId="16" xfId="74" applyNumberFormat="1" applyFont="1" applyFill="1" applyBorder="1" applyAlignment="1">
      <alignment horizontal="left" indent="1"/>
    </xf>
    <xf numFmtId="2" fontId="6" fillId="0" borderId="18" xfId="74" applyNumberFormat="1" applyFont="1" applyFill="1" applyBorder="1" applyAlignment="1">
      <alignment horizontal="left" indent="1"/>
    </xf>
    <xf numFmtId="1" fontId="6" fillId="0" borderId="16" xfId="74" applyNumberFormat="1" applyFont="1" applyFill="1" applyBorder="1" applyAlignment="1">
      <alignment horizontal="left" indent="1"/>
    </xf>
    <xf numFmtId="1" fontId="6" fillId="0" borderId="18" xfId="74" applyNumberFormat="1" applyFont="1" applyFill="1" applyBorder="1" applyAlignment="1">
      <alignment horizontal="left" indent="1"/>
    </xf>
    <xf numFmtId="1" fontId="6" fillId="0" borderId="16" xfId="74" applyNumberFormat="1" applyFont="1" applyFill="1" applyBorder="1" applyAlignment="1">
      <alignment horizontal="left" indent="4"/>
    </xf>
    <xf numFmtId="1" fontId="6" fillId="0" borderId="18" xfId="74" applyNumberFormat="1" applyFont="1" applyFill="1" applyBorder="1" applyAlignment="1">
      <alignment horizontal="left" indent="4"/>
    </xf>
    <xf numFmtId="2" fontId="6" fillId="0" borderId="16" xfId="74" applyNumberFormat="1" applyFont="1" applyFill="1" applyBorder="1" applyAlignment="1"/>
    <xf numFmtId="2" fontId="6" fillId="0" borderId="18" xfId="74" applyNumberFormat="1" applyFont="1" applyFill="1" applyBorder="1" applyAlignment="1"/>
    <xf numFmtId="2" fontId="6" fillId="0" borderId="16" xfId="74" applyNumberFormat="1" applyFont="1" applyFill="1" applyBorder="1" applyAlignment="1">
      <alignment horizontal="left" indent="3"/>
    </xf>
    <xf numFmtId="2" fontId="6" fillId="0" borderId="18" xfId="74" applyNumberFormat="1" applyFont="1" applyFill="1" applyBorder="1" applyAlignment="1">
      <alignment horizontal="left" indent="3"/>
    </xf>
    <xf numFmtId="2" fontId="6" fillId="0" borderId="21" xfId="74" applyNumberFormat="1" applyFont="1" applyFill="1" applyBorder="1"/>
    <xf numFmtId="2" fontId="6" fillId="0" borderId="22" xfId="74" applyNumberFormat="1" applyFont="1" applyFill="1" applyBorder="1"/>
    <xf numFmtId="2" fontId="6" fillId="0" borderId="23" xfId="74" applyNumberFormat="1" applyFont="1" applyFill="1" applyBorder="1"/>
    <xf numFmtId="41" fontId="6" fillId="0" borderId="0" xfId="74" applyNumberFormat="1" applyFont="1" applyFill="1" applyBorder="1" applyAlignment="1">
      <alignment horizontal="left" indent="2"/>
    </xf>
    <xf numFmtId="41" fontId="6" fillId="0" borderId="17" xfId="74" applyNumberFormat="1" applyFont="1" applyFill="1" applyBorder="1" applyAlignment="1">
      <alignment horizontal="left" indent="2"/>
    </xf>
    <xf numFmtId="41" fontId="7" fillId="0" borderId="0" xfId="74" applyNumberFormat="1" applyFont="1" applyFill="1" applyBorder="1"/>
    <xf numFmtId="41" fontId="6" fillId="0" borderId="0" xfId="74" applyNumberFormat="1" applyFont="1" applyFill="1" applyBorder="1" applyAlignment="1">
      <alignment horizontal="left" indent="1"/>
    </xf>
    <xf numFmtId="41" fontId="6" fillId="0" borderId="17" xfId="74" applyNumberFormat="1" applyFont="1" applyFill="1" applyBorder="1" applyAlignment="1">
      <alignment horizontal="left" indent="1"/>
    </xf>
    <xf numFmtId="41" fontId="6" fillId="0" borderId="0" xfId="74" applyNumberFormat="1" applyFont="1" applyFill="1" applyBorder="1" applyAlignment="1">
      <alignment horizontal="left" indent="4"/>
    </xf>
    <xf numFmtId="41" fontId="6" fillId="0" borderId="17" xfId="74" applyNumberFormat="1" applyFont="1" applyFill="1" applyBorder="1" applyAlignment="1"/>
    <xf numFmtId="41" fontId="6" fillId="0" borderId="19" xfId="74" applyNumberFormat="1" applyFont="1" applyFill="1" applyBorder="1" applyAlignment="1">
      <alignment horizontal="left" indent="3"/>
    </xf>
    <xf numFmtId="41" fontId="6" fillId="0" borderId="16" xfId="0" applyNumberFormat="1" applyFont="1" applyFill="1" applyBorder="1" applyAlignment="1">
      <alignment horizontal="center"/>
    </xf>
    <xf numFmtId="41" fontId="6" fillId="0" borderId="18" xfId="0" applyNumberFormat="1" applyFont="1" applyFill="1" applyBorder="1" applyAlignment="1">
      <alignment horizontal="center"/>
    </xf>
    <xf numFmtId="168" fontId="8" fillId="0" borderId="15" xfId="69" applyFont="1" applyBorder="1" applyAlignment="1">
      <alignment horizontal="centerContinuous"/>
    </xf>
    <xf numFmtId="0" fontId="4" fillId="0" borderId="18" xfId="0" applyFont="1" applyBorder="1"/>
    <xf numFmtId="168" fontId="4" fillId="0" borderId="16" xfId="0" applyNumberFormat="1" applyFont="1" applyBorder="1"/>
    <xf numFmtId="165" fontId="6" fillId="0" borderId="18" xfId="30" applyNumberFormat="1" applyFont="1" applyFill="1" applyBorder="1" applyAlignment="1">
      <alignment horizontal="right"/>
    </xf>
    <xf numFmtId="165" fontId="6" fillId="0" borderId="18" xfId="0" applyNumberFormat="1" applyFont="1" applyFill="1" applyBorder="1" applyAlignment="1">
      <alignment horizontal="right"/>
    </xf>
    <xf numFmtId="165" fontId="4" fillId="0" borderId="18" xfId="0" applyNumberFormat="1" applyFont="1" applyFill="1" applyBorder="1"/>
    <xf numFmtId="0" fontId="4" fillId="0" borderId="22" xfId="0" applyFont="1" applyBorder="1"/>
    <xf numFmtId="0" fontId="6" fillId="0" borderId="0" xfId="0" quotePrefix="1" applyFont="1" applyFill="1" applyBorder="1" applyAlignment="1">
      <alignment horizontal="center"/>
    </xf>
    <xf numFmtId="168" fontId="6" fillId="0" borderId="15" xfId="69" applyFont="1" applyBorder="1" applyAlignment="1">
      <alignment horizontal="centerContinuous"/>
    </xf>
    <xf numFmtId="37" fontId="16" fillId="0" borderId="18" xfId="69" applyNumberFormat="1" applyFont="1" applyFill="1" applyBorder="1" applyProtection="1"/>
    <xf numFmtId="0" fontId="31" fillId="0" borderId="0" xfId="0" applyFont="1" applyFill="1" applyBorder="1" applyAlignment="1">
      <alignment horizontal="right"/>
    </xf>
    <xf numFmtId="37" fontId="6" fillId="0" borderId="0" xfId="0" applyNumberFormat="1" applyFont="1" applyFill="1" applyBorder="1" applyAlignment="1">
      <alignment horizontal="left"/>
    </xf>
    <xf numFmtId="171" fontId="6" fillId="0" borderId="24" xfId="0" applyNumberFormat="1" applyFont="1" applyFill="1" applyBorder="1" applyProtection="1"/>
    <xf numFmtId="170" fontId="6" fillId="0" borderId="26" xfId="0" applyNumberFormat="1" applyFont="1" applyFill="1" applyBorder="1" applyAlignment="1" applyProtection="1"/>
    <xf numFmtId="169" fontId="6" fillId="0" borderId="0" xfId="30" quotePrefix="1" applyNumberFormat="1" applyFont="1" applyFill="1" applyBorder="1" applyAlignment="1">
      <alignment horizontal="center"/>
    </xf>
    <xf numFmtId="41" fontId="4" fillId="0" borderId="16" xfId="0" applyNumberFormat="1" applyFont="1" applyFill="1" applyBorder="1"/>
    <xf numFmtId="0" fontId="6" fillId="0" borderId="13" xfId="0" applyNumberFormat="1" applyFont="1" applyFill="1" applyBorder="1" applyAlignment="1">
      <alignment horizontal="center"/>
    </xf>
    <xf numFmtId="0" fontId="4" fillId="0" borderId="16" xfId="0" applyFont="1" applyFill="1" applyBorder="1"/>
    <xf numFmtId="0" fontId="4" fillId="0" borderId="18" xfId="0" applyFont="1" applyFill="1" applyBorder="1"/>
    <xf numFmtId="0" fontId="6" fillId="0" borderId="0" xfId="0" applyFont="1" applyFill="1" applyAlignment="1">
      <alignment vertical="top" wrapText="1"/>
    </xf>
    <xf numFmtId="0" fontId="7" fillId="0" borderId="0" xfId="73" applyNumberFormat="1" applyFont="1" applyAlignment="1">
      <alignment horizontal="left" indent="1"/>
    </xf>
    <xf numFmtId="41" fontId="10" fillId="0" borderId="0" xfId="73" quotePrefix="1" applyNumberFormat="1" applyFont="1" applyFill="1"/>
    <xf numFmtId="0" fontId="6" fillId="0" borderId="0" xfId="77" quotePrefix="1" applyFont="1" applyAlignment="1"/>
    <xf numFmtId="170" fontId="6" fillId="0" borderId="0" xfId="0" applyNumberFormat="1" applyFont="1" applyFill="1" applyBorder="1" applyProtection="1"/>
    <xf numFmtId="170" fontId="6" fillId="0" borderId="24" xfId="0" applyNumberFormat="1" applyFont="1" applyFill="1" applyBorder="1"/>
    <xf numFmtId="0" fontId="0" fillId="0" borderId="18" xfId="0" applyFill="1" applyBorder="1"/>
    <xf numFmtId="41" fontId="6" fillId="0" borderId="21" xfId="74" applyNumberFormat="1" applyFont="1" applyFill="1" applyBorder="1"/>
    <xf numFmtId="41" fontId="6" fillId="0" borderId="22" xfId="74" applyNumberFormat="1" applyFont="1" applyFill="1" applyBorder="1"/>
    <xf numFmtId="41" fontId="6" fillId="0" borderId="23" xfId="74" applyNumberFormat="1" applyFont="1" applyFill="1" applyBorder="1"/>
    <xf numFmtId="169" fontId="6" fillId="0" borderId="14" xfId="35" applyNumberFormat="1" applyFont="1" applyFill="1" applyBorder="1"/>
    <xf numFmtId="41" fontId="6" fillId="0" borderId="24" xfId="35" applyNumberFormat="1" applyFont="1" applyFill="1" applyBorder="1"/>
    <xf numFmtId="169" fontId="6" fillId="0" borderId="16" xfId="35" applyNumberFormat="1" applyFont="1" applyFill="1" applyBorder="1" applyAlignment="1">
      <alignment horizontal="center"/>
    </xf>
    <xf numFmtId="169" fontId="6" fillId="0" borderId="18" xfId="35" applyNumberFormat="1" applyFont="1" applyFill="1" applyBorder="1" applyAlignment="1">
      <alignment horizontal="center"/>
    </xf>
    <xf numFmtId="194" fontId="8" fillId="0" borderId="0" xfId="69" applyNumberFormat="1" applyFont="1" applyFill="1"/>
    <xf numFmtId="175" fontId="8" fillId="0" borderId="0" xfId="69" applyNumberFormat="1" applyFont="1" applyFill="1"/>
    <xf numFmtId="0" fontId="6" fillId="0" borderId="0" xfId="79" applyFont="1" applyFill="1" applyAlignment="1">
      <alignment horizontal="left" indent="1"/>
    </xf>
    <xf numFmtId="167" fontId="6" fillId="0" borderId="0" xfId="69" applyNumberFormat="1" applyFont="1" applyFill="1" applyBorder="1" applyAlignment="1" applyProtection="1"/>
    <xf numFmtId="0" fontId="6" fillId="0" borderId="0" xfId="0" applyFont="1" applyFill="1" applyAlignment="1">
      <alignment horizontal="left" vertical="top" wrapText="1"/>
    </xf>
    <xf numFmtId="165" fontId="6" fillId="0" borderId="0" xfId="0" applyNumberFormat="1" applyFont="1" applyFill="1" applyBorder="1" applyAlignment="1">
      <alignment horizontal="center"/>
    </xf>
    <xf numFmtId="2" fontId="6" fillId="0" borderId="0" xfId="30" applyNumberFormat="1" applyFont="1" applyFill="1" applyAlignment="1">
      <alignment horizontal="left" indent="1"/>
    </xf>
    <xf numFmtId="0" fontId="7" fillId="0" borderId="0" xfId="0" applyFont="1" applyFill="1" applyAlignment="1">
      <alignment vertical="center"/>
    </xf>
    <xf numFmtId="1" fontId="10" fillId="0" borderId="0" xfId="0" quotePrefix="1" applyNumberFormat="1" applyFont="1" applyFill="1" applyAlignment="1">
      <alignment horizontal="right" vertical="top"/>
    </xf>
    <xf numFmtId="0" fontId="6" fillId="0" borderId="17" xfId="67" applyFont="1" applyFill="1" applyBorder="1" applyAlignment="1">
      <alignment horizontal="center"/>
    </xf>
    <xf numFmtId="195" fontId="10" fillId="0" borderId="0" xfId="0" applyNumberFormat="1" applyFont="1" applyFill="1" applyBorder="1" applyAlignment="1" applyProtection="1">
      <alignment horizontal="left" vertical="top"/>
    </xf>
    <xf numFmtId="0" fontId="4" fillId="0" borderId="0" xfId="0" applyFont="1" applyFill="1" applyBorder="1" applyAlignment="1">
      <alignment vertical="top"/>
    </xf>
    <xf numFmtId="0" fontId="6" fillId="0" borderId="0" xfId="0" applyFont="1" applyAlignment="1">
      <alignment horizontal="left" wrapText="1"/>
    </xf>
    <xf numFmtId="0" fontId="24" fillId="0" borderId="0" xfId="0" applyFont="1" applyAlignment="1">
      <alignment horizontal="center"/>
    </xf>
    <xf numFmtId="0" fontId="6" fillId="0" borderId="0" xfId="0" applyFont="1" applyFill="1" applyAlignment="1">
      <alignment horizontal="justify" wrapText="1"/>
    </xf>
    <xf numFmtId="0" fontId="3" fillId="0" borderId="0" xfId="0" applyFont="1" applyFill="1" applyAlignment="1">
      <alignment horizontal="center"/>
    </xf>
    <xf numFmtId="44" fontId="6" fillId="0" borderId="0" xfId="0" applyNumberFormat="1" applyFont="1" applyFill="1" applyAlignment="1">
      <alignment horizontal="left" vertical="top" wrapText="1"/>
    </xf>
    <xf numFmtId="0" fontId="6" fillId="0" borderId="0" xfId="0" applyFont="1" applyFill="1" applyAlignment="1">
      <alignment horizontal="left" vertical="top" wrapText="1"/>
    </xf>
    <xf numFmtId="0" fontId="5" fillId="0" borderId="0" xfId="0" applyFont="1" applyFill="1" applyAlignment="1">
      <alignment horizontal="center"/>
    </xf>
    <xf numFmtId="0" fontId="6" fillId="0" borderId="17" xfId="0" applyFont="1" applyFill="1" applyBorder="1" applyAlignment="1">
      <alignment horizontal="center"/>
    </xf>
    <xf numFmtId="41" fontId="6" fillId="0" borderId="16" xfId="0" applyNumberFormat="1" applyFont="1" applyFill="1" applyBorder="1" applyAlignment="1">
      <alignment horizontal="center"/>
    </xf>
    <xf numFmtId="41" fontId="6" fillId="0" borderId="0" xfId="0" applyNumberFormat="1" applyFont="1" applyFill="1" applyBorder="1" applyAlignment="1">
      <alignment horizontal="center"/>
    </xf>
    <xf numFmtId="0" fontId="6" fillId="0" borderId="0" xfId="0" applyNumberFormat="1" applyFont="1" applyFill="1" applyAlignment="1" applyProtection="1">
      <alignment horizontal="left" vertical="top" wrapText="1"/>
    </xf>
    <xf numFmtId="169" fontId="3" fillId="0" borderId="0" xfId="30" applyNumberFormat="1" applyFont="1" applyFill="1" applyAlignment="1">
      <alignment horizontal="center"/>
    </xf>
    <xf numFmtId="0" fontId="3" fillId="0" borderId="0" xfId="30" applyNumberFormat="1" applyFont="1" applyFill="1" applyAlignment="1">
      <alignment horizontal="center"/>
    </xf>
    <xf numFmtId="169" fontId="5" fillId="0" borderId="0" xfId="30" applyNumberFormat="1" applyFont="1" applyFill="1" applyAlignment="1">
      <alignment horizontal="center"/>
    </xf>
    <xf numFmtId="0" fontId="6" fillId="0" borderId="0" xfId="30" applyNumberFormat="1" applyFont="1" applyFill="1" applyAlignment="1">
      <alignment horizontal="left" vertical="top" wrapText="1"/>
    </xf>
    <xf numFmtId="169" fontId="6" fillId="0" borderId="17" xfId="30" applyNumberFormat="1" applyFont="1" applyFill="1" applyBorder="1" applyAlignment="1">
      <alignment horizontal="center"/>
    </xf>
    <xf numFmtId="0" fontId="6" fillId="0" borderId="0" xfId="32" applyNumberFormat="1" applyFont="1" applyFill="1" applyAlignment="1">
      <alignment horizontal="left" vertical="top" wrapText="1"/>
    </xf>
    <xf numFmtId="169" fontId="3" fillId="0" borderId="0" xfId="32" applyNumberFormat="1" applyFont="1" applyFill="1" applyAlignment="1">
      <alignment horizontal="center"/>
    </xf>
    <xf numFmtId="169" fontId="7" fillId="0" borderId="0" xfId="32" applyNumberFormat="1" applyFont="1" applyFill="1" applyBorder="1" applyAlignment="1">
      <alignment horizontal="center"/>
    </xf>
    <xf numFmtId="169" fontId="7" fillId="0" borderId="17" xfId="32" applyNumberFormat="1" applyFont="1" applyFill="1" applyBorder="1" applyAlignment="1">
      <alignment horizontal="center"/>
    </xf>
    <xf numFmtId="169" fontId="7" fillId="0" borderId="0" xfId="32" applyNumberFormat="1" applyFont="1" applyFill="1" applyAlignment="1">
      <alignment horizontal="center"/>
    </xf>
    <xf numFmtId="0" fontId="3" fillId="0" borderId="0" xfId="0" applyFont="1" applyFill="1" applyAlignment="1" applyProtection="1">
      <alignment horizontal="center"/>
    </xf>
    <xf numFmtId="0" fontId="5" fillId="0" borderId="0" xfId="0" applyFont="1" applyFill="1" applyAlignment="1" applyProtection="1">
      <alignment horizontal="center"/>
    </xf>
    <xf numFmtId="168" fontId="3" fillId="0" borderId="0" xfId="69" applyFont="1" applyAlignment="1">
      <alignment horizontal="center"/>
    </xf>
    <xf numFmtId="168" fontId="5" fillId="0" borderId="0" xfId="69" applyFont="1" applyAlignment="1">
      <alignment horizontal="center"/>
    </xf>
    <xf numFmtId="168" fontId="6" fillId="0" borderId="17" xfId="69" applyFont="1" applyBorder="1" applyAlignment="1">
      <alignment horizontal="center"/>
    </xf>
    <xf numFmtId="0" fontId="6" fillId="0" borderId="17" xfId="0" applyFont="1" applyBorder="1" applyAlignment="1">
      <alignment horizontal="center"/>
    </xf>
    <xf numFmtId="168" fontId="4" fillId="0" borderId="0" xfId="69" applyFont="1" applyFill="1" applyAlignment="1">
      <alignment horizontal="left" vertical="top" wrapText="1"/>
    </xf>
    <xf numFmtId="168" fontId="7" fillId="0" borderId="0" xfId="69" applyFont="1" applyAlignment="1">
      <alignment horizontal="center"/>
    </xf>
    <xf numFmtId="168" fontId="4" fillId="0" borderId="0" xfId="69" applyFont="1" applyAlignment="1">
      <alignment horizontal="left"/>
    </xf>
    <xf numFmtId="0" fontId="4" fillId="0" borderId="0" xfId="74" applyNumberFormat="1" applyFont="1" applyFill="1" applyAlignment="1">
      <alignment horizontal="left" vertical="top" wrapText="1"/>
    </xf>
    <xf numFmtId="0" fontId="4" fillId="0" borderId="0" xfId="77" applyFont="1" applyFill="1" applyAlignment="1">
      <alignment horizontal="left" vertical="top" wrapText="1"/>
    </xf>
    <xf numFmtId="2" fontId="4" fillId="0" borderId="0" xfId="69" applyNumberFormat="1" applyFont="1" applyFill="1" applyAlignment="1">
      <alignment horizontal="left" vertical="top" wrapText="1"/>
    </xf>
    <xf numFmtId="49" fontId="6" fillId="0" borderId="17" xfId="77" applyNumberFormat="1" applyFont="1" applyBorder="1" applyAlignment="1">
      <alignment horizontal="center"/>
    </xf>
    <xf numFmtId="0" fontId="4" fillId="0" borderId="0" xfId="30" applyNumberFormat="1" applyFont="1" applyFill="1" applyAlignment="1">
      <alignment horizontal="left" vertical="top" wrapText="1"/>
    </xf>
    <xf numFmtId="0" fontId="6" fillId="0" borderId="0" xfId="77" applyFont="1" applyAlignment="1">
      <alignment horizontal="center"/>
    </xf>
    <xf numFmtId="0" fontId="3" fillId="0" borderId="0" xfId="70" applyFont="1" applyAlignment="1">
      <alignment horizontal="center"/>
    </xf>
    <xf numFmtId="0" fontId="3" fillId="0" borderId="0" xfId="70" applyFont="1" applyBorder="1" applyAlignment="1">
      <alignment horizontal="center"/>
    </xf>
    <xf numFmtId="0" fontId="15" fillId="0" borderId="0" xfId="77" applyFont="1" applyAlignment="1">
      <alignment horizontal="center"/>
    </xf>
    <xf numFmtId="2" fontId="6" fillId="0" borderId="0" xfId="69" applyNumberFormat="1" applyFont="1" applyFill="1" applyAlignment="1">
      <alignment horizontal="left" vertical="top" wrapText="1"/>
    </xf>
    <xf numFmtId="168" fontId="6" fillId="0" borderId="17" xfId="69" applyFont="1" applyFill="1" applyBorder="1" applyAlignment="1">
      <alignment horizontal="center"/>
    </xf>
    <xf numFmtId="0" fontId="0" fillId="0" borderId="17" xfId="0" applyFill="1" applyBorder="1" applyAlignment="1"/>
    <xf numFmtId="168" fontId="3" fillId="0" borderId="0" xfId="69" applyFont="1" applyFill="1" applyAlignment="1">
      <alignment horizontal="center"/>
    </xf>
    <xf numFmtId="0" fontId="6" fillId="0" borderId="0" xfId="0" applyFont="1" applyFill="1" applyBorder="1" applyAlignment="1">
      <alignment horizontal="left" vertical="top" wrapText="1"/>
    </xf>
    <xf numFmtId="0" fontId="6" fillId="0" borderId="0" xfId="0" applyFont="1" applyFill="1" applyBorder="1" applyAlignment="1">
      <alignment horizontal="center"/>
    </xf>
    <xf numFmtId="0" fontId="66" fillId="0" borderId="0" xfId="0" applyFont="1" applyFill="1" applyAlignment="1"/>
    <xf numFmtId="0" fontId="0" fillId="0" borderId="0" xfId="0" applyFill="1" applyAlignment="1"/>
    <xf numFmtId="168" fontId="5" fillId="0" borderId="0" xfId="69" applyFont="1" applyFill="1" applyAlignment="1">
      <alignment horizontal="center"/>
    </xf>
    <xf numFmtId="0" fontId="3" fillId="0" borderId="0" xfId="0" applyFont="1" applyAlignment="1">
      <alignment horizontal="center"/>
    </xf>
    <xf numFmtId="0" fontId="3" fillId="0" borderId="0" xfId="0" applyFont="1" applyBorder="1" applyAlignment="1">
      <alignment horizontal="center"/>
    </xf>
    <xf numFmtId="168" fontId="6" fillId="0" borderId="0" xfId="69" applyFont="1" applyFill="1" applyBorder="1" applyAlignment="1">
      <alignment horizontal="left"/>
    </xf>
    <xf numFmtId="168" fontId="6" fillId="0" borderId="0" xfId="69" applyFont="1" applyFill="1" applyAlignment="1">
      <alignment horizontal="left"/>
    </xf>
    <xf numFmtId="0" fontId="6" fillId="0" borderId="0" xfId="74" applyNumberFormat="1" applyFont="1" applyFill="1" applyAlignment="1">
      <alignment horizontal="left" vertical="top" wrapText="1"/>
    </xf>
    <xf numFmtId="0" fontId="3" fillId="0" borderId="0" xfId="74" applyFont="1" applyFill="1" applyAlignment="1">
      <alignment horizontal="center"/>
    </xf>
    <xf numFmtId="0" fontId="5" fillId="0" borderId="0" xfId="74" applyFont="1" applyFill="1" applyAlignment="1">
      <alignment horizontal="center"/>
    </xf>
    <xf numFmtId="0" fontId="6" fillId="0" borderId="0" xfId="74" applyFont="1" applyFill="1" applyBorder="1" applyAlignment="1">
      <alignment horizontal="center"/>
    </xf>
    <xf numFmtId="0" fontId="6" fillId="0" borderId="0" xfId="0" applyNumberFormat="1" applyFont="1" applyFill="1" applyAlignment="1">
      <alignment horizontal="left" vertical="top" wrapText="1"/>
    </xf>
    <xf numFmtId="0" fontId="6" fillId="0" borderId="0" xfId="0" applyNumberFormat="1" applyFont="1" applyFill="1" applyAlignment="1">
      <alignment horizontal="left" vertical="top"/>
    </xf>
    <xf numFmtId="0" fontId="6" fillId="0" borderId="17" xfId="74" applyFont="1" applyFill="1" applyBorder="1" applyAlignment="1">
      <alignment horizontal="center"/>
    </xf>
    <xf numFmtId="0" fontId="6" fillId="0" borderId="0" xfId="74" applyFont="1" applyFill="1" applyAlignment="1">
      <alignment horizontal="left" vertical="top" wrapText="1"/>
    </xf>
    <xf numFmtId="0" fontId="6" fillId="0" borderId="0" xfId="67" applyFont="1" applyFill="1" applyAlignment="1">
      <alignment horizontal="left" vertical="top" wrapText="1"/>
    </xf>
    <xf numFmtId="0" fontId="3" fillId="0" borderId="0" xfId="67" applyFont="1" applyAlignment="1">
      <alignment horizontal="center"/>
    </xf>
    <xf numFmtId="0" fontId="5" fillId="0" borderId="0" xfId="67" applyFont="1" applyAlignment="1">
      <alignment horizontal="center"/>
    </xf>
    <xf numFmtId="0" fontId="6" fillId="0" borderId="17" xfId="67" applyFont="1" applyFill="1" applyBorder="1" applyAlignment="1">
      <alignment horizontal="center" wrapText="1"/>
    </xf>
    <xf numFmtId="0" fontId="6" fillId="0" borderId="17" xfId="67" applyFont="1" applyFill="1" applyBorder="1" applyAlignment="1">
      <alignment horizontal="center"/>
    </xf>
    <xf numFmtId="0" fontId="6" fillId="0" borderId="0" xfId="0" applyFont="1" applyAlignment="1">
      <alignment horizontal="center"/>
    </xf>
    <xf numFmtId="0" fontId="5" fillId="0" borderId="0" xfId="0" applyFont="1" applyAlignment="1">
      <alignment horizontal="center"/>
    </xf>
    <xf numFmtId="0" fontId="6" fillId="0" borderId="0" xfId="70" applyFont="1" applyFill="1" applyAlignment="1">
      <alignment horizontal="left" vertical="top"/>
    </xf>
    <xf numFmtId="0" fontId="8" fillId="0" borderId="0" xfId="0" applyFont="1" applyBorder="1" applyAlignment="1">
      <alignment horizontal="center"/>
    </xf>
    <xf numFmtId="0" fontId="3" fillId="0" borderId="0" xfId="71" applyFont="1" applyAlignment="1">
      <alignment horizontal="center"/>
    </xf>
    <xf numFmtId="0" fontId="5" fillId="0" borderId="0" xfId="71" applyFont="1" applyAlignment="1">
      <alignment horizontal="center"/>
    </xf>
    <xf numFmtId="0" fontId="6" fillId="0" borderId="17" xfId="71" applyFont="1" applyBorder="1" applyAlignment="1">
      <alignment horizontal="center"/>
    </xf>
    <xf numFmtId="0" fontId="6" fillId="0" borderId="17" xfId="65" applyFont="1" applyFill="1" applyBorder="1" applyAlignment="1">
      <alignment horizontal="center"/>
    </xf>
    <xf numFmtId="0" fontId="6" fillId="0" borderId="0" xfId="79" applyFont="1" applyFill="1" applyAlignment="1">
      <alignment horizontal="left" vertical="top" wrapText="1"/>
    </xf>
    <xf numFmtId="0" fontId="6" fillId="0" borderId="0" xfId="30" applyNumberFormat="1" applyFont="1" applyFill="1" applyAlignment="1">
      <alignment horizontal="left" vertical="top"/>
    </xf>
    <xf numFmtId="0" fontId="6" fillId="0" borderId="0" xfId="73" applyFont="1" applyFill="1" applyBorder="1" applyAlignment="1">
      <alignment horizontal="left" wrapText="1"/>
    </xf>
    <xf numFmtId="41" fontId="3" fillId="0" borderId="0" xfId="73" applyNumberFormat="1" applyFont="1" applyAlignment="1">
      <alignment horizontal="center"/>
    </xf>
    <xf numFmtId="41" fontId="5" fillId="0" borderId="0" xfId="73" applyNumberFormat="1" applyFont="1" applyAlignment="1">
      <alignment horizontal="center"/>
    </xf>
    <xf numFmtId="0" fontId="6" fillId="0" borderId="17" xfId="73" applyNumberFormat="1" applyFont="1" applyBorder="1" applyAlignment="1">
      <alignment horizontal="center"/>
    </xf>
    <xf numFmtId="41" fontId="6" fillId="0" borderId="17" xfId="73" applyNumberFormat="1" applyFont="1" applyBorder="1" applyAlignment="1">
      <alignment horizontal="center"/>
    </xf>
    <xf numFmtId="169" fontId="3" fillId="0" borderId="0" xfId="30" applyNumberFormat="1" applyFont="1" applyAlignment="1">
      <alignment horizontal="center"/>
    </xf>
    <xf numFmtId="169" fontId="5" fillId="0" borderId="0" xfId="30" applyNumberFormat="1" applyFont="1" applyAlignment="1">
      <alignment horizontal="center"/>
    </xf>
    <xf numFmtId="169" fontId="6" fillId="0" borderId="17" xfId="30" applyNumberFormat="1" applyFont="1" applyBorder="1" applyAlignment="1">
      <alignment horizontal="center"/>
    </xf>
    <xf numFmtId="49" fontId="6" fillId="0" borderId="17" xfId="77" applyNumberFormat="1" applyFont="1" applyFill="1" applyBorder="1" applyAlignment="1">
      <alignment horizontal="center"/>
    </xf>
    <xf numFmtId="0" fontId="7" fillId="0" borderId="0" xfId="77" applyFont="1" applyAlignment="1">
      <alignment horizontal="center"/>
    </xf>
    <xf numFmtId="0" fontId="6" fillId="0" borderId="17" xfId="77" applyFont="1" applyBorder="1" applyAlignment="1">
      <alignment horizontal="center"/>
    </xf>
    <xf numFmtId="0" fontId="4" fillId="0" borderId="0" xfId="0" applyFont="1" applyFill="1" applyAlignment="1">
      <alignment horizontal="left" vertical="top" wrapText="1"/>
    </xf>
    <xf numFmtId="41" fontId="6" fillId="0" borderId="17" xfId="30" applyNumberFormat="1" applyFont="1" applyFill="1" applyBorder="1" applyAlignment="1">
      <alignment horizontal="center"/>
    </xf>
    <xf numFmtId="0" fontId="7" fillId="0" borderId="0" xfId="0" applyFont="1" applyFill="1" applyAlignment="1">
      <alignment horizontal="left"/>
    </xf>
    <xf numFmtId="0" fontId="6" fillId="0" borderId="17" xfId="0" applyFont="1" applyFill="1" applyBorder="1" applyAlignment="1">
      <alignment horizontal="center" wrapText="1"/>
    </xf>
    <xf numFmtId="0" fontId="6" fillId="0" borderId="27" xfId="0" applyFont="1" applyFill="1" applyBorder="1" applyAlignment="1">
      <alignment horizontal="center"/>
    </xf>
    <xf numFmtId="0" fontId="60" fillId="0" borderId="0" xfId="0" applyFont="1" applyFill="1" applyAlignment="1">
      <alignment horizontal="left" vertical="top" wrapText="1"/>
    </xf>
    <xf numFmtId="0" fontId="5" fillId="0" borderId="0" xfId="74" applyFont="1" applyFill="1" applyBorder="1" applyAlignment="1">
      <alignment horizontal="center"/>
    </xf>
    <xf numFmtId="0" fontId="7" fillId="0" borderId="0" xfId="0" applyFont="1" applyFill="1" applyAlignment="1">
      <alignment horizontal="center"/>
    </xf>
    <xf numFmtId="0" fontId="7" fillId="0" borderId="17" xfId="30" applyNumberFormat="1" applyFont="1" applyFill="1" applyBorder="1" applyAlignment="1">
      <alignment horizontal="center"/>
    </xf>
    <xf numFmtId="169" fontId="7" fillId="0" borderId="17" xfId="30" applyNumberFormat="1" applyFont="1" applyFill="1" applyBorder="1" applyAlignment="1">
      <alignment horizontal="center"/>
    </xf>
    <xf numFmtId="0" fontId="7" fillId="0" borderId="0" xfId="0" applyFont="1" applyFill="1" applyBorder="1" applyAlignment="1">
      <alignment horizontal="center"/>
    </xf>
    <xf numFmtId="169" fontId="3" fillId="0" borderId="0" xfId="35" applyNumberFormat="1" applyFont="1" applyFill="1" applyAlignment="1">
      <alignment horizontal="center"/>
    </xf>
    <xf numFmtId="169" fontId="5" fillId="0" borderId="0" xfId="35" applyNumberFormat="1" applyFont="1" applyFill="1" applyAlignment="1">
      <alignment horizontal="center"/>
    </xf>
    <xf numFmtId="169" fontId="6" fillId="0" borderId="17" xfId="35" applyNumberFormat="1" applyFont="1" applyFill="1" applyBorder="1" applyAlignment="1">
      <alignment horizontal="center"/>
    </xf>
    <xf numFmtId="0" fontId="6" fillId="0" borderId="0" xfId="0" applyNumberFormat="1" applyFont="1" applyFill="1" applyBorder="1" applyAlignment="1">
      <alignment horizontal="left" vertical="top" wrapText="1"/>
    </xf>
    <xf numFmtId="173" fontId="6" fillId="0" borderId="0" xfId="0" applyNumberFormat="1" applyFont="1" applyFill="1" applyBorder="1" applyAlignment="1">
      <alignment horizontal="center"/>
    </xf>
    <xf numFmtId="0" fontId="6" fillId="0" borderId="0" xfId="0" applyFont="1" applyBorder="1" applyAlignment="1">
      <alignment horizontal="left" vertical="top"/>
    </xf>
    <xf numFmtId="0" fontId="6" fillId="0" borderId="0" xfId="0" applyFont="1" applyBorder="1" applyAlignment="1">
      <alignment horizontal="left" vertical="top" wrapText="1"/>
    </xf>
    <xf numFmtId="173" fontId="6" fillId="0" borderId="0" xfId="0" applyNumberFormat="1" applyFont="1" applyBorder="1" applyAlignment="1">
      <alignment horizontal="center"/>
    </xf>
    <xf numFmtId="49" fontId="6" fillId="0" borderId="17" xfId="0" applyNumberFormat="1" applyFont="1" applyFill="1" applyBorder="1" applyAlignment="1">
      <alignment horizontal="center"/>
    </xf>
    <xf numFmtId="49" fontId="6" fillId="0" borderId="17" xfId="0" applyNumberFormat="1" applyFont="1" applyBorder="1" applyAlignment="1">
      <alignment horizontal="center"/>
    </xf>
    <xf numFmtId="0" fontId="0" fillId="0" borderId="0" xfId="0" applyFill="1" applyAlignment="1">
      <alignment horizontal="center"/>
    </xf>
    <xf numFmtId="0" fontId="4" fillId="0" borderId="0" xfId="0" applyFont="1" applyFill="1" applyAlignment="1">
      <alignment horizontal="center"/>
    </xf>
    <xf numFmtId="0" fontId="21" fillId="0" borderId="0" xfId="0" applyFont="1" applyAlignment="1">
      <alignment horizontal="left" vertical="top" wrapText="1"/>
    </xf>
    <xf numFmtId="0" fontId="6" fillId="0" borderId="0" xfId="30" applyNumberFormat="1" applyFont="1" applyFill="1" applyAlignment="1">
      <alignment horizontal="justify" vertical="top" wrapText="1"/>
    </xf>
    <xf numFmtId="0" fontId="8" fillId="0" borderId="0" xfId="75" applyFont="1" applyFill="1" applyAlignment="1">
      <alignment horizontal="left"/>
    </xf>
    <xf numFmtId="0" fontId="3" fillId="0" borderId="0" xfId="75" applyFont="1" applyFill="1" applyAlignment="1">
      <alignment horizontal="left"/>
    </xf>
    <xf numFmtId="0" fontId="3" fillId="0" borderId="0" xfId="75" applyFont="1" applyFill="1" applyAlignment="1">
      <alignment horizontal="left" wrapText="1"/>
    </xf>
    <xf numFmtId="0" fontId="8" fillId="0" borderId="0" xfId="75" applyNumberFormat="1" applyFont="1" applyFill="1" applyAlignment="1">
      <alignment horizontal="left"/>
    </xf>
    <xf numFmtId="0" fontId="3" fillId="0" borderId="0" xfId="0" applyNumberFormat="1" applyFont="1" applyFill="1" applyAlignment="1">
      <alignment wrapText="1"/>
    </xf>
    <xf numFmtId="0" fontId="8" fillId="0" borderId="0" xfId="0" applyFont="1" applyFill="1" applyAlignment="1">
      <alignment wrapText="1"/>
    </xf>
    <xf numFmtId="0" fontId="8" fillId="0" borderId="0" xfId="0" applyNumberFormat="1" applyFont="1" applyFill="1" applyAlignment="1">
      <alignment wrapText="1"/>
    </xf>
    <xf numFmtId="0" fontId="8" fillId="0" borderId="0" xfId="0" applyFont="1" applyFill="1" applyAlignment="1">
      <alignment horizontal="left" wrapText="1"/>
    </xf>
    <xf numFmtId="0" fontId="8" fillId="0" borderId="0" xfId="75" applyFont="1" applyFill="1" applyAlignment="1">
      <alignment horizontal="left" wrapText="1"/>
    </xf>
    <xf numFmtId="0" fontId="8" fillId="0" borderId="0" xfId="0" applyNumberFormat="1" applyFont="1" applyFill="1" applyAlignment="1">
      <alignment horizontal="left" wrapText="1"/>
    </xf>
    <xf numFmtId="0" fontId="8" fillId="0" borderId="0" xfId="75" quotePrefix="1" applyFont="1" applyFill="1" applyAlignment="1">
      <alignment horizontal="left"/>
    </xf>
  </cellXfs>
  <cellStyles count="109">
    <cellStyle name="20% - Accent1 2" xfId="1"/>
    <cellStyle name="20% - Accent2 2" xfId="2"/>
    <cellStyle name="20% - Accent3 2" xfId="3"/>
    <cellStyle name="20% - Accent4 2" xfId="4"/>
    <cellStyle name="20% - Accent5 2" xfId="5"/>
    <cellStyle name="20% - Accent6 2" xfId="6"/>
    <cellStyle name="40% - Accent1 2" xfId="7"/>
    <cellStyle name="40% - Accent2 2" xfId="8"/>
    <cellStyle name="40% - Accent3 2" xfId="9"/>
    <cellStyle name="40% - Accent4 2" xfId="10"/>
    <cellStyle name="40% - Accent5 2" xfId="11"/>
    <cellStyle name="40% - Accent6 2" xfId="12"/>
    <cellStyle name="60% - Accent1 2" xfId="13"/>
    <cellStyle name="60% - Accent2 2" xfId="14"/>
    <cellStyle name="60% - Accent3 2" xfId="15"/>
    <cellStyle name="60% - Accent4 2" xfId="16"/>
    <cellStyle name="60% - Accent5 2" xfId="17"/>
    <cellStyle name="60% - Accent6 2" xfId="18"/>
    <cellStyle name="Accent1 2" xfId="19"/>
    <cellStyle name="Accent2 2" xfId="20"/>
    <cellStyle name="Accent3 2" xfId="21"/>
    <cellStyle name="Accent4 2" xfId="22"/>
    <cellStyle name="Accent5 2" xfId="23"/>
    <cellStyle name="Accent6 2" xfId="24"/>
    <cellStyle name="args.style" xfId="25"/>
    <cellStyle name="Bad 2" xfId="26"/>
    <cellStyle name="Calc Currency (0)" xfId="27"/>
    <cellStyle name="Calculation 2" xfId="28"/>
    <cellStyle name="Check Cell 2" xfId="29"/>
    <cellStyle name="Comma" xfId="30" builtinId="3"/>
    <cellStyle name="Comma 2" xfId="31"/>
    <cellStyle name="Comma 2 2" xfId="32"/>
    <cellStyle name="Comma 3" xfId="33"/>
    <cellStyle name="Comma 4" xfId="34"/>
    <cellStyle name="Comma 5" xfId="35"/>
    <cellStyle name="Copied" xfId="36"/>
    <cellStyle name="Currency" xfId="37" builtinId="4"/>
    <cellStyle name="Entered" xfId="38"/>
    <cellStyle name="Explanatory Text 2" xfId="39"/>
    <cellStyle name="Good 2" xfId="40"/>
    <cellStyle name="Grey" xfId="41"/>
    <cellStyle name="Header1" xfId="42"/>
    <cellStyle name="Header2" xfId="43"/>
    <cellStyle name="Heading 1 2" xfId="44"/>
    <cellStyle name="Heading 2 2" xfId="45"/>
    <cellStyle name="Heading 3 2" xfId="46"/>
    <cellStyle name="Heading 4 2" xfId="47"/>
    <cellStyle name="Hyperlink" xfId="48" builtinId="8"/>
    <cellStyle name="Input [yellow]" xfId="49"/>
    <cellStyle name="Input 2" xfId="50"/>
    <cellStyle name="Input 3" xfId="51"/>
    <cellStyle name="Input 4" xfId="52"/>
    <cellStyle name="Input 5" xfId="53"/>
    <cellStyle name="Linked Cell 2" xfId="54"/>
    <cellStyle name="Milliers [0]_!!!GO" xfId="55"/>
    <cellStyle name="Milliers_!!!GO" xfId="56"/>
    <cellStyle name="Monétaire [0]_!!!GO" xfId="57"/>
    <cellStyle name="Monétaire_!!!GO" xfId="58"/>
    <cellStyle name="Neutral 2" xfId="59"/>
    <cellStyle name="no dec" xfId="60"/>
    <cellStyle name="Normal" xfId="0" builtinId="0"/>
    <cellStyle name="Normal - Style1" xfId="61"/>
    <cellStyle name="Normal 2" xfId="62"/>
    <cellStyle name="Normal 3" xfId="63"/>
    <cellStyle name="Normal 4" xfId="64"/>
    <cellStyle name="Normal 5" xfId="65"/>
    <cellStyle name="Normal 6" xfId="66"/>
    <cellStyle name="Normal_0202 Homeowners_Supplement" xfId="67"/>
    <cellStyle name="Normal_1qtr02Sup" xfId="68"/>
    <cellStyle name="Normal_2Qtr02PR" xfId="69"/>
    <cellStyle name="Normal_3QTR01" xfId="70"/>
    <cellStyle name="Normal_4QTR02SUP" xfId="71"/>
    <cellStyle name="Normal_af - gross margin - updated" xfId="72"/>
    <cellStyle name="Normal_AF Prem CC Dep Schedule 2.7.11" xfId="73"/>
    <cellStyle name="Normal_Allstate-brand statistics" xfId="74"/>
    <cellStyle name="Normal_Definitions of Non-GAAP" xfId="75"/>
    <cellStyle name="Normal_New Investment Supplement Exhibits" xfId="76"/>
    <cellStyle name="Normal_PR Q1 2009" xfId="77"/>
    <cellStyle name="Normal_PR Q4 2008 - CONVERSION IN PROCESS" xfId="78"/>
    <cellStyle name="Normal_Recon AF-ALIC-IS FINAL" xfId="79"/>
    <cellStyle name="Normal_Sheet1" xfId="80"/>
    <cellStyle name="Note 2" xfId="81"/>
    <cellStyle name="Œ…‹æØ‚è [0.00]_Region Orders (2)" xfId="82"/>
    <cellStyle name="Œ…‹æØ‚è_Region Orders (2)" xfId="83"/>
    <cellStyle name="Output 2" xfId="84"/>
    <cellStyle name="per.style" xfId="85"/>
    <cellStyle name="Percent" xfId="86" builtinId="5"/>
    <cellStyle name="Percent [2]" xfId="87"/>
    <cellStyle name="Percent 2" xfId="88"/>
    <cellStyle name="Percent 3" xfId="89"/>
    <cellStyle name="Percent 4" xfId="90"/>
    <cellStyle name="Percent 5" xfId="91"/>
    <cellStyle name="Percent 6" xfId="92"/>
    <cellStyle name="Percent 7" xfId="93"/>
    <cellStyle name="RevList" xfId="94"/>
    <cellStyle name="STYL0 - Style1" xfId="95"/>
    <cellStyle name="STYL1 - Style2" xfId="96"/>
    <cellStyle name="STYL2 - Style3" xfId="97"/>
    <cellStyle name="STYL3 - Style4" xfId="98"/>
    <cellStyle name="STYL4 - Style5" xfId="99"/>
    <cellStyle name="STYL5 - Style6" xfId="100"/>
    <cellStyle name="STYL6 - Style7" xfId="101"/>
    <cellStyle name="STYL7 - Style8" xfId="102"/>
    <cellStyle name="Subtotal" xfId="103"/>
    <cellStyle name="TextStyle" xfId="104"/>
    <cellStyle name="TextStyle 2" xfId="105"/>
    <cellStyle name="Title 2" xfId="106"/>
    <cellStyle name="Total 2" xfId="107"/>
    <cellStyle name="Warning Text 2" xfId="108"/>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Management%20Reporting%20Unit/GAAP/2011%20Quarters/Q4%202011/Q4%20Schedules/C3/C3%20ALLCORP_ALICCONS%204Q2011.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Instructions"/>
      <sheetName val="Checklist"/>
      <sheetName val="ALLCORP_YE"/>
      <sheetName val="ALLCORP_Qtrs"/>
      <sheetName val="3Q Trending"/>
      <sheetName val="Review"/>
      <sheetName val="ALICCONS_YE"/>
      <sheetName val="ALICCONS_Qtrs"/>
      <sheetName val="ALICNY_YE"/>
      <sheetName val="LBL_YE"/>
      <sheetName val="CNL_YE"/>
      <sheetName val="INTRA_YE"/>
      <sheetName val="AFSB_YE"/>
      <sheetName val="AMC_YE"/>
      <sheetName val="LOOKUP Revised"/>
      <sheetName val="Input---&gt;"/>
      <sheetName val="P&amp;C Segment Input"/>
      <sheetName val="A3 - GNLS"/>
      <sheetName val="DATA --&gt;"/>
      <sheetName val="Pivot Calls &amp; Sales"/>
      <sheetName val="Sec Lend Sales all ytd"/>
      <sheetName val="Sec Lend Sales called"/>
      <sheetName val="Micro Strategy Reports&gt;"/>
      <sheetName val="SALES"/>
      <sheetName val="CALLED"/>
      <sheetName val="CALLED GG"/>
      <sheetName val="CALLED GL"/>
      <sheetName val="Sec Lending"/>
      <sheetName val="Sec Lending CALLED"/>
      <sheetName val="Canada Paydown Support&gt;"/>
      <sheetName val="AICC"/>
      <sheetName val="PEMB"/>
      <sheetName val="PAFCO"/>
      <sheetName val="Exchange Rates -&gt;"/>
      <sheetName val="Canadian"/>
      <sheetName val="Corp Sales all"/>
      <sheetName val="Calls - All"/>
    </sheetNames>
    <sheetDataSet>
      <sheetData sheetId="0">
        <row r="22">
          <cell r="F22">
            <v>1000000</v>
          </cell>
        </row>
      </sheetData>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ow r="6">
          <cell r="A6" t="str">
            <v>GNLS:</v>
          </cell>
        </row>
        <row r="7">
          <cell r="A7" t="str">
            <v>TRADING GAIN- 3rd step</v>
          </cell>
          <cell r="B7">
            <v>394823292.52999997</v>
          </cell>
          <cell r="C7">
            <v>922936725.68999982</v>
          </cell>
          <cell r="D7">
            <v>29667107.969999999</v>
          </cell>
          <cell r="E7">
            <v>1347427126.1899998</v>
          </cell>
          <cell r="G7">
            <v>905101102.1099999</v>
          </cell>
          <cell r="H7">
            <v>0</v>
          </cell>
          <cell r="I7">
            <v>0</v>
          </cell>
          <cell r="J7">
            <v>0</v>
          </cell>
          <cell r="K7">
            <v>0</v>
          </cell>
          <cell r="L7">
            <v>3803185.17</v>
          </cell>
          <cell r="M7">
            <v>14032438.409999998</v>
          </cell>
        </row>
        <row r="8">
          <cell r="A8" t="str">
            <v>TRADING LOSS</v>
          </cell>
          <cell r="B8">
            <v>-112444661.04000001</v>
          </cell>
          <cell r="C8">
            <v>-128742918.71999998</v>
          </cell>
          <cell r="D8">
            <v>-168891.89</v>
          </cell>
          <cell r="E8">
            <v>-241356471.64999998</v>
          </cell>
          <cell r="G8">
            <v>-125131469.55999999</v>
          </cell>
          <cell r="H8">
            <v>0</v>
          </cell>
          <cell r="I8">
            <v>0</v>
          </cell>
          <cell r="J8">
            <v>0</v>
          </cell>
          <cell r="K8">
            <v>0</v>
          </cell>
          <cell r="L8">
            <v>-182357.39</v>
          </cell>
          <cell r="M8">
            <v>-3429091.7699999996</v>
          </cell>
        </row>
        <row r="9">
          <cell r="A9" t="str">
            <v>OTTI WRITEDOWNS</v>
          </cell>
          <cell r="B9">
            <v>-87345226.969999999</v>
          </cell>
          <cell r="C9">
            <v>-177766437.53</v>
          </cell>
          <cell r="D9">
            <v>0</v>
          </cell>
          <cell r="E9">
            <v>-265111664.5</v>
          </cell>
          <cell r="G9">
            <v>-173090562.78999999</v>
          </cell>
          <cell r="H9">
            <v>0</v>
          </cell>
          <cell r="I9">
            <v>0</v>
          </cell>
          <cell r="J9">
            <v>0</v>
          </cell>
          <cell r="K9">
            <v>0</v>
          </cell>
          <cell r="L9">
            <v>-254584.95</v>
          </cell>
          <cell r="M9">
            <v>-1480619.8100000005</v>
          </cell>
        </row>
        <row r="10">
          <cell r="A10" t="str">
            <v>Portion of loss recogmized in OCI</v>
          </cell>
          <cell r="B10">
            <v>-22067034.190000001</v>
          </cell>
          <cell r="C10">
            <v>-14774672.91</v>
          </cell>
          <cell r="D10">
            <v>0</v>
          </cell>
          <cell r="E10">
            <v>-36841707.100000001</v>
          </cell>
          <cell r="G10">
            <v>-16764875.199999999</v>
          </cell>
          <cell r="H10">
            <v>0</v>
          </cell>
          <cell r="I10">
            <v>0</v>
          </cell>
          <cell r="J10">
            <v>0</v>
          </cell>
          <cell r="K10">
            <v>0</v>
          </cell>
          <cell r="L10">
            <v>-366947.07</v>
          </cell>
          <cell r="M10">
            <v>-583520.62</v>
          </cell>
        </row>
        <row r="11">
          <cell r="A11" t="str">
            <v>Change in Intent Write-Downs</v>
          </cell>
          <cell r="B11">
            <v>-40658036.770000003</v>
          </cell>
          <cell r="C11">
            <v>-51474187.069999993</v>
          </cell>
          <cell r="D11">
            <v>0</v>
          </cell>
          <cell r="E11">
            <v>-92132223.840000004</v>
          </cell>
          <cell r="G11">
            <v>-51474187.07</v>
          </cell>
          <cell r="H11">
            <v>0</v>
          </cell>
          <cell r="I11">
            <v>0</v>
          </cell>
          <cell r="J11">
            <v>0</v>
          </cell>
          <cell r="K11">
            <v>0</v>
          </cell>
          <cell r="L11">
            <v>0</v>
          </cell>
          <cell r="M11">
            <v>-8.7311491370201111E-11</v>
          </cell>
        </row>
        <row r="12">
          <cell r="A12" t="str">
            <v>FIXED INCOME</v>
          </cell>
          <cell r="B12">
            <v>132308333.55999994</v>
          </cell>
          <cell r="C12">
            <v>550178509.4599998</v>
          </cell>
          <cell r="D12">
            <v>29498216.079999998</v>
          </cell>
          <cell r="E12">
            <v>711985059.0999999</v>
          </cell>
          <cell r="G12">
            <v>538640007.48999989</v>
          </cell>
          <cell r="H12">
            <v>0</v>
          </cell>
          <cell r="I12">
            <v>0</v>
          </cell>
          <cell r="J12">
            <v>0</v>
          </cell>
          <cell r="K12">
            <v>0</v>
          </cell>
          <cell r="L12">
            <v>2999295.76</v>
          </cell>
          <cell r="M12">
            <v>8539206.209999999</v>
          </cell>
        </row>
        <row r="14">
          <cell r="A14" t="str">
            <v>TRADING GAIN- 3rd step</v>
          </cell>
          <cell r="B14">
            <v>300995043.13999999</v>
          </cell>
          <cell r="C14">
            <v>20490995.419999998</v>
          </cell>
          <cell r="D14">
            <v>0</v>
          </cell>
          <cell r="E14">
            <v>321486038.56</v>
          </cell>
          <cell r="G14">
            <v>19874048.739999998</v>
          </cell>
          <cell r="H14">
            <v>0</v>
          </cell>
          <cell r="I14">
            <v>0</v>
          </cell>
          <cell r="J14">
            <v>0</v>
          </cell>
          <cell r="K14">
            <v>0</v>
          </cell>
          <cell r="L14">
            <v>616946.68000000005</v>
          </cell>
          <cell r="M14">
            <v>0</v>
          </cell>
        </row>
        <row r="15">
          <cell r="A15" t="str">
            <v>TRADING LOSS</v>
          </cell>
          <cell r="B15">
            <v>-118698866.38</v>
          </cell>
          <cell r="C15">
            <v>-486318.58</v>
          </cell>
          <cell r="D15">
            <v>0</v>
          </cell>
          <cell r="E15">
            <v>-119185184.95999999</v>
          </cell>
          <cell r="G15">
            <v>-487511.08</v>
          </cell>
          <cell r="H15">
            <v>0</v>
          </cell>
          <cell r="I15">
            <v>0</v>
          </cell>
          <cell r="J15">
            <v>0</v>
          </cell>
          <cell r="K15">
            <v>0</v>
          </cell>
          <cell r="L15">
            <v>1192.5</v>
          </cell>
          <cell r="M15">
            <v>0</v>
          </cell>
        </row>
        <row r="16">
          <cell r="A16" t="str">
            <v>VALUATION</v>
          </cell>
          <cell r="B16">
            <v>0</v>
          </cell>
          <cell r="C16">
            <v>0</v>
          </cell>
          <cell r="D16">
            <v>0</v>
          </cell>
          <cell r="E16">
            <v>0</v>
          </cell>
          <cell r="G16">
            <v>0</v>
          </cell>
          <cell r="H16">
            <v>0</v>
          </cell>
          <cell r="I16">
            <v>0</v>
          </cell>
          <cell r="J16">
            <v>0</v>
          </cell>
          <cell r="K16">
            <v>0</v>
          </cell>
          <cell r="L16">
            <v>0</v>
          </cell>
          <cell r="M16">
            <v>0</v>
          </cell>
        </row>
        <row r="17">
          <cell r="A17" t="str">
            <v>OTTI WRITEDOWNS</v>
          </cell>
          <cell r="B17">
            <v>-126197695.13</v>
          </cell>
          <cell r="C17">
            <v>-4412066.5199999996</v>
          </cell>
          <cell r="D17">
            <v>0</v>
          </cell>
          <cell r="E17">
            <v>-130609761.64999999</v>
          </cell>
          <cell r="G17">
            <v>-4412066.5199999996</v>
          </cell>
          <cell r="H17">
            <v>0</v>
          </cell>
          <cell r="I17">
            <v>0</v>
          </cell>
          <cell r="J17">
            <v>0</v>
          </cell>
          <cell r="K17">
            <v>0</v>
          </cell>
          <cell r="L17">
            <v>0</v>
          </cell>
          <cell r="M17">
            <v>0</v>
          </cell>
        </row>
        <row r="18">
          <cell r="A18" t="str">
            <v>Change in Intent Write-Downs</v>
          </cell>
          <cell r="B18">
            <v>-8346887.2199999997</v>
          </cell>
          <cell r="C18">
            <v>0</v>
          </cell>
          <cell r="D18">
            <v>0</v>
          </cell>
          <cell r="E18">
            <v>-8346887.2199999997</v>
          </cell>
          <cell r="G18">
            <v>0</v>
          </cell>
          <cell r="H18">
            <v>0</v>
          </cell>
          <cell r="I18">
            <v>0</v>
          </cell>
          <cell r="J18">
            <v>0</v>
          </cell>
          <cell r="K18">
            <v>0</v>
          </cell>
          <cell r="L18">
            <v>0</v>
          </cell>
          <cell r="M18">
            <v>0</v>
          </cell>
        </row>
        <row r="19">
          <cell r="A19" t="str">
            <v xml:space="preserve">EQUITY </v>
          </cell>
          <cell r="B19">
            <v>47751594.409999996</v>
          </cell>
          <cell r="C19">
            <v>15592610.32</v>
          </cell>
          <cell r="D19">
            <v>0</v>
          </cell>
          <cell r="E19">
            <v>63344204.730000034</v>
          </cell>
          <cell r="G19">
            <v>14974471.140000001</v>
          </cell>
          <cell r="H19">
            <v>0</v>
          </cell>
          <cell r="I19">
            <v>0</v>
          </cell>
          <cell r="J19">
            <v>0</v>
          </cell>
          <cell r="K19">
            <v>0</v>
          </cell>
          <cell r="L19">
            <v>618139.18000000005</v>
          </cell>
          <cell r="M19">
            <v>0</v>
          </cell>
        </row>
        <row r="21">
          <cell r="A21" t="str">
            <v>TRADING GAIN- 3rd step</v>
          </cell>
          <cell r="B21">
            <v>11991484.589999992</v>
          </cell>
          <cell r="C21">
            <v>6536096.5999999996</v>
          </cell>
          <cell r="D21">
            <v>0</v>
          </cell>
          <cell r="E21">
            <v>18527581.18999999</v>
          </cell>
          <cell r="G21">
            <v>6525699.3300000001</v>
          </cell>
          <cell r="H21">
            <v>0</v>
          </cell>
          <cell r="I21">
            <v>0</v>
          </cell>
          <cell r="J21">
            <v>0</v>
          </cell>
          <cell r="K21">
            <v>0</v>
          </cell>
          <cell r="L21">
            <v>0</v>
          </cell>
          <cell r="M21">
            <v>10397.27</v>
          </cell>
        </row>
        <row r="22">
          <cell r="A22" t="str">
            <v>TRADING LOSS</v>
          </cell>
          <cell r="B22">
            <v>-9305742.2399999984</v>
          </cell>
          <cell r="C22">
            <v>-3621614.03</v>
          </cell>
          <cell r="D22">
            <v>0</v>
          </cell>
          <cell r="E22">
            <v>-12927356.269999998</v>
          </cell>
          <cell r="G22">
            <v>-3621614.03</v>
          </cell>
          <cell r="H22">
            <v>0</v>
          </cell>
          <cell r="I22">
            <v>0</v>
          </cell>
          <cell r="J22">
            <v>0</v>
          </cell>
          <cell r="K22">
            <v>0</v>
          </cell>
          <cell r="L22">
            <v>0</v>
          </cell>
          <cell r="M22">
            <v>0</v>
          </cell>
        </row>
        <row r="23">
          <cell r="A23" t="str">
            <v>VALUATION OF LIMITED PARTNERSHIPS</v>
          </cell>
          <cell r="B23">
            <v>96337909.390000001</v>
          </cell>
          <cell r="C23">
            <v>62484356.890000001</v>
          </cell>
          <cell r="D23">
            <v>1154250.8799999999</v>
          </cell>
          <cell r="E23">
            <v>159976517.16</v>
          </cell>
          <cell r="G23">
            <v>62504191.969999999</v>
          </cell>
          <cell r="H23">
            <v>0</v>
          </cell>
          <cell r="I23">
            <v>0</v>
          </cell>
          <cell r="J23">
            <v>0</v>
          </cell>
          <cell r="K23">
            <v>0</v>
          </cell>
          <cell r="L23">
            <v>0</v>
          </cell>
          <cell r="M23">
            <v>-19835.080000000002</v>
          </cell>
        </row>
        <row r="24">
          <cell r="A24" t="str">
            <v>OTTI WRITEDOWNS</v>
          </cell>
          <cell r="B24">
            <v>-2235714.61</v>
          </cell>
          <cell r="C24">
            <v>-3221373.8199999994</v>
          </cell>
          <cell r="D24">
            <v>-273901</v>
          </cell>
          <cell r="E24">
            <v>-5730989.4299999997</v>
          </cell>
          <cell r="G24">
            <v>-2708409.8199999994</v>
          </cell>
          <cell r="H24">
            <v>0</v>
          </cell>
          <cell r="I24">
            <v>0</v>
          </cell>
          <cell r="J24">
            <v>0</v>
          </cell>
          <cell r="K24">
            <v>0</v>
          </cell>
          <cell r="L24">
            <v>0</v>
          </cell>
          <cell r="M24">
            <v>-512964</v>
          </cell>
        </row>
        <row r="25">
          <cell r="A25" t="str">
            <v>Change in Intent Write-Downs</v>
          </cell>
          <cell r="B25">
            <v>0</v>
          </cell>
          <cell r="C25">
            <v>0</v>
          </cell>
          <cell r="D25">
            <v>0</v>
          </cell>
          <cell r="E25">
            <v>0</v>
          </cell>
          <cell r="G25">
            <v>0</v>
          </cell>
          <cell r="H25">
            <v>0</v>
          </cell>
          <cell r="I25">
            <v>0</v>
          </cell>
          <cell r="J25">
            <v>0</v>
          </cell>
          <cell r="K25">
            <v>0</v>
          </cell>
          <cell r="L25">
            <v>0</v>
          </cell>
          <cell r="M25">
            <v>0</v>
          </cell>
        </row>
        <row r="26">
          <cell r="A26" t="str">
            <v>LIMITED PARTNERSHIPS</v>
          </cell>
          <cell r="B26">
            <v>96787937.129999995</v>
          </cell>
          <cell r="C26">
            <v>62177465.640000001</v>
          </cell>
          <cell r="D26">
            <v>880349.87999999989</v>
          </cell>
          <cell r="E26">
            <v>159845752.64999998</v>
          </cell>
          <cell r="G26">
            <v>62699867.449999996</v>
          </cell>
          <cell r="H26">
            <v>0</v>
          </cell>
          <cell r="I26">
            <v>0</v>
          </cell>
          <cell r="J26">
            <v>0</v>
          </cell>
          <cell r="K26">
            <v>0</v>
          </cell>
          <cell r="L26">
            <v>0</v>
          </cell>
          <cell r="M26">
            <v>-522401.81</v>
          </cell>
        </row>
        <row r="28">
          <cell r="A28" t="str">
            <v>TRADING GAIN</v>
          </cell>
          <cell r="B28">
            <v>420898.16</v>
          </cell>
          <cell r="C28">
            <v>13330.03</v>
          </cell>
          <cell r="D28">
            <v>28103.93</v>
          </cell>
          <cell r="E28">
            <v>462332.12</v>
          </cell>
          <cell r="G28">
            <v>12219.29</v>
          </cell>
          <cell r="H28">
            <v>0</v>
          </cell>
          <cell r="I28">
            <v>0</v>
          </cell>
          <cell r="J28">
            <v>0</v>
          </cell>
          <cell r="K28">
            <v>0</v>
          </cell>
          <cell r="L28">
            <v>1110.74</v>
          </cell>
          <cell r="M28">
            <v>0</v>
          </cell>
        </row>
        <row r="29">
          <cell r="A29" t="str">
            <v>TRADING LOSS</v>
          </cell>
          <cell r="B29">
            <v>-58340.28</v>
          </cell>
          <cell r="C29">
            <v>-9547.2599999999984</v>
          </cell>
          <cell r="D29">
            <v>-1241.3900000000001</v>
          </cell>
          <cell r="E29">
            <v>-69128.929999999993</v>
          </cell>
          <cell r="G29">
            <v>-9442.4</v>
          </cell>
          <cell r="H29">
            <v>0</v>
          </cell>
          <cell r="I29">
            <v>0</v>
          </cell>
          <cell r="J29">
            <v>0</v>
          </cell>
          <cell r="K29">
            <v>0</v>
          </cell>
          <cell r="L29">
            <v>-104.86</v>
          </cell>
          <cell r="M29">
            <v>0</v>
          </cell>
        </row>
        <row r="30">
          <cell r="A30" t="str">
            <v>VALUATION</v>
          </cell>
          <cell r="B30">
            <v>0</v>
          </cell>
          <cell r="C30">
            <v>0</v>
          </cell>
          <cell r="D30">
            <v>0</v>
          </cell>
          <cell r="E30">
            <v>0</v>
          </cell>
          <cell r="G30">
            <v>0</v>
          </cell>
          <cell r="H30">
            <v>0</v>
          </cell>
          <cell r="I30">
            <v>0</v>
          </cell>
          <cell r="J30">
            <v>0</v>
          </cell>
          <cell r="K30">
            <v>0</v>
          </cell>
          <cell r="L30">
            <v>0</v>
          </cell>
          <cell r="M30">
            <v>0</v>
          </cell>
        </row>
        <row r="31">
          <cell r="A31" t="str">
            <v>OTTI WRITEDOWNS</v>
          </cell>
          <cell r="B31">
            <v>0</v>
          </cell>
          <cell r="C31">
            <v>0</v>
          </cell>
          <cell r="D31">
            <v>0</v>
          </cell>
          <cell r="E31">
            <v>0</v>
          </cell>
          <cell r="G31">
            <v>0</v>
          </cell>
          <cell r="H31">
            <v>0</v>
          </cell>
          <cell r="I31">
            <v>0</v>
          </cell>
          <cell r="J31">
            <v>0</v>
          </cell>
          <cell r="K31">
            <v>0</v>
          </cell>
          <cell r="L31">
            <v>0</v>
          </cell>
          <cell r="M31">
            <v>0</v>
          </cell>
        </row>
        <row r="32">
          <cell r="A32" t="str">
            <v>Change in Intent Write-Downs</v>
          </cell>
          <cell r="B32">
            <v>0</v>
          </cell>
          <cell r="C32">
            <v>0</v>
          </cell>
          <cell r="D32">
            <v>0</v>
          </cell>
          <cell r="E32">
            <v>0</v>
          </cell>
          <cell r="G32">
            <v>0</v>
          </cell>
          <cell r="H32">
            <v>0</v>
          </cell>
          <cell r="I32">
            <v>0</v>
          </cell>
          <cell r="J32">
            <v>0</v>
          </cell>
          <cell r="K32">
            <v>0</v>
          </cell>
          <cell r="L32">
            <v>0</v>
          </cell>
          <cell r="M32">
            <v>0</v>
          </cell>
        </row>
        <row r="33">
          <cell r="A33" t="str">
            <v>SHORT-TERM</v>
          </cell>
          <cell r="B33">
            <v>362557.88</v>
          </cell>
          <cell r="C33">
            <v>3782.7700000000023</v>
          </cell>
          <cell r="D33">
            <v>26862.54</v>
          </cell>
          <cell r="E33">
            <v>393203.19</v>
          </cell>
          <cell r="G33">
            <v>2776.8900000000012</v>
          </cell>
          <cell r="H33">
            <v>0</v>
          </cell>
          <cell r="I33">
            <v>0</v>
          </cell>
          <cell r="J33">
            <v>0</v>
          </cell>
          <cell r="K33">
            <v>0</v>
          </cell>
          <cell r="L33">
            <v>1005.88</v>
          </cell>
          <cell r="M33">
            <v>0</v>
          </cell>
        </row>
        <row r="35">
          <cell r="A35" t="str">
            <v>SETTLEMENT GAIN - Termination</v>
          </cell>
          <cell r="B35">
            <v>0</v>
          </cell>
          <cell r="C35">
            <v>-735574.81</v>
          </cell>
          <cell r="D35">
            <v>0</v>
          </cell>
          <cell r="E35">
            <v>-735574.81</v>
          </cell>
          <cell r="G35">
            <v>-735574.81</v>
          </cell>
          <cell r="H35">
            <v>0</v>
          </cell>
          <cell r="I35">
            <v>0</v>
          </cell>
          <cell r="J35">
            <v>0</v>
          </cell>
          <cell r="K35">
            <v>0</v>
          </cell>
          <cell r="L35">
            <v>0</v>
          </cell>
          <cell r="M35">
            <v>0</v>
          </cell>
        </row>
        <row r="36">
          <cell r="A36" t="str">
            <v>SETTLEMENT LOSS - Termination</v>
          </cell>
          <cell r="B36">
            <v>61033725.719999999</v>
          </cell>
          <cell r="C36">
            <v>20188466.410000004</v>
          </cell>
          <cell r="D36">
            <v>0</v>
          </cell>
          <cell r="E36">
            <v>81222192.129999995</v>
          </cell>
          <cell r="G36">
            <v>20188466.410000004</v>
          </cell>
          <cell r="H36">
            <v>0</v>
          </cell>
          <cell r="I36">
            <v>0</v>
          </cell>
          <cell r="J36">
            <v>0</v>
          </cell>
          <cell r="K36">
            <v>0</v>
          </cell>
          <cell r="L36">
            <v>0</v>
          </cell>
          <cell r="M36">
            <v>0</v>
          </cell>
        </row>
        <row r="37">
          <cell r="A37" t="str">
            <v>VALUATION OF DERIVATIVES</v>
          </cell>
          <cell r="B37">
            <v>-172787560.04999998</v>
          </cell>
          <cell r="C37">
            <v>-68499067.400000051</v>
          </cell>
          <cell r="D37">
            <v>0</v>
          </cell>
          <cell r="E37">
            <v>-241286627.45000005</v>
          </cell>
          <cell r="G37">
            <v>-68144621.220000044</v>
          </cell>
          <cell r="H37">
            <v>0</v>
          </cell>
          <cell r="I37">
            <v>0</v>
          </cell>
          <cell r="J37">
            <v>0</v>
          </cell>
          <cell r="K37">
            <v>0</v>
          </cell>
          <cell r="L37">
            <v>0</v>
          </cell>
          <cell r="M37">
            <v>0</v>
          </cell>
        </row>
        <row r="38">
          <cell r="A38" t="str">
            <v>VALUATION OF FIXED INCOME</v>
          </cell>
          <cell r="B38">
            <v>-61909203.350000009</v>
          </cell>
          <cell r="C38">
            <v>-175235119.61999997</v>
          </cell>
          <cell r="D38">
            <v>0</v>
          </cell>
          <cell r="E38">
            <v>-237144322.96999997</v>
          </cell>
          <cell r="G38">
            <v>-162242552.74999997</v>
          </cell>
          <cell r="H38">
            <v>0</v>
          </cell>
          <cell r="I38">
            <v>0</v>
          </cell>
          <cell r="J38">
            <v>0</v>
          </cell>
          <cell r="K38">
            <v>0</v>
          </cell>
          <cell r="L38">
            <v>0</v>
          </cell>
          <cell r="M38">
            <v>0</v>
          </cell>
        </row>
        <row r="39">
          <cell r="A39" t="str">
            <v>VALUATION OF MORTGAGE LOANS</v>
          </cell>
          <cell r="B39">
            <v>8158071.9299999978</v>
          </cell>
          <cell r="C39">
            <v>-55692434.850000024</v>
          </cell>
          <cell r="D39">
            <v>0</v>
          </cell>
          <cell r="E39">
            <v>-47534362.920000024</v>
          </cell>
          <cell r="G39">
            <v>-55692434.850000024</v>
          </cell>
          <cell r="H39">
            <v>0</v>
          </cell>
          <cell r="I39">
            <v>0</v>
          </cell>
          <cell r="J39">
            <v>0</v>
          </cell>
          <cell r="K39">
            <v>0</v>
          </cell>
          <cell r="L39">
            <v>0</v>
          </cell>
          <cell r="M39">
            <v>0</v>
          </cell>
        </row>
        <row r="40">
          <cell r="A40" t="str">
            <v>OTTI WRITEDOWNS</v>
          </cell>
          <cell r="B40">
            <v>0</v>
          </cell>
          <cell r="C40">
            <v>-6017651.21</v>
          </cell>
          <cell r="D40">
            <v>0</v>
          </cell>
          <cell r="E40">
            <v>-6017651.21</v>
          </cell>
          <cell r="G40">
            <v>-6017651.21</v>
          </cell>
          <cell r="H40">
            <v>0</v>
          </cell>
          <cell r="I40">
            <v>0</v>
          </cell>
          <cell r="J40">
            <v>0</v>
          </cell>
          <cell r="K40">
            <v>0</v>
          </cell>
          <cell r="L40">
            <v>0</v>
          </cell>
          <cell r="M40">
            <v>0</v>
          </cell>
        </row>
        <row r="41">
          <cell r="A41" t="str">
            <v>Sales (reclass of terminations)</v>
          </cell>
          <cell r="B41">
            <v>0</v>
          </cell>
          <cell r="C41">
            <v>0</v>
          </cell>
          <cell r="D41">
            <v>0</v>
          </cell>
          <cell r="E41">
            <v>0</v>
          </cell>
          <cell r="G41">
            <v>0</v>
          </cell>
          <cell r="H41">
            <v>0</v>
          </cell>
          <cell r="I41">
            <v>0</v>
          </cell>
          <cell r="J41">
            <v>0</v>
          </cell>
          <cell r="K41">
            <v>0</v>
          </cell>
          <cell r="L41">
            <v>0</v>
          </cell>
          <cell r="M41">
            <v>0</v>
          </cell>
        </row>
        <row r="42">
          <cell r="A42" t="str">
            <v>PERIODIC SETTLEMENTS</v>
          </cell>
          <cell r="B42">
            <v>-15356367.719999999</v>
          </cell>
          <cell r="C42">
            <v>70284506.780000001</v>
          </cell>
          <cell r="D42">
            <v>0</v>
          </cell>
          <cell r="E42">
            <v>54928139.060000002</v>
          </cell>
          <cell r="G42">
            <v>70284506.780000001</v>
          </cell>
          <cell r="H42">
            <v>0</v>
          </cell>
          <cell r="I42">
            <v>0</v>
          </cell>
          <cell r="J42">
            <v>0</v>
          </cell>
          <cell r="K42">
            <v>0</v>
          </cell>
          <cell r="L42">
            <v>0</v>
          </cell>
          <cell r="M42">
            <v>0</v>
          </cell>
        </row>
        <row r="43">
          <cell r="A43" t="str">
            <v>DERIVATIVES</v>
          </cell>
          <cell r="B43">
            <v>-180861333.47</v>
          </cell>
          <cell r="C43">
            <v>-215706874.70000002</v>
          </cell>
          <cell r="D43">
            <v>0</v>
          </cell>
          <cell r="E43">
            <v>-396568208.17000002</v>
          </cell>
          <cell r="G43">
            <v>-202359861.65000001</v>
          </cell>
          <cell r="H43">
            <v>0</v>
          </cell>
          <cell r="I43">
            <v>0</v>
          </cell>
          <cell r="J43">
            <v>0</v>
          </cell>
          <cell r="K43">
            <v>0</v>
          </cell>
          <cell r="L43">
            <v>0</v>
          </cell>
          <cell r="M43">
            <v>0</v>
          </cell>
        </row>
        <row r="45">
          <cell r="A45" t="str">
            <v>TRADING GAIN</v>
          </cell>
          <cell r="B45">
            <v>0</v>
          </cell>
          <cell r="C45">
            <v>16640368.950000007</v>
          </cell>
          <cell r="D45">
            <v>0</v>
          </cell>
          <cell r="E45">
            <v>16640368.950000007</v>
          </cell>
          <cell r="G45">
            <v>16357754.140000004</v>
          </cell>
          <cell r="H45">
            <v>0</v>
          </cell>
          <cell r="I45">
            <v>0</v>
          </cell>
          <cell r="J45">
            <v>0</v>
          </cell>
          <cell r="K45">
            <v>0</v>
          </cell>
          <cell r="L45">
            <v>282614.81</v>
          </cell>
          <cell r="M45">
            <v>0</v>
          </cell>
        </row>
        <row r="46">
          <cell r="A46" t="str">
            <v>TRADING LOSS</v>
          </cell>
          <cell r="B46">
            <v>0</v>
          </cell>
          <cell r="C46">
            <v>-6773450.8100000033</v>
          </cell>
          <cell r="D46">
            <v>0</v>
          </cell>
          <cell r="E46">
            <v>-6773450.8100000033</v>
          </cell>
          <cell r="G46">
            <v>-6756287.7800000021</v>
          </cell>
          <cell r="H46">
            <v>0</v>
          </cell>
          <cell r="I46">
            <v>0</v>
          </cell>
          <cell r="J46">
            <v>0</v>
          </cell>
          <cell r="K46">
            <v>0</v>
          </cell>
          <cell r="L46">
            <v>-17163.03</v>
          </cell>
          <cell r="M46">
            <v>0</v>
          </cell>
        </row>
        <row r="47">
          <cell r="A47" t="str">
            <v>OTTI WRITEDOWNS</v>
          </cell>
          <cell r="B47">
            <v>-1852664.72</v>
          </cell>
          <cell r="C47">
            <v>-36480124.359999999</v>
          </cell>
          <cell r="D47">
            <v>0</v>
          </cell>
          <cell r="E47">
            <v>-38332789.079999998</v>
          </cell>
          <cell r="G47">
            <v>-34480477.810000002</v>
          </cell>
          <cell r="H47">
            <v>0</v>
          </cell>
          <cell r="I47">
            <v>0</v>
          </cell>
          <cell r="J47">
            <v>0</v>
          </cell>
          <cell r="K47">
            <v>0</v>
          </cell>
          <cell r="L47">
            <v>-1999646.55</v>
          </cell>
          <cell r="M47">
            <v>0</v>
          </cell>
        </row>
        <row r="48">
          <cell r="A48" t="str">
            <v>Change in Intent Write-Downs</v>
          </cell>
          <cell r="B48">
            <v>0</v>
          </cell>
          <cell r="C48">
            <v>0</v>
          </cell>
          <cell r="D48">
            <v>0</v>
          </cell>
          <cell r="E48">
            <v>0</v>
          </cell>
          <cell r="G48">
            <v>0</v>
          </cell>
          <cell r="H48">
            <v>0</v>
          </cell>
          <cell r="I48">
            <v>0</v>
          </cell>
          <cell r="J48">
            <v>0</v>
          </cell>
          <cell r="K48">
            <v>0</v>
          </cell>
          <cell r="L48">
            <v>0</v>
          </cell>
          <cell r="M48">
            <v>0</v>
          </cell>
        </row>
        <row r="49">
          <cell r="A49" t="str">
            <v>MORTGAGE LOANS</v>
          </cell>
          <cell r="B49">
            <v>-1852664.72</v>
          </cell>
          <cell r="C49">
            <v>-26613206.219999995</v>
          </cell>
          <cell r="D49">
            <v>0</v>
          </cell>
          <cell r="E49">
            <v>-28465870.939999994</v>
          </cell>
          <cell r="G49">
            <v>-24879011.449999999</v>
          </cell>
          <cell r="H49">
            <v>0</v>
          </cell>
          <cell r="I49">
            <v>0</v>
          </cell>
          <cell r="J49">
            <v>0</v>
          </cell>
          <cell r="K49">
            <v>0</v>
          </cell>
          <cell r="L49">
            <v>-1734194.77</v>
          </cell>
          <cell r="M49">
            <v>0</v>
          </cell>
        </row>
        <row r="51">
          <cell r="A51" t="str">
            <v>TRADING GAIN</v>
          </cell>
          <cell r="B51">
            <v>0</v>
          </cell>
          <cell r="C51">
            <v>9384327.2999999989</v>
          </cell>
          <cell r="D51">
            <v>0</v>
          </cell>
          <cell r="E51">
            <v>9384327.2999999989</v>
          </cell>
          <cell r="G51">
            <v>9384327.2999999989</v>
          </cell>
          <cell r="H51">
            <v>0</v>
          </cell>
          <cell r="I51">
            <v>0</v>
          </cell>
          <cell r="J51">
            <v>0</v>
          </cell>
          <cell r="K51">
            <v>0</v>
          </cell>
          <cell r="L51">
            <v>0</v>
          </cell>
          <cell r="M51">
            <v>0</v>
          </cell>
        </row>
        <row r="52">
          <cell r="A52" t="str">
            <v>TRADING LOSS</v>
          </cell>
          <cell r="B52">
            <v>0</v>
          </cell>
          <cell r="C52">
            <v>-169713.52999999997</v>
          </cell>
          <cell r="D52">
            <v>0</v>
          </cell>
          <cell r="E52">
            <v>-169713.52999999997</v>
          </cell>
          <cell r="G52">
            <v>-169713.52999999997</v>
          </cell>
          <cell r="H52">
            <v>0</v>
          </cell>
          <cell r="I52">
            <v>0</v>
          </cell>
          <cell r="J52">
            <v>0</v>
          </cell>
          <cell r="K52">
            <v>0</v>
          </cell>
          <cell r="L52">
            <v>0</v>
          </cell>
          <cell r="M52">
            <v>0</v>
          </cell>
        </row>
        <row r="53">
          <cell r="A53" t="str">
            <v>VALUATION</v>
          </cell>
          <cell r="B53">
            <v>0</v>
          </cell>
          <cell r="C53">
            <v>0</v>
          </cell>
          <cell r="D53">
            <v>0</v>
          </cell>
          <cell r="E53">
            <v>0</v>
          </cell>
          <cell r="G53">
            <v>0</v>
          </cell>
          <cell r="H53">
            <v>0</v>
          </cell>
          <cell r="I53">
            <v>0</v>
          </cell>
          <cell r="J53">
            <v>0</v>
          </cell>
          <cell r="K53">
            <v>0</v>
          </cell>
          <cell r="L53">
            <v>0</v>
          </cell>
          <cell r="M53">
            <v>0</v>
          </cell>
        </row>
        <row r="54">
          <cell r="A54" t="str">
            <v>OTTI WRITEDOWNS</v>
          </cell>
          <cell r="B54">
            <v>-10028785.640000001</v>
          </cell>
          <cell r="C54">
            <v>-5764587.71</v>
          </cell>
          <cell r="D54">
            <v>0</v>
          </cell>
          <cell r="E54">
            <v>-15793373.350000001</v>
          </cell>
          <cell r="G54">
            <v>-5764587.71</v>
          </cell>
          <cell r="H54">
            <v>0</v>
          </cell>
          <cell r="I54">
            <v>0</v>
          </cell>
          <cell r="J54">
            <v>0</v>
          </cell>
          <cell r="K54">
            <v>0</v>
          </cell>
          <cell r="L54">
            <v>0</v>
          </cell>
          <cell r="M54">
            <v>0</v>
          </cell>
        </row>
        <row r="55">
          <cell r="A55" t="str">
            <v>Change in Intent Write-Downs</v>
          </cell>
          <cell r="B55">
            <v>0</v>
          </cell>
          <cell r="C55">
            <v>0</v>
          </cell>
          <cell r="D55">
            <v>0</v>
          </cell>
          <cell r="E55">
            <v>0</v>
          </cell>
          <cell r="G55">
            <v>0</v>
          </cell>
          <cell r="H55">
            <v>0</v>
          </cell>
          <cell r="I55">
            <v>0</v>
          </cell>
          <cell r="J55">
            <v>0</v>
          </cell>
          <cell r="K55">
            <v>0</v>
          </cell>
          <cell r="L55">
            <v>0</v>
          </cell>
          <cell r="M55">
            <v>0</v>
          </cell>
        </row>
        <row r="56">
          <cell r="A56" t="str">
            <v>REAL ESTATE</v>
          </cell>
          <cell r="B56">
            <v>-10028785.640000001</v>
          </cell>
          <cell r="C56">
            <v>3450026.0599999996</v>
          </cell>
          <cell r="D56">
            <v>0</v>
          </cell>
          <cell r="E56">
            <v>-6578759.5800000019</v>
          </cell>
          <cell r="G56">
            <v>3450026.0599999996</v>
          </cell>
          <cell r="H56">
            <v>0</v>
          </cell>
          <cell r="I56">
            <v>0</v>
          </cell>
          <cell r="J56">
            <v>0</v>
          </cell>
          <cell r="K56">
            <v>0</v>
          </cell>
          <cell r="L56">
            <v>0</v>
          </cell>
          <cell r="M56">
            <v>0</v>
          </cell>
        </row>
        <row r="58">
          <cell r="A58" t="str">
            <v>TRADING GAIN</v>
          </cell>
          <cell r="B58">
            <v>1958597.19</v>
          </cell>
          <cell r="C58">
            <v>14980911.450000001</v>
          </cell>
          <cell r="D58">
            <v>8615.94</v>
          </cell>
          <cell r="E58">
            <v>16948124.580000002</v>
          </cell>
          <cell r="G58">
            <v>14788025.77</v>
          </cell>
          <cell r="H58">
            <v>0</v>
          </cell>
          <cell r="I58">
            <v>0</v>
          </cell>
          <cell r="J58">
            <v>0</v>
          </cell>
          <cell r="K58">
            <v>0</v>
          </cell>
          <cell r="L58">
            <v>0</v>
          </cell>
          <cell r="M58">
            <v>192885.68</v>
          </cell>
        </row>
        <row r="59">
          <cell r="A59" t="str">
            <v>TRADING LOSS</v>
          </cell>
          <cell r="B59">
            <v>-1555112.22</v>
          </cell>
          <cell r="C59">
            <v>-12549598.09</v>
          </cell>
          <cell r="D59">
            <v>0</v>
          </cell>
          <cell r="E59">
            <v>-14104710.310000001</v>
          </cell>
          <cell r="G59">
            <v>-12549598.09</v>
          </cell>
          <cell r="H59">
            <v>0</v>
          </cell>
          <cell r="I59">
            <v>0</v>
          </cell>
          <cell r="J59">
            <v>0</v>
          </cell>
          <cell r="K59">
            <v>0</v>
          </cell>
          <cell r="L59">
            <v>0</v>
          </cell>
          <cell r="M59">
            <v>0</v>
          </cell>
        </row>
        <row r="60">
          <cell r="A60" t="str">
            <v>VALUATION</v>
          </cell>
          <cell r="B60">
            <v>0</v>
          </cell>
          <cell r="C60">
            <v>0</v>
          </cell>
          <cell r="D60">
            <v>0</v>
          </cell>
          <cell r="E60">
            <v>0</v>
          </cell>
          <cell r="G60">
            <v>0</v>
          </cell>
          <cell r="H60">
            <v>0</v>
          </cell>
          <cell r="I60">
            <v>0</v>
          </cell>
          <cell r="J60">
            <v>0</v>
          </cell>
          <cell r="K60">
            <v>0</v>
          </cell>
          <cell r="L60">
            <v>0</v>
          </cell>
          <cell r="M60">
            <v>0</v>
          </cell>
        </row>
        <row r="61">
          <cell r="A61" t="str">
            <v>OTTI WRITEDOWNS</v>
          </cell>
          <cell r="B61">
            <v>0</v>
          </cell>
          <cell r="C61">
            <v>-3791067.5100000007</v>
          </cell>
          <cell r="D61">
            <v>0</v>
          </cell>
          <cell r="E61">
            <v>-3791067.5100000007</v>
          </cell>
          <cell r="G61">
            <v>-3791067.5100000002</v>
          </cell>
          <cell r="H61">
            <v>0</v>
          </cell>
          <cell r="I61">
            <v>0</v>
          </cell>
          <cell r="J61">
            <v>0</v>
          </cell>
          <cell r="K61">
            <v>0</v>
          </cell>
          <cell r="L61">
            <v>0</v>
          </cell>
          <cell r="M61">
            <v>0</v>
          </cell>
        </row>
        <row r="62">
          <cell r="A62" t="str">
            <v>Change in Intent Write-Downs</v>
          </cell>
          <cell r="B62">
            <v>0</v>
          </cell>
          <cell r="C62">
            <v>-299837.91000000003</v>
          </cell>
          <cell r="D62">
            <v>0</v>
          </cell>
          <cell r="E62">
            <v>-299837.91000000003</v>
          </cell>
          <cell r="G62">
            <v>-299837.91000000003</v>
          </cell>
          <cell r="H62">
            <v>0</v>
          </cell>
          <cell r="I62">
            <v>0</v>
          </cell>
          <cell r="J62">
            <v>0</v>
          </cell>
          <cell r="K62">
            <v>0</v>
          </cell>
          <cell r="L62">
            <v>0</v>
          </cell>
          <cell r="M62">
            <v>0</v>
          </cell>
        </row>
        <row r="63">
          <cell r="A63" t="str">
            <v>OTHER INVESTMENT</v>
          </cell>
          <cell r="B63">
            <v>403484.97</v>
          </cell>
          <cell r="C63">
            <v>-1659592.0599999996</v>
          </cell>
          <cell r="D63">
            <v>8615.94</v>
          </cell>
          <cell r="E63">
            <v>-1247491.1499999994</v>
          </cell>
          <cell r="G63">
            <v>-1852477.7400000007</v>
          </cell>
          <cell r="H63">
            <v>0</v>
          </cell>
          <cell r="I63">
            <v>0</v>
          </cell>
          <cell r="J63">
            <v>0</v>
          </cell>
          <cell r="K63">
            <v>0</v>
          </cell>
          <cell r="L63">
            <v>0</v>
          </cell>
          <cell r="M63">
            <v>192885.68</v>
          </cell>
        </row>
        <row r="66">
          <cell r="A66" t="str">
            <v>TOTAL CAPITAL GAINS</v>
          </cell>
          <cell r="B66">
            <v>84871124.119999915</v>
          </cell>
          <cell r="C66">
            <v>387422721.2699998</v>
          </cell>
          <cell r="D66">
            <v>30414044.439999998</v>
          </cell>
          <cell r="E66">
            <v>502707889.82999992</v>
          </cell>
          <cell r="G66">
            <v>390675798.18999982</v>
          </cell>
          <cell r="H66">
            <v>0</v>
          </cell>
          <cell r="I66">
            <v>0</v>
          </cell>
          <cell r="J66">
            <v>0</v>
          </cell>
          <cell r="K66">
            <v>0</v>
          </cell>
          <cell r="L66">
            <v>1884246.0499999998</v>
          </cell>
          <cell r="M66">
            <v>8209690.0799999991</v>
          </cell>
        </row>
        <row r="68">
          <cell r="A68" t="str">
            <v>TRADING GAIN</v>
          </cell>
          <cell r="B68">
            <v>710189315.61000001</v>
          </cell>
          <cell r="C68">
            <v>990982755.43999982</v>
          </cell>
          <cell r="D68">
            <v>29703827.84</v>
          </cell>
          <cell r="E68">
            <v>1730875898.8899996</v>
          </cell>
          <cell r="G68">
            <v>972043176.67999983</v>
          </cell>
          <cell r="H68">
            <v>0</v>
          </cell>
          <cell r="I68">
            <v>0</v>
          </cell>
          <cell r="J68">
            <v>0</v>
          </cell>
          <cell r="K68">
            <v>0</v>
          </cell>
          <cell r="L68">
            <v>4703857.3999999994</v>
          </cell>
          <cell r="M68">
            <v>14235721.359999998</v>
          </cell>
        </row>
        <row r="69">
          <cell r="A69" t="str">
            <v>TRADING LOSS</v>
          </cell>
          <cell r="B69">
            <v>-242062722.16000003</v>
          </cell>
          <cell r="C69">
            <v>-152353161.02000001</v>
          </cell>
          <cell r="D69">
            <v>-170133.28000000003</v>
          </cell>
          <cell r="E69">
            <v>-394586016.45999992</v>
          </cell>
          <cell r="G69">
            <v>-148725636.47</v>
          </cell>
          <cell r="H69">
            <v>0</v>
          </cell>
          <cell r="I69">
            <v>0</v>
          </cell>
          <cell r="J69">
            <v>0</v>
          </cell>
          <cell r="K69">
            <v>0</v>
          </cell>
          <cell r="L69">
            <v>-198432.78</v>
          </cell>
          <cell r="M69">
            <v>-3429091.7699999996</v>
          </cell>
        </row>
        <row r="70">
          <cell r="A70" t="str">
            <v>VALUATION OF LIMITED PARTNERSHIPS</v>
          </cell>
          <cell r="B70">
            <v>96337909.390000001</v>
          </cell>
          <cell r="C70">
            <v>62484356.890000001</v>
          </cell>
          <cell r="D70">
            <v>1154250.8799999999</v>
          </cell>
          <cell r="E70">
            <v>159976517.16</v>
          </cell>
          <cell r="G70">
            <v>62504191.969999999</v>
          </cell>
          <cell r="H70">
            <v>0</v>
          </cell>
          <cell r="I70">
            <v>0</v>
          </cell>
          <cell r="J70">
            <v>0</v>
          </cell>
          <cell r="K70">
            <v>0</v>
          </cell>
          <cell r="L70">
            <v>0</v>
          </cell>
          <cell r="M70">
            <v>-19835.080000000002</v>
          </cell>
        </row>
        <row r="71">
          <cell r="A71" t="str">
            <v>VALUATION OF DERIVATIVE INSTRUMENTS</v>
          </cell>
          <cell r="B71">
            <v>-53751131.420000009</v>
          </cell>
          <cell r="C71">
            <v>-236945205.68000001</v>
          </cell>
          <cell r="D71">
            <v>0</v>
          </cell>
          <cell r="E71">
            <v>-290696337.09999996</v>
          </cell>
          <cell r="G71">
            <v>-223952638.81</v>
          </cell>
          <cell r="H71">
            <v>0</v>
          </cell>
          <cell r="I71">
            <v>0</v>
          </cell>
          <cell r="J71">
            <v>0</v>
          </cell>
          <cell r="K71">
            <v>0</v>
          </cell>
          <cell r="L71">
            <v>0</v>
          </cell>
          <cell r="M71">
            <v>0</v>
          </cell>
        </row>
        <row r="72">
          <cell r="A72" t="str">
            <v>OTTI WRITEDOWNS</v>
          </cell>
          <cell r="B72">
            <v>-227660087.06999999</v>
          </cell>
          <cell r="C72">
            <v>-231435657.45000002</v>
          </cell>
          <cell r="D72">
            <v>-273901</v>
          </cell>
          <cell r="E72">
            <v>-459369645.51999998</v>
          </cell>
          <cell r="G72">
            <v>-224247172.16</v>
          </cell>
          <cell r="H72">
            <v>0</v>
          </cell>
          <cell r="I72">
            <v>0</v>
          </cell>
          <cell r="J72">
            <v>0</v>
          </cell>
          <cell r="K72">
            <v>0</v>
          </cell>
          <cell r="L72">
            <v>-2254231.5</v>
          </cell>
          <cell r="M72">
            <v>-1993583.8100000005</v>
          </cell>
        </row>
        <row r="73">
          <cell r="A73" t="str">
            <v>Portion of loss recogmized in OCI</v>
          </cell>
          <cell r="B73">
            <v>-22067034.190000001</v>
          </cell>
          <cell r="C73">
            <v>-14774672.91</v>
          </cell>
          <cell r="D73">
            <v>0</v>
          </cell>
          <cell r="E73">
            <v>-36841707.100000001</v>
          </cell>
          <cell r="G73">
            <v>-16764875.199999999</v>
          </cell>
          <cell r="H73">
            <v>0</v>
          </cell>
          <cell r="I73">
            <v>0</v>
          </cell>
          <cell r="J73">
            <v>0</v>
          </cell>
          <cell r="K73">
            <v>0</v>
          </cell>
          <cell r="L73">
            <v>-366947.07</v>
          </cell>
          <cell r="M73">
            <v>-583520.62</v>
          </cell>
        </row>
        <row r="74">
          <cell r="A74" t="str">
            <v>SETTLEMENT GAIN</v>
          </cell>
          <cell r="B74">
            <v>61033725.719999999</v>
          </cell>
          <cell r="C74">
            <v>20188466.410000004</v>
          </cell>
          <cell r="D74">
            <v>0</v>
          </cell>
          <cell r="E74">
            <v>81222192.129999995</v>
          </cell>
          <cell r="G74">
            <v>20188466.410000004</v>
          </cell>
          <cell r="H74">
            <v>0</v>
          </cell>
          <cell r="I74">
            <v>0</v>
          </cell>
          <cell r="J74">
            <v>0</v>
          </cell>
          <cell r="K74">
            <v>0</v>
          </cell>
          <cell r="L74">
            <v>0</v>
          </cell>
          <cell r="M74">
            <v>0</v>
          </cell>
        </row>
        <row r="75">
          <cell r="A75" t="str">
            <v>SETTLEMENT LOSS</v>
          </cell>
          <cell r="B75">
            <v>-172787560.04999998</v>
          </cell>
          <cell r="C75">
            <v>-68499067.400000051</v>
          </cell>
          <cell r="D75">
            <v>0</v>
          </cell>
          <cell r="E75">
            <v>-241286627.45000005</v>
          </cell>
          <cell r="G75">
            <v>-68144621.220000044</v>
          </cell>
          <cell r="H75">
            <v>0</v>
          </cell>
          <cell r="I75">
            <v>0</v>
          </cell>
          <cell r="J75">
            <v>0</v>
          </cell>
          <cell r="K75">
            <v>0</v>
          </cell>
          <cell r="L75">
            <v>0</v>
          </cell>
          <cell r="M75">
            <v>0</v>
          </cell>
        </row>
        <row r="76">
          <cell r="A76" t="str">
            <v>DERIVATIVES SALES (reclass of terminations)</v>
          </cell>
          <cell r="B76">
            <v>0</v>
          </cell>
          <cell r="C76">
            <v>-735574.81</v>
          </cell>
          <cell r="D76">
            <v>0</v>
          </cell>
          <cell r="E76">
            <v>-735574.81</v>
          </cell>
          <cell r="G76">
            <v>-735574.81</v>
          </cell>
          <cell r="H76">
            <v>0</v>
          </cell>
          <cell r="I76">
            <v>0</v>
          </cell>
          <cell r="J76">
            <v>0</v>
          </cell>
          <cell r="K76">
            <v>0</v>
          </cell>
          <cell r="L76">
            <v>0</v>
          </cell>
          <cell r="M76">
            <v>0</v>
          </cell>
        </row>
        <row r="77">
          <cell r="A77" t="str">
            <v>Change in Intent Write-Downs</v>
          </cell>
          <cell r="B77">
            <v>-49004923.990000002</v>
          </cell>
          <cell r="C77">
            <v>-51774024.979999989</v>
          </cell>
          <cell r="D77">
            <v>0</v>
          </cell>
          <cell r="E77">
            <v>-100778948.97</v>
          </cell>
          <cell r="G77">
            <v>-51774024.979999997</v>
          </cell>
          <cell r="H77">
            <v>0</v>
          </cell>
          <cell r="I77">
            <v>0</v>
          </cell>
          <cell r="J77">
            <v>0</v>
          </cell>
          <cell r="K77">
            <v>0</v>
          </cell>
          <cell r="L77">
            <v>0</v>
          </cell>
          <cell r="M77">
            <v>-8.7311491370201111E-11</v>
          </cell>
        </row>
        <row r="78">
          <cell r="A78" t="str">
            <v>PERIODIC SETTLEMENTS</v>
          </cell>
          <cell r="B78">
            <v>-15356367.719999999</v>
          </cell>
          <cell r="C78">
            <v>70284506.780000001</v>
          </cell>
          <cell r="D78">
            <v>0</v>
          </cell>
          <cell r="E78">
            <v>54928139.060000002</v>
          </cell>
          <cell r="G78">
            <v>70284506.780000001</v>
          </cell>
          <cell r="H78">
            <v>0</v>
          </cell>
          <cell r="I78">
            <v>0</v>
          </cell>
          <cell r="J78">
            <v>0</v>
          </cell>
          <cell r="K78">
            <v>0</v>
          </cell>
          <cell r="L78">
            <v>0</v>
          </cell>
          <cell r="M78">
            <v>0</v>
          </cell>
        </row>
        <row r="79">
          <cell r="A79" t="str">
            <v>TOTAL CAPITAL GAINS</v>
          </cell>
          <cell r="B79">
            <v>84871124.120000005</v>
          </cell>
          <cell r="C79">
            <v>387422721.26999974</v>
          </cell>
          <cell r="D79">
            <v>30414044.439999998</v>
          </cell>
          <cell r="E79">
            <v>502707889.82999998</v>
          </cell>
          <cell r="G79">
            <v>390675798.18999994</v>
          </cell>
          <cell r="H79">
            <v>0</v>
          </cell>
          <cell r="I79">
            <v>0</v>
          </cell>
          <cell r="J79">
            <v>0</v>
          </cell>
          <cell r="K79">
            <v>0</v>
          </cell>
          <cell r="L79">
            <v>1884246.0499999991</v>
          </cell>
          <cell r="M79">
            <v>8209690.0799999973</v>
          </cell>
        </row>
        <row r="80">
          <cell r="A80" t="str">
            <v>Difference</v>
          </cell>
          <cell r="B80">
            <v>0</v>
          </cell>
          <cell r="C80">
            <v>0</v>
          </cell>
          <cell r="D80">
            <v>0</v>
          </cell>
          <cell r="E80">
            <v>0</v>
          </cell>
          <cell r="G80">
            <v>0</v>
          </cell>
          <cell r="H80">
            <v>0</v>
          </cell>
          <cell r="I80">
            <v>0</v>
          </cell>
          <cell r="J80">
            <v>0</v>
          </cell>
          <cell r="K80">
            <v>0</v>
          </cell>
          <cell r="L80">
            <v>0</v>
          </cell>
          <cell r="M80">
            <v>0</v>
          </cell>
        </row>
        <row r="83">
          <cell r="A83" t="str">
            <v>Total Sales/Calls</v>
          </cell>
        </row>
        <row r="84">
          <cell r="A84" t="str">
            <v>Fixed Income</v>
          </cell>
          <cell r="B84">
            <v>282378631.48999995</v>
          </cell>
          <cell r="C84">
            <v>794193806.96999979</v>
          </cell>
          <cell r="D84">
            <v>29498216.079999998</v>
          </cell>
          <cell r="E84">
            <v>1106070654.54</v>
          </cell>
          <cell r="G84">
            <v>779969632.54999995</v>
          </cell>
          <cell r="H84">
            <v>0</v>
          </cell>
          <cell r="I84">
            <v>0</v>
          </cell>
          <cell r="J84">
            <v>0</v>
          </cell>
          <cell r="K84">
            <v>0</v>
          </cell>
          <cell r="L84">
            <v>3620827.78</v>
          </cell>
          <cell r="M84">
            <v>10603346.639999999</v>
          </cell>
        </row>
        <row r="85">
          <cell r="A85" t="str">
            <v>Equity</v>
          </cell>
          <cell r="B85">
            <v>182296176.75999999</v>
          </cell>
          <cell r="C85">
            <v>20004676.84</v>
          </cell>
          <cell r="D85">
            <v>0</v>
          </cell>
          <cell r="E85">
            <v>202300853.60000002</v>
          </cell>
          <cell r="G85">
            <v>19386537.66</v>
          </cell>
          <cell r="H85">
            <v>0</v>
          </cell>
          <cell r="I85">
            <v>0</v>
          </cell>
          <cell r="J85">
            <v>0</v>
          </cell>
          <cell r="K85">
            <v>0</v>
          </cell>
          <cell r="L85">
            <v>618139.18000000005</v>
          </cell>
          <cell r="M85">
            <v>0</v>
          </cell>
        </row>
        <row r="86">
          <cell r="A86" t="str">
            <v>Limited Partnerships</v>
          </cell>
          <cell r="B86">
            <v>2685742.349999994</v>
          </cell>
          <cell r="C86">
            <v>2914482.57</v>
          </cell>
          <cell r="D86">
            <v>0</v>
          </cell>
          <cell r="E86">
            <v>5600224.9199999925</v>
          </cell>
          <cell r="G86">
            <v>2904085.3000000003</v>
          </cell>
          <cell r="H86">
            <v>0</v>
          </cell>
          <cell r="I86">
            <v>0</v>
          </cell>
          <cell r="J86">
            <v>0</v>
          </cell>
          <cell r="K86">
            <v>0</v>
          </cell>
          <cell r="L86">
            <v>0</v>
          </cell>
          <cell r="M86">
            <v>10397.27</v>
          </cell>
        </row>
        <row r="87">
          <cell r="A87" t="str">
            <v>Short term</v>
          </cell>
          <cell r="B87">
            <v>362557.88</v>
          </cell>
          <cell r="C87">
            <v>3782.7700000000023</v>
          </cell>
          <cell r="D87">
            <v>26862.54</v>
          </cell>
          <cell r="E87">
            <v>393203.19</v>
          </cell>
          <cell r="G87">
            <v>2776.8900000000012</v>
          </cell>
          <cell r="H87">
            <v>0</v>
          </cell>
          <cell r="I87">
            <v>0</v>
          </cell>
          <cell r="J87">
            <v>0</v>
          </cell>
          <cell r="K87">
            <v>0</v>
          </cell>
          <cell r="L87">
            <v>1005.88</v>
          </cell>
          <cell r="M87">
            <v>0</v>
          </cell>
        </row>
        <row r="88">
          <cell r="A88" t="str">
            <v>Mortgages</v>
          </cell>
          <cell r="B88">
            <v>0</v>
          </cell>
          <cell r="C88">
            <v>9866918.1400000043</v>
          </cell>
          <cell r="D88">
            <v>0</v>
          </cell>
          <cell r="E88">
            <v>9866918.1400000043</v>
          </cell>
          <cell r="G88">
            <v>9601466.3600000031</v>
          </cell>
          <cell r="H88">
            <v>0</v>
          </cell>
          <cell r="I88">
            <v>0</v>
          </cell>
          <cell r="J88">
            <v>0</v>
          </cell>
          <cell r="K88">
            <v>0</v>
          </cell>
          <cell r="L88">
            <v>265451.78000000003</v>
          </cell>
          <cell r="M88">
            <v>0</v>
          </cell>
        </row>
        <row r="89">
          <cell r="A89" t="str">
            <v>Derivatives</v>
          </cell>
          <cell r="B89">
            <v>0</v>
          </cell>
          <cell r="C89">
            <v>-735574.81</v>
          </cell>
          <cell r="D89">
            <v>0</v>
          </cell>
          <cell r="E89">
            <v>-735574.81</v>
          </cell>
          <cell r="G89">
            <v>-735574.81</v>
          </cell>
          <cell r="H89">
            <v>0</v>
          </cell>
          <cell r="I89">
            <v>0</v>
          </cell>
          <cell r="J89">
            <v>0</v>
          </cell>
          <cell r="K89">
            <v>0</v>
          </cell>
          <cell r="L89">
            <v>0</v>
          </cell>
          <cell r="M89">
            <v>0</v>
          </cell>
        </row>
        <row r="90">
          <cell r="A90" t="str">
            <v>Real Estate</v>
          </cell>
          <cell r="B90">
            <v>0</v>
          </cell>
          <cell r="C90">
            <v>9214613.7699999996</v>
          </cell>
          <cell r="D90">
            <v>0</v>
          </cell>
          <cell r="E90">
            <v>9214613.7699999996</v>
          </cell>
          <cell r="G90">
            <v>9214613.7699999996</v>
          </cell>
          <cell r="H90">
            <v>0</v>
          </cell>
          <cell r="I90">
            <v>0</v>
          </cell>
          <cell r="J90">
            <v>0</v>
          </cell>
          <cell r="K90">
            <v>0</v>
          </cell>
          <cell r="L90">
            <v>0</v>
          </cell>
          <cell r="M90">
            <v>0</v>
          </cell>
        </row>
        <row r="91">
          <cell r="A91" t="str">
            <v>Other Investments</v>
          </cell>
          <cell r="B91">
            <v>403484.97</v>
          </cell>
          <cell r="C91">
            <v>2431313.3600000013</v>
          </cell>
          <cell r="D91">
            <v>8615.94</v>
          </cell>
          <cell r="E91">
            <v>2843414.2700000014</v>
          </cell>
          <cell r="G91">
            <v>2238427.6799999997</v>
          </cell>
          <cell r="H91">
            <v>0</v>
          </cell>
          <cell r="I91">
            <v>0</v>
          </cell>
          <cell r="J91">
            <v>0</v>
          </cell>
          <cell r="K91">
            <v>0</v>
          </cell>
          <cell r="L91">
            <v>0</v>
          </cell>
          <cell r="M91">
            <v>192885.68</v>
          </cell>
        </row>
        <row r="92">
          <cell r="A92" t="str">
            <v>As per asset types</v>
          </cell>
          <cell r="B92">
            <v>468126593.44999993</v>
          </cell>
          <cell r="C92">
            <v>837894019.6099999</v>
          </cell>
          <cell r="D92">
            <v>29533694.559999999</v>
          </cell>
          <cell r="E92">
            <v>1335554307.6200001</v>
          </cell>
          <cell r="G92">
            <v>822581965.39999986</v>
          </cell>
          <cell r="H92">
            <v>0</v>
          </cell>
          <cell r="I92">
            <v>0</v>
          </cell>
          <cell r="J92">
            <v>0</v>
          </cell>
          <cell r="K92">
            <v>0</v>
          </cell>
          <cell r="L92">
            <v>4505424.62</v>
          </cell>
          <cell r="M92">
            <v>10806629.589999998</v>
          </cell>
        </row>
        <row r="93">
          <cell r="B93">
            <v>5.9604644775390625E-8</v>
          </cell>
          <cell r="C93">
            <v>-5.7276338338851929E-8</v>
          </cell>
          <cell r="D93">
            <v>0</v>
          </cell>
          <cell r="E93">
            <v>-2.9569491744041443E-7</v>
          </cell>
          <cell r="G93">
            <v>-5.7276338338851929E-8</v>
          </cell>
          <cell r="H93">
            <v>0</v>
          </cell>
          <cell r="I93">
            <v>0</v>
          </cell>
          <cell r="J93">
            <v>0</v>
          </cell>
          <cell r="K93">
            <v>0</v>
          </cell>
          <cell r="L93">
            <v>-9.3132257461547852E-10</v>
          </cell>
          <cell r="M93">
            <v>0</v>
          </cell>
        </row>
        <row r="94">
          <cell r="A94" t="str">
            <v>Derivatives (Settlement Gain/Loss)</v>
          </cell>
          <cell r="B94">
            <v>-111753834.32999998</v>
          </cell>
          <cell r="C94">
            <v>-48310600.990000047</v>
          </cell>
          <cell r="D94">
            <v>0</v>
          </cell>
          <cell r="E94">
            <v>-160064435.32000005</v>
          </cell>
          <cell r="G94">
            <v>-47956154.81000004</v>
          </cell>
          <cell r="H94">
            <v>0</v>
          </cell>
          <cell r="I94">
            <v>0</v>
          </cell>
          <cell r="J94">
            <v>0</v>
          </cell>
          <cell r="K94">
            <v>0</v>
          </cell>
          <cell r="L94">
            <v>0</v>
          </cell>
          <cell r="M94">
            <v>0</v>
          </cell>
        </row>
        <row r="97">
          <cell r="A97" t="str">
            <v>Total Gain loss by asset type</v>
          </cell>
          <cell r="B97" t="str">
            <v>PROPLIAB</v>
          </cell>
          <cell r="C97" t="str">
            <v>AF</v>
          </cell>
          <cell r="D97" t="str">
            <v>COB</v>
          </cell>
          <cell r="E97" t="str">
            <v>ALLCORP</v>
          </cell>
          <cell r="G97" t="str">
            <v>ALIC CONS</v>
          </cell>
          <cell r="H97" t="str">
            <v>ALICNY</v>
          </cell>
          <cell r="I97" t="str">
            <v>LBL</v>
          </cell>
          <cell r="J97" t="str">
            <v>CHARTER</v>
          </cell>
          <cell r="K97" t="str">
            <v>INTRAMERIC</v>
          </cell>
          <cell r="L97" t="str">
            <v>AHL</v>
          </cell>
          <cell r="M97" t="str">
            <v>AFSB</v>
          </cell>
        </row>
        <row r="100">
          <cell r="A100" t="str">
            <v>Fixed Income</v>
          </cell>
          <cell r="B100">
            <v>132308333.55999994</v>
          </cell>
          <cell r="C100">
            <v>550178509.4599998</v>
          </cell>
          <cell r="D100">
            <v>29498216.079999998</v>
          </cell>
          <cell r="E100">
            <v>711985059.0999999</v>
          </cell>
          <cell r="G100">
            <v>538640007.48999989</v>
          </cell>
          <cell r="H100">
            <v>0</v>
          </cell>
          <cell r="I100">
            <v>0</v>
          </cell>
          <cell r="J100">
            <v>0</v>
          </cell>
          <cell r="K100">
            <v>0</v>
          </cell>
          <cell r="L100">
            <v>2999295.76</v>
          </cell>
          <cell r="M100">
            <v>8539206.209999999</v>
          </cell>
        </row>
        <row r="101">
          <cell r="A101" t="str">
            <v>Equity</v>
          </cell>
          <cell r="B101">
            <v>47751594.409999996</v>
          </cell>
          <cell r="C101">
            <v>15592610.32</v>
          </cell>
          <cell r="D101">
            <v>0</v>
          </cell>
          <cell r="E101">
            <v>63344204.730000034</v>
          </cell>
          <cell r="G101">
            <v>14974471.140000001</v>
          </cell>
          <cell r="H101">
            <v>0</v>
          </cell>
          <cell r="I101">
            <v>0</v>
          </cell>
          <cell r="J101">
            <v>0</v>
          </cell>
          <cell r="K101">
            <v>0</v>
          </cell>
          <cell r="L101">
            <v>618139.18000000005</v>
          </cell>
          <cell r="M101">
            <v>0</v>
          </cell>
        </row>
        <row r="102">
          <cell r="A102" t="str">
            <v>Limited Partnerships</v>
          </cell>
          <cell r="B102">
            <v>96787937.129999995</v>
          </cell>
          <cell r="C102">
            <v>62177465.640000001</v>
          </cell>
          <cell r="D102">
            <v>880349.87999999989</v>
          </cell>
          <cell r="E102">
            <v>159845752.64999998</v>
          </cell>
          <cell r="G102">
            <v>62699867.449999996</v>
          </cell>
          <cell r="H102">
            <v>0</v>
          </cell>
          <cell r="I102">
            <v>0</v>
          </cell>
          <cell r="J102">
            <v>0</v>
          </cell>
          <cell r="K102">
            <v>0</v>
          </cell>
          <cell r="L102">
            <v>0</v>
          </cell>
          <cell r="M102">
            <v>-522401.81</v>
          </cell>
        </row>
        <row r="103">
          <cell r="A103" t="str">
            <v>Short term</v>
          </cell>
          <cell r="B103">
            <v>362557.88</v>
          </cell>
          <cell r="C103">
            <v>3782.7700000000023</v>
          </cell>
          <cell r="D103">
            <v>26862.54</v>
          </cell>
          <cell r="E103">
            <v>393203.19</v>
          </cell>
          <cell r="G103">
            <v>2776.8900000000012</v>
          </cell>
          <cell r="H103">
            <v>0</v>
          </cell>
          <cell r="I103">
            <v>0</v>
          </cell>
          <cell r="J103">
            <v>0</v>
          </cell>
          <cell r="K103">
            <v>0</v>
          </cell>
          <cell r="L103">
            <v>1005.88</v>
          </cell>
          <cell r="M103">
            <v>0</v>
          </cell>
        </row>
        <row r="104">
          <cell r="A104" t="str">
            <v>Mortgages</v>
          </cell>
          <cell r="B104">
            <v>-1852664.72</v>
          </cell>
          <cell r="C104">
            <v>-26613206.219999995</v>
          </cell>
          <cell r="D104">
            <v>0</v>
          </cell>
          <cell r="E104">
            <v>-28465870.939999994</v>
          </cell>
          <cell r="G104">
            <v>-24879011.449999999</v>
          </cell>
          <cell r="H104">
            <v>0</v>
          </cell>
          <cell r="I104">
            <v>0</v>
          </cell>
          <cell r="J104">
            <v>0</v>
          </cell>
          <cell r="K104">
            <v>0</v>
          </cell>
          <cell r="L104">
            <v>-1734194.77</v>
          </cell>
          <cell r="M104">
            <v>0</v>
          </cell>
        </row>
        <row r="105">
          <cell r="A105" t="str">
            <v>Real Estate</v>
          </cell>
          <cell r="B105">
            <v>-10028785.640000001</v>
          </cell>
          <cell r="C105">
            <v>3450026.0599999996</v>
          </cell>
          <cell r="D105">
            <v>0</v>
          </cell>
          <cell r="E105">
            <v>-6578759.5800000019</v>
          </cell>
          <cell r="G105">
            <v>3450026.0599999996</v>
          </cell>
          <cell r="H105">
            <v>0</v>
          </cell>
          <cell r="I105">
            <v>0</v>
          </cell>
          <cell r="J105">
            <v>0</v>
          </cell>
          <cell r="K105">
            <v>0</v>
          </cell>
          <cell r="L105">
            <v>0</v>
          </cell>
          <cell r="M105">
            <v>0</v>
          </cell>
        </row>
        <row r="106">
          <cell r="A106" t="str">
            <v>Other investments</v>
          </cell>
          <cell r="B106">
            <v>403484.97</v>
          </cell>
          <cell r="C106">
            <v>-1659592.0599999996</v>
          </cell>
          <cell r="D106">
            <v>8615.94</v>
          </cell>
          <cell r="E106">
            <v>-1247491.1499999994</v>
          </cell>
          <cell r="G106">
            <v>-1852477.7400000007</v>
          </cell>
          <cell r="H106">
            <v>0</v>
          </cell>
          <cell r="I106">
            <v>0</v>
          </cell>
          <cell r="J106">
            <v>0</v>
          </cell>
          <cell r="K106">
            <v>0</v>
          </cell>
          <cell r="L106">
            <v>0</v>
          </cell>
          <cell r="M106">
            <v>192885.68</v>
          </cell>
        </row>
        <row r="107">
          <cell r="A107" t="str">
            <v>Total excluding derivatives</v>
          </cell>
          <cell r="B107">
            <v>265732457.58999988</v>
          </cell>
          <cell r="C107">
            <v>603129595.96999979</v>
          </cell>
          <cell r="D107">
            <v>30414044.439999998</v>
          </cell>
          <cell r="E107">
            <v>899276098</v>
          </cell>
          <cell r="G107">
            <v>593035659.83999979</v>
          </cell>
          <cell r="H107">
            <v>0</v>
          </cell>
          <cell r="I107">
            <v>0</v>
          </cell>
          <cell r="J107">
            <v>0</v>
          </cell>
          <cell r="K107">
            <v>0</v>
          </cell>
          <cell r="L107">
            <v>1884246.0499999998</v>
          </cell>
          <cell r="M107">
            <v>8209690.0799999991</v>
          </cell>
        </row>
        <row r="109">
          <cell r="A109" t="str">
            <v>Derivatives</v>
          </cell>
          <cell r="B109">
            <v>-180861333.47</v>
          </cell>
          <cell r="C109">
            <v>-215706874.70000002</v>
          </cell>
          <cell r="D109">
            <v>0</v>
          </cell>
          <cell r="E109">
            <v>-396568208.17000002</v>
          </cell>
          <cell r="G109">
            <v>-202359861.65000001</v>
          </cell>
          <cell r="H109">
            <v>0</v>
          </cell>
          <cell r="I109">
            <v>0</v>
          </cell>
          <cell r="J109">
            <v>0</v>
          </cell>
          <cell r="K109">
            <v>0</v>
          </cell>
          <cell r="L109">
            <v>0</v>
          </cell>
          <cell r="M109">
            <v>0</v>
          </cell>
        </row>
        <row r="110">
          <cell r="B110">
            <v>0</v>
          </cell>
          <cell r="C110">
            <v>0</v>
          </cell>
          <cell r="D110">
            <v>0</v>
          </cell>
          <cell r="E110">
            <v>0</v>
          </cell>
          <cell r="G110">
            <v>0</v>
          </cell>
        </row>
        <row r="111">
          <cell r="A111" t="str">
            <v xml:space="preserve">Total </v>
          </cell>
          <cell r="B111">
            <v>84871124.119999886</v>
          </cell>
          <cell r="C111">
            <v>387422721.26999974</v>
          </cell>
          <cell r="D111">
            <v>30414044.439999998</v>
          </cell>
          <cell r="E111">
            <v>502707889.82999998</v>
          </cell>
          <cell r="G111">
            <v>390675798.18999982</v>
          </cell>
          <cell r="H111">
            <v>0</v>
          </cell>
          <cell r="I111">
            <v>0</v>
          </cell>
          <cell r="J111">
            <v>0</v>
          </cell>
          <cell r="K111">
            <v>0</v>
          </cell>
          <cell r="L111">
            <v>1884246.0499999998</v>
          </cell>
          <cell r="M111">
            <v>8209690.0799999991</v>
          </cell>
        </row>
        <row r="113">
          <cell r="A113" t="str">
            <v>As per SAP(Manual input)</v>
          </cell>
          <cell r="B113">
            <v>84871124.120000005</v>
          </cell>
          <cell r="C113">
            <v>387422721.25999999</v>
          </cell>
          <cell r="D113">
            <v>30414044.440000001</v>
          </cell>
          <cell r="E113">
            <v>502707889.81999999</v>
          </cell>
          <cell r="G113">
            <v>390675798.18000001</v>
          </cell>
          <cell r="H113">
            <v>0</v>
          </cell>
          <cell r="I113">
            <v>0</v>
          </cell>
          <cell r="J113">
            <v>0</v>
          </cell>
          <cell r="K113">
            <v>0</v>
          </cell>
          <cell r="L113">
            <v>1884246.05</v>
          </cell>
          <cell r="M113">
            <v>8209690.0800000001</v>
          </cell>
        </row>
        <row r="115">
          <cell r="A115" t="str">
            <v>Difference</v>
          </cell>
          <cell r="B115">
            <v>0</v>
          </cell>
          <cell r="C115">
            <v>1.000000536441803E-2</v>
          </cell>
          <cell r="D115">
            <v>0</v>
          </cell>
          <cell r="E115">
            <v>9.9999010562896729E-3</v>
          </cell>
          <cell r="G115">
            <v>9.9999904632568359E-3</v>
          </cell>
          <cell r="H115">
            <v>0</v>
          </cell>
          <cell r="I115">
            <v>0</v>
          </cell>
          <cell r="J115">
            <v>0</v>
          </cell>
          <cell r="K115">
            <v>0</v>
          </cell>
          <cell r="L115">
            <v>0</v>
          </cell>
          <cell r="M115">
            <v>0</v>
          </cell>
        </row>
      </sheetData>
      <sheetData sheetId="18" refreshError="1"/>
      <sheetData sheetId="19" refreshError="1"/>
      <sheetData sheetId="20">
        <row r="8">
          <cell r="A8" t="str">
            <v/>
          </cell>
        </row>
        <row r="9">
          <cell r="A9" t="str">
            <v/>
          </cell>
        </row>
        <row r="10">
          <cell r="A10" t="str">
            <v/>
          </cell>
        </row>
        <row r="11">
          <cell r="A11" t="str">
            <v/>
          </cell>
        </row>
        <row r="12">
          <cell r="A12" t="str">
            <v/>
          </cell>
        </row>
        <row r="13">
          <cell r="A13" t="str">
            <v/>
          </cell>
        </row>
        <row r="14">
          <cell r="A14" t="str">
            <v/>
          </cell>
        </row>
        <row r="15">
          <cell r="A15" t="str">
            <v/>
          </cell>
        </row>
        <row r="16">
          <cell r="A16" t="str">
            <v/>
          </cell>
        </row>
        <row r="17">
          <cell r="A17" t="str">
            <v/>
          </cell>
        </row>
        <row r="18">
          <cell r="A18" t="str">
            <v/>
          </cell>
        </row>
        <row r="19">
          <cell r="A19" t="str">
            <v/>
          </cell>
        </row>
        <row r="20">
          <cell r="A20" t="str">
            <v/>
          </cell>
        </row>
        <row r="21">
          <cell r="A21" t="str">
            <v/>
          </cell>
        </row>
        <row r="22">
          <cell r="A22" t="str">
            <v/>
          </cell>
        </row>
        <row r="23">
          <cell r="A23" t="str">
            <v/>
          </cell>
        </row>
        <row r="24">
          <cell r="A24" t="str">
            <v/>
          </cell>
        </row>
        <row r="25">
          <cell r="A25" t="str">
            <v/>
          </cell>
        </row>
        <row r="26">
          <cell r="A26" t="str">
            <v/>
          </cell>
        </row>
        <row r="27">
          <cell r="A27" t="str">
            <v/>
          </cell>
        </row>
        <row r="28">
          <cell r="A28" t="str">
            <v/>
          </cell>
        </row>
        <row r="29">
          <cell r="A29" t="str">
            <v/>
          </cell>
        </row>
        <row r="30">
          <cell r="A30" t="str">
            <v/>
          </cell>
        </row>
        <row r="31">
          <cell r="A31" t="str">
            <v/>
          </cell>
        </row>
        <row r="32">
          <cell r="A32" t="str">
            <v/>
          </cell>
        </row>
        <row r="33">
          <cell r="A33" t="str">
            <v/>
          </cell>
        </row>
        <row r="34">
          <cell r="A34" t="str">
            <v/>
          </cell>
        </row>
        <row r="35">
          <cell r="A35" t="str">
            <v/>
          </cell>
        </row>
        <row r="36">
          <cell r="A36" t="str">
            <v/>
          </cell>
        </row>
        <row r="37">
          <cell r="A37" t="str">
            <v/>
          </cell>
        </row>
        <row r="38">
          <cell r="A38" t="str">
            <v/>
          </cell>
        </row>
        <row r="39">
          <cell r="A39" t="str">
            <v/>
          </cell>
        </row>
        <row r="40">
          <cell r="A40" t="str">
            <v/>
          </cell>
        </row>
        <row r="41">
          <cell r="A41" t="str">
            <v/>
          </cell>
        </row>
        <row r="42">
          <cell r="A42" t="str">
            <v/>
          </cell>
        </row>
        <row r="43">
          <cell r="A43" t="str">
            <v/>
          </cell>
        </row>
        <row r="44">
          <cell r="A44" t="str">
            <v/>
          </cell>
        </row>
        <row r="45">
          <cell r="A45" t="str">
            <v/>
          </cell>
        </row>
        <row r="46">
          <cell r="A46" t="str">
            <v/>
          </cell>
        </row>
        <row r="47">
          <cell r="A47" t="str">
            <v/>
          </cell>
        </row>
        <row r="48">
          <cell r="A48" t="str">
            <v/>
          </cell>
        </row>
        <row r="49">
          <cell r="A49" t="str">
            <v/>
          </cell>
        </row>
        <row r="50">
          <cell r="A50" t="str">
            <v/>
          </cell>
        </row>
        <row r="51">
          <cell r="A51" t="str">
            <v/>
          </cell>
        </row>
        <row r="52">
          <cell r="A52" t="str">
            <v/>
          </cell>
        </row>
        <row r="53">
          <cell r="A53" t="str">
            <v/>
          </cell>
        </row>
        <row r="54">
          <cell r="A54" t="str">
            <v/>
          </cell>
        </row>
        <row r="55">
          <cell r="A55" t="str">
            <v/>
          </cell>
        </row>
        <row r="56">
          <cell r="A56" t="str">
            <v/>
          </cell>
        </row>
        <row r="57">
          <cell r="A57" t="str">
            <v/>
          </cell>
        </row>
        <row r="58">
          <cell r="A58" t="str">
            <v/>
          </cell>
        </row>
        <row r="59">
          <cell r="A59" t="str">
            <v/>
          </cell>
        </row>
        <row r="60">
          <cell r="A60" t="str">
            <v/>
          </cell>
        </row>
        <row r="61">
          <cell r="A61" t="str">
            <v/>
          </cell>
        </row>
        <row r="62">
          <cell r="A62" t="str">
            <v/>
          </cell>
        </row>
        <row r="63">
          <cell r="A63" t="str">
            <v/>
          </cell>
        </row>
        <row r="64">
          <cell r="A64" t="str">
            <v/>
          </cell>
        </row>
        <row r="65">
          <cell r="A65" t="str">
            <v/>
          </cell>
        </row>
        <row r="66">
          <cell r="A66" t="str">
            <v/>
          </cell>
        </row>
        <row r="67">
          <cell r="A67" t="str">
            <v/>
          </cell>
        </row>
        <row r="68">
          <cell r="A68" t="str">
            <v/>
          </cell>
        </row>
        <row r="69">
          <cell r="A69" t="str">
            <v/>
          </cell>
        </row>
        <row r="70">
          <cell r="A70" t="str">
            <v/>
          </cell>
        </row>
        <row r="71">
          <cell r="A71" t="str">
            <v/>
          </cell>
        </row>
        <row r="72">
          <cell r="A72" t="str">
            <v/>
          </cell>
        </row>
        <row r="73">
          <cell r="A73" t="str">
            <v/>
          </cell>
        </row>
        <row r="74">
          <cell r="A74" t="str">
            <v/>
          </cell>
        </row>
        <row r="75">
          <cell r="A75" t="str">
            <v/>
          </cell>
        </row>
        <row r="76">
          <cell r="A76" t="str">
            <v/>
          </cell>
        </row>
        <row r="77">
          <cell r="A77" t="str">
            <v/>
          </cell>
        </row>
        <row r="78">
          <cell r="A78" t="str">
            <v/>
          </cell>
        </row>
        <row r="79">
          <cell r="A79" t="str">
            <v/>
          </cell>
        </row>
        <row r="80">
          <cell r="A80" t="str">
            <v/>
          </cell>
        </row>
        <row r="81">
          <cell r="A81" t="str">
            <v/>
          </cell>
        </row>
        <row r="82">
          <cell r="A82" t="str">
            <v/>
          </cell>
        </row>
        <row r="83">
          <cell r="A83" t="str">
            <v/>
          </cell>
        </row>
        <row r="84">
          <cell r="A84" t="str">
            <v/>
          </cell>
        </row>
        <row r="85">
          <cell r="A85" t="str">
            <v/>
          </cell>
        </row>
        <row r="86">
          <cell r="A86" t="str">
            <v/>
          </cell>
        </row>
        <row r="87">
          <cell r="A87" t="str">
            <v/>
          </cell>
        </row>
        <row r="88">
          <cell r="A88" t="str">
            <v/>
          </cell>
        </row>
        <row r="89">
          <cell r="A89" t="str">
            <v/>
          </cell>
        </row>
        <row r="90">
          <cell r="A90" t="str">
            <v/>
          </cell>
        </row>
        <row r="91">
          <cell r="A91" t="str">
            <v/>
          </cell>
        </row>
        <row r="92">
          <cell r="A92" t="str">
            <v/>
          </cell>
        </row>
        <row r="93">
          <cell r="A93" t="str">
            <v/>
          </cell>
        </row>
        <row r="94">
          <cell r="A94" t="str">
            <v/>
          </cell>
        </row>
        <row r="95">
          <cell r="A95" t="str">
            <v/>
          </cell>
        </row>
        <row r="96">
          <cell r="A96" t="str">
            <v/>
          </cell>
        </row>
        <row r="97">
          <cell r="A97" t="str">
            <v/>
          </cell>
        </row>
        <row r="98">
          <cell r="A98" t="str">
            <v/>
          </cell>
        </row>
        <row r="99">
          <cell r="A99" t="str">
            <v/>
          </cell>
        </row>
        <row r="100">
          <cell r="A100" t="str">
            <v/>
          </cell>
        </row>
        <row r="101">
          <cell r="A101" t="str">
            <v/>
          </cell>
        </row>
        <row r="102">
          <cell r="A102" t="str">
            <v/>
          </cell>
        </row>
        <row r="103">
          <cell r="A103" t="str">
            <v/>
          </cell>
        </row>
        <row r="104">
          <cell r="A104" t="str">
            <v/>
          </cell>
        </row>
        <row r="105">
          <cell r="A105" t="str">
            <v/>
          </cell>
        </row>
        <row r="106">
          <cell r="A106" t="str">
            <v/>
          </cell>
        </row>
        <row r="107">
          <cell r="A107" t="str">
            <v/>
          </cell>
        </row>
        <row r="108">
          <cell r="A108" t="str">
            <v/>
          </cell>
        </row>
        <row r="109">
          <cell r="A109" t="str">
            <v/>
          </cell>
        </row>
        <row r="110">
          <cell r="A110" t="str">
            <v/>
          </cell>
        </row>
        <row r="111">
          <cell r="A111" t="str">
            <v/>
          </cell>
        </row>
        <row r="112">
          <cell r="A112" t="str">
            <v/>
          </cell>
        </row>
        <row r="113">
          <cell r="A113" t="str">
            <v/>
          </cell>
        </row>
        <row r="114">
          <cell r="A114" t="str">
            <v/>
          </cell>
        </row>
        <row r="115">
          <cell r="A115" t="str">
            <v/>
          </cell>
        </row>
        <row r="116">
          <cell r="A116" t="str">
            <v/>
          </cell>
        </row>
        <row r="117">
          <cell r="A117" t="str">
            <v/>
          </cell>
        </row>
        <row r="118">
          <cell r="A118" t="str">
            <v/>
          </cell>
        </row>
        <row r="119">
          <cell r="A119" t="str">
            <v/>
          </cell>
        </row>
        <row r="120">
          <cell r="A120" t="str">
            <v/>
          </cell>
        </row>
        <row r="121">
          <cell r="A121" t="str">
            <v/>
          </cell>
        </row>
        <row r="122">
          <cell r="A122" t="str">
            <v/>
          </cell>
        </row>
        <row r="123">
          <cell r="A123" t="str">
            <v/>
          </cell>
        </row>
        <row r="124">
          <cell r="A124" t="str">
            <v/>
          </cell>
        </row>
        <row r="125">
          <cell r="A125" t="str">
            <v/>
          </cell>
        </row>
        <row r="126">
          <cell r="A126" t="str">
            <v/>
          </cell>
        </row>
        <row r="127">
          <cell r="A127" t="str">
            <v/>
          </cell>
        </row>
        <row r="128">
          <cell r="A128" t="str">
            <v/>
          </cell>
        </row>
        <row r="129">
          <cell r="A129" t="str">
            <v/>
          </cell>
        </row>
        <row r="130">
          <cell r="A130" t="str">
            <v/>
          </cell>
        </row>
        <row r="131">
          <cell r="A131" t="str">
            <v/>
          </cell>
        </row>
        <row r="132">
          <cell r="A132" t="str">
            <v/>
          </cell>
        </row>
        <row r="133">
          <cell r="A133" t="str">
            <v/>
          </cell>
        </row>
        <row r="134">
          <cell r="A134" t="str">
            <v/>
          </cell>
        </row>
        <row r="135">
          <cell r="A135" t="str">
            <v/>
          </cell>
        </row>
        <row r="136">
          <cell r="A136" t="str">
            <v/>
          </cell>
        </row>
        <row r="137">
          <cell r="A137" t="str">
            <v/>
          </cell>
        </row>
        <row r="138">
          <cell r="A138" t="str">
            <v/>
          </cell>
        </row>
        <row r="139">
          <cell r="A139" t="str">
            <v/>
          </cell>
        </row>
        <row r="140">
          <cell r="A140" t="str">
            <v/>
          </cell>
        </row>
        <row r="141">
          <cell r="A141" t="str">
            <v/>
          </cell>
        </row>
        <row r="142">
          <cell r="A142" t="str">
            <v/>
          </cell>
        </row>
        <row r="143">
          <cell r="A143" t="str">
            <v/>
          </cell>
        </row>
        <row r="144">
          <cell r="A144" t="str">
            <v/>
          </cell>
        </row>
        <row r="145">
          <cell r="A145" t="str">
            <v/>
          </cell>
        </row>
        <row r="146">
          <cell r="A146" t="str">
            <v/>
          </cell>
        </row>
        <row r="147">
          <cell r="A147" t="str">
            <v/>
          </cell>
        </row>
        <row r="148">
          <cell r="A148" t="str">
            <v/>
          </cell>
        </row>
        <row r="149">
          <cell r="A149" t="str">
            <v/>
          </cell>
        </row>
        <row r="150">
          <cell r="A150" t="str">
            <v/>
          </cell>
        </row>
        <row r="151">
          <cell r="A151" t="str">
            <v/>
          </cell>
        </row>
        <row r="152">
          <cell r="A152" t="str">
            <v/>
          </cell>
        </row>
        <row r="153">
          <cell r="A153" t="str">
            <v/>
          </cell>
        </row>
        <row r="154">
          <cell r="A154" t="str">
            <v/>
          </cell>
        </row>
        <row r="155">
          <cell r="A155" t="str">
            <v/>
          </cell>
        </row>
        <row r="156">
          <cell r="A156" t="str">
            <v/>
          </cell>
        </row>
        <row r="157">
          <cell r="A157" t="str">
            <v/>
          </cell>
        </row>
        <row r="158">
          <cell r="A158" t="str">
            <v/>
          </cell>
        </row>
        <row r="159">
          <cell r="A159" t="str">
            <v/>
          </cell>
        </row>
        <row r="160">
          <cell r="A160" t="str">
            <v/>
          </cell>
        </row>
        <row r="161">
          <cell r="A161" t="str">
            <v/>
          </cell>
        </row>
        <row r="162">
          <cell r="A162" t="str">
            <v/>
          </cell>
        </row>
        <row r="163">
          <cell r="A163" t="str">
            <v/>
          </cell>
        </row>
        <row r="164">
          <cell r="A164" t="str">
            <v/>
          </cell>
        </row>
        <row r="165">
          <cell r="A165" t="str">
            <v/>
          </cell>
        </row>
        <row r="166">
          <cell r="A166" t="str">
            <v/>
          </cell>
        </row>
        <row r="167">
          <cell r="A167" t="str">
            <v/>
          </cell>
        </row>
        <row r="168">
          <cell r="A168" t="str">
            <v/>
          </cell>
        </row>
        <row r="169">
          <cell r="A169" t="str">
            <v/>
          </cell>
        </row>
        <row r="170">
          <cell r="A170" t="str">
            <v/>
          </cell>
        </row>
        <row r="171">
          <cell r="A171" t="str">
            <v/>
          </cell>
        </row>
        <row r="172">
          <cell r="A172" t="str">
            <v/>
          </cell>
        </row>
        <row r="173">
          <cell r="A173" t="str">
            <v/>
          </cell>
        </row>
        <row r="174">
          <cell r="A174" t="str">
            <v/>
          </cell>
        </row>
        <row r="175">
          <cell r="A175" t="str">
            <v/>
          </cell>
        </row>
        <row r="176">
          <cell r="A176" t="str">
            <v/>
          </cell>
        </row>
        <row r="177">
          <cell r="A177" t="str">
            <v/>
          </cell>
        </row>
        <row r="178">
          <cell r="A178" t="str">
            <v/>
          </cell>
        </row>
        <row r="179">
          <cell r="A179" t="str">
            <v/>
          </cell>
        </row>
        <row r="180">
          <cell r="A180" t="str">
            <v/>
          </cell>
        </row>
        <row r="181">
          <cell r="A181" t="str">
            <v/>
          </cell>
        </row>
        <row r="182">
          <cell r="A182" t="str">
            <v/>
          </cell>
        </row>
        <row r="183">
          <cell r="A183" t="str">
            <v/>
          </cell>
        </row>
        <row r="184">
          <cell r="A184" t="str">
            <v/>
          </cell>
        </row>
        <row r="185">
          <cell r="A185" t="str">
            <v/>
          </cell>
        </row>
        <row r="186">
          <cell r="A186" t="str">
            <v/>
          </cell>
        </row>
        <row r="187">
          <cell r="A187" t="str">
            <v/>
          </cell>
        </row>
        <row r="188">
          <cell r="A188" t="str">
            <v/>
          </cell>
        </row>
        <row r="189">
          <cell r="A189" t="str">
            <v/>
          </cell>
        </row>
        <row r="190">
          <cell r="A190" t="str">
            <v/>
          </cell>
        </row>
        <row r="191">
          <cell r="A191" t="str">
            <v/>
          </cell>
        </row>
        <row r="192">
          <cell r="A192" t="str">
            <v/>
          </cell>
        </row>
        <row r="193">
          <cell r="A193" t="str">
            <v/>
          </cell>
        </row>
        <row r="194">
          <cell r="A194" t="str">
            <v/>
          </cell>
        </row>
        <row r="195">
          <cell r="A195" t="str">
            <v/>
          </cell>
        </row>
        <row r="196">
          <cell r="A196" t="str">
            <v/>
          </cell>
        </row>
        <row r="197">
          <cell r="A197" t="str">
            <v/>
          </cell>
        </row>
        <row r="198">
          <cell r="A198" t="str">
            <v/>
          </cell>
        </row>
        <row r="199">
          <cell r="A199" t="str">
            <v/>
          </cell>
        </row>
        <row r="200">
          <cell r="A200" t="str">
            <v/>
          </cell>
        </row>
        <row r="201">
          <cell r="A201" t="str">
            <v/>
          </cell>
        </row>
        <row r="202">
          <cell r="A202" t="str">
            <v/>
          </cell>
        </row>
        <row r="203">
          <cell r="A203" t="str">
            <v/>
          </cell>
        </row>
        <row r="204">
          <cell r="A204" t="str">
            <v/>
          </cell>
        </row>
        <row r="205">
          <cell r="A205" t="str">
            <v/>
          </cell>
        </row>
        <row r="206">
          <cell r="A206" t="str">
            <v/>
          </cell>
        </row>
        <row r="207">
          <cell r="A207" t="str">
            <v/>
          </cell>
        </row>
        <row r="208">
          <cell r="A208" t="str">
            <v/>
          </cell>
        </row>
        <row r="209">
          <cell r="A209" t="str">
            <v/>
          </cell>
        </row>
        <row r="210">
          <cell r="A210" t="str">
            <v/>
          </cell>
        </row>
        <row r="211">
          <cell r="A211" t="str">
            <v/>
          </cell>
        </row>
        <row r="212">
          <cell r="A212" t="str">
            <v/>
          </cell>
        </row>
        <row r="213">
          <cell r="A213" t="str">
            <v/>
          </cell>
        </row>
        <row r="214">
          <cell r="A214" t="str">
            <v/>
          </cell>
        </row>
        <row r="215">
          <cell r="A215" t="str">
            <v/>
          </cell>
        </row>
        <row r="216">
          <cell r="A216" t="str">
            <v/>
          </cell>
        </row>
        <row r="217">
          <cell r="A217" t="str">
            <v/>
          </cell>
        </row>
        <row r="218">
          <cell r="A218" t="str">
            <v/>
          </cell>
        </row>
        <row r="219">
          <cell r="A219" t="str">
            <v/>
          </cell>
        </row>
        <row r="220">
          <cell r="A220" t="str">
            <v/>
          </cell>
        </row>
        <row r="221">
          <cell r="A221" t="str">
            <v/>
          </cell>
        </row>
        <row r="222">
          <cell r="A222" t="str">
            <v/>
          </cell>
        </row>
        <row r="223">
          <cell r="A223" t="str">
            <v/>
          </cell>
        </row>
        <row r="224">
          <cell r="A224" t="str">
            <v/>
          </cell>
        </row>
        <row r="225">
          <cell r="A225" t="str">
            <v/>
          </cell>
        </row>
        <row r="226">
          <cell r="A226" t="str">
            <v/>
          </cell>
        </row>
        <row r="227">
          <cell r="A227" t="str">
            <v/>
          </cell>
        </row>
        <row r="228">
          <cell r="A228" t="str">
            <v/>
          </cell>
        </row>
        <row r="229">
          <cell r="A229" t="str">
            <v/>
          </cell>
        </row>
        <row r="230">
          <cell r="A230" t="str">
            <v/>
          </cell>
        </row>
        <row r="231">
          <cell r="A231" t="str">
            <v/>
          </cell>
        </row>
        <row r="232">
          <cell r="A232" t="str">
            <v/>
          </cell>
        </row>
        <row r="233">
          <cell r="A233" t="str">
            <v/>
          </cell>
        </row>
        <row r="234">
          <cell r="A234" t="str">
            <v/>
          </cell>
        </row>
        <row r="235">
          <cell r="A235" t="str">
            <v/>
          </cell>
        </row>
        <row r="236">
          <cell r="A236" t="str">
            <v/>
          </cell>
        </row>
        <row r="237">
          <cell r="A237" t="str">
            <v/>
          </cell>
        </row>
        <row r="238">
          <cell r="A238" t="str">
            <v/>
          </cell>
        </row>
        <row r="239">
          <cell r="A239" t="str">
            <v/>
          </cell>
        </row>
        <row r="240">
          <cell r="A240" t="str">
            <v/>
          </cell>
        </row>
        <row r="241">
          <cell r="A241" t="str">
            <v/>
          </cell>
        </row>
        <row r="242">
          <cell r="A242" t="str">
            <v/>
          </cell>
        </row>
        <row r="243">
          <cell r="A243" t="str">
            <v/>
          </cell>
        </row>
        <row r="244">
          <cell r="A244" t="str">
            <v/>
          </cell>
        </row>
        <row r="245">
          <cell r="A245" t="str">
            <v/>
          </cell>
        </row>
        <row r="246">
          <cell r="A246" t="str">
            <v/>
          </cell>
        </row>
        <row r="247">
          <cell r="A247" t="str">
            <v/>
          </cell>
        </row>
        <row r="248">
          <cell r="A248" t="str">
            <v/>
          </cell>
        </row>
        <row r="249">
          <cell r="A249" t="str">
            <v/>
          </cell>
        </row>
        <row r="250">
          <cell r="A250" t="str">
            <v/>
          </cell>
        </row>
        <row r="251">
          <cell r="A251" t="str">
            <v/>
          </cell>
        </row>
        <row r="252">
          <cell r="A252" t="str">
            <v/>
          </cell>
        </row>
        <row r="253">
          <cell r="A253" t="str">
            <v/>
          </cell>
        </row>
        <row r="254">
          <cell r="A254" t="str">
            <v/>
          </cell>
        </row>
        <row r="255">
          <cell r="A255" t="str">
            <v/>
          </cell>
        </row>
        <row r="256">
          <cell r="A256" t="str">
            <v/>
          </cell>
        </row>
        <row r="257">
          <cell r="A257" t="str">
            <v/>
          </cell>
        </row>
        <row r="258">
          <cell r="A258" t="str">
            <v/>
          </cell>
        </row>
        <row r="259">
          <cell r="A259" t="str">
            <v/>
          </cell>
        </row>
        <row r="260">
          <cell r="A260" t="str">
            <v/>
          </cell>
        </row>
        <row r="261">
          <cell r="A261" t="str">
            <v/>
          </cell>
        </row>
        <row r="262">
          <cell r="A262" t="str">
            <v/>
          </cell>
        </row>
        <row r="263">
          <cell r="A263" t="str">
            <v/>
          </cell>
        </row>
        <row r="264">
          <cell r="A264" t="str">
            <v/>
          </cell>
        </row>
        <row r="265">
          <cell r="A265" t="str">
            <v/>
          </cell>
        </row>
        <row r="266">
          <cell r="A266" t="str">
            <v/>
          </cell>
        </row>
        <row r="267">
          <cell r="A267" t="str">
            <v/>
          </cell>
        </row>
        <row r="268">
          <cell r="A268" t="str">
            <v/>
          </cell>
        </row>
        <row r="269">
          <cell r="A269" t="str">
            <v/>
          </cell>
        </row>
        <row r="270">
          <cell r="A270" t="str">
            <v/>
          </cell>
        </row>
        <row r="271">
          <cell r="A271" t="str">
            <v/>
          </cell>
        </row>
        <row r="272">
          <cell r="A272" t="str">
            <v/>
          </cell>
        </row>
        <row r="273">
          <cell r="A273" t="str">
            <v/>
          </cell>
        </row>
        <row r="274">
          <cell r="A274" t="str">
            <v/>
          </cell>
        </row>
        <row r="275">
          <cell r="A275" t="str">
            <v/>
          </cell>
        </row>
        <row r="276">
          <cell r="A276" t="str">
            <v/>
          </cell>
        </row>
        <row r="277">
          <cell r="A277" t="str">
            <v/>
          </cell>
        </row>
        <row r="278">
          <cell r="A278" t="str">
            <v/>
          </cell>
        </row>
        <row r="279">
          <cell r="A279" t="str">
            <v/>
          </cell>
        </row>
        <row r="280">
          <cell r="A280" t="str">
            <v/>
          </cell>
        </row>
        <row r="281">
          <cell r="A281" t="str">
            <v/>
          </cell>
        </row>
        <row r="282">
          <cell r="A282" t="str">
            <v/>
          </cell>
        </row>
        <row r="283">
          <cell r="A283" t="str">
            <v/>
          </cell>
        </row>
        <row r="284">
          <cell r="A284" t="str">
            <v/>
          </cell>
        </row>
        <row r="285">
          <cell r="A285" t="str">
            <v/>
          </cell>
        </row>
        <row r="286">
          <cell r="A286" t="str">
            <v/>
          </cell>
        </row>
        <row r="287">
          <cell r="A287" t="str">
            <v/>
          </cell>
        </row>
        <row r="288">
          <cell r="A288" t="str">
            <v/>
          </cell>
        </row>
        <row r="289">
          <cell r="A289" t="str">
            <v/>
          </cell>
        </row>
        <row r="290">
          <cell r="A290" t="str">
            <v/>
          </cell>
        </row>
        <row r="291">
          <cell r="A291" t="str">
            <v/>
          </cell>
        </row>
        <row r="292">
          <cell r="A292" t="str">
            <v/>
          </cell>
        </row>
        <row r="293">
          <cell r="A293" t="str">
            <v/>
          </cell>
        </row>
        <row r="294">
          <cell r="A294" t="str">
            <v/>
          </cell>
        </row>
        <row r="295">
          <cell r="A295" t="str">
            <v/>
          </cell>
        </row>
        <row r="296">
          <cell r="A296" t="str">
            <v/>
          </cell>
        </row>
        <row r="297">
          <cell r="A297" t="str">
            <v/>
          </cell>
        </row>
        <row r="298">
          <cell r="A298" t="str">
            <v/>
          </cell>
        </row>
        <row r="299">
          <cell r="A299" t="str">
            <v/>
          </cell>
        </row>
        <row r="300">
          <cell r="A300" t="str">
            <v/>
          </cell>
        </row>
        <row r="301">
          <cell r="A301" t="str">
            <v/>
          </cell>
        </row>
        <row r="302">
          <cell r="A302" t="str">
            <v/>
          </cell>
        </row>
        <row r="303">
          <cell r="A303" t="str">
            <v/>
          </cell>
        </row>
        <row r="304">
          <cell r="A304" t="str">
            <v/>
          </cell>
        </row>
        <row r="305">
          <cell r="A305" t="str">
            <v/>
          </cell>
        </row>
        <row r="306">
          <cell r="A306" t="str">
            <v/>
          </cell>
        </row>
        <row r="307">
          <cell r="A307" t="str">
            <v/>
          </cell>
        </row>
        <row r="308">
          <cell r="A308" t="str">
            <v/>
          </cell>
        </row>
        <row r="309">
          <cell r="A309" t="str">
            <v/>
          </cell>
        </row>
        <row r="310">
          <cell r="A310" t="str">
            <v/>
          </cell>
        </row>
        <row r="311">
          <cell r="A311" t="str">
            <v/>
          </cell>
        </row>
        <row r="312">
          <cell r="A312" t="str">
            <v/>
          </cell>
        </row>
        <row r="313">
          <cell r="A313" t="str">
            <v/>
          </cell>
        </row>
        <row r="314">
          <cell r="A314" t="str">
            <v/>
          </cell>
        </row>
        <row r="315">
          <cell r="A315" t="str">
            <v/>
          </cell>
        </row>
        <row r="316">
          <cell r="A316" t="str">
            <v/>
          </cell>
        </row>
        <row r="317">
          <cell r="A317" t="str">
            <v/>
          </cell>
        </row>
        <row r="318">
          <cell r="A318" t="str">
            <v/>
          </cell>
        </row>
        <row r="319">
          <cell r="A319" t="str">
            <v/>
          </cell>
        </row>
        <row r="320">
          <cell r="A320" t="str">
            <v/>
          </cell>
        </row>
        <row r="321">
          <cell r="A321" t="str">
            <v/>
          </cell>
        </row>
        <row r="322">
          <cell r="A322" t="str">
            <v/>
          </cell>
        </row>
        <row r="323">
          <cell r="A323" t="str">
            <v/>
          </cell>
        </row>
        <row r="324">
          <cell r="A324" t="str">
            <v/>
          </cell>
        </row>
        <row r="325">
          <cell r="A325" t="str">
            <v/>
          </cell>
        </row>
        <row r="326">
          <cell r="A326" t="str">
            <v/>
          </cell>
        </row>
        <row r="327">
          <cell r="A327" t="str">
            <v/>
          </cell>
        </row>
        <row r="328">
          <cell r="A328" t="str">
            <v/>
          </cell>
        </row>
        <row r="329">
          <cell r="A329" t="str">
            <v/>
          </cell>
        </row>
        <row r="330">
          <cell r="A330" t="str">
            <v/>
          </cell>
        </row>
        <row r="331">
          <cell r="A331" t="str">
            <v/>
          </cell>
        </row>
        <row r="332">
          <cell r="A332" t="str">
            <v/>
          </cell>
        </row>
        <row r="333">
          <cell r="A333" t="str">
            <v/>
          </cell>
        </row>
        <row r="334">
          <cell r="A334" t="str">
            <v/>
          </cell>
        </row>
        <row r="335">
          <cell r="A335" t="str">
            <v/>
          </cell>
        </row>
        <row r="336">
          <cell r="A336" t="str">
            <v/>
          </cell>
        </row>
        <row r="337">
          <cell r="A337" t="str">
            <v/>
          </cell>
        </row>
        <row r="338">
          <cell r="A338" t="str">
            <v/>
          </cell>
        </row>
        <row r="339">
          <cell r="A339" t="str">
            <v/>
          </cell>
        </row>
        <row r="340">
          <cell r="A340" t="str">
            <v/>
          </cell>
        </row>
        <row r="341">
          <cell r="A341" t="str">
            <v/>
          </cell>
        </row>
        <row r="342">
          <cell r="A342" t="str">
            <v/>
          </cell>
        </row>
        <row r="343">
          <cell r="A343" t="str">
            <v/>
          </cell>
        </row>
        <row r="344">
          <cell r="A344" t="str">
            <v/>
          </cell>
        </row>
        <row r="345">
          <cell r="A345" t="str">
            <v/>
          </cell>
        </row>
        <row r="346">
          <cell r="A346" t="str">
            <v/>
          </cell>
        </row>
        <row r="347">
          <cell r="A347" t="str">
            <v/>
          </cell>
        </row>
        <row r="348">
          <cell r="A348" t="str">
            <v/>
          </cell>
        </row>
        <row r="349">
          <cell r="A349" t="str">
            <v/>
          </cell>
        </row>
        <row r="350">
          <cell r="A350" t="str">
            <v/>
          </cell>
        </row>
        <row r="351">
          <cell r="A351" t="str">
            <v/>
          </cell>
        </row>
        <row r="352">
          <cell r="A352" t="str">
            <v/>
          </cell>
        </row>
        <row r="353">
          <cell r="A353" t="str">
            <v/>
          </cell>
        </row>
        <row r="354">
          <cell r="A354" t="str">
            <v/>
          </cell>
        </row>
        <row r="355">
          <cell r="A355" t="str">
            <v/>
          </cell>
        </row>
        <row r="356">
          <cell r="A356" t="str">
            <v/>
          </cell>
        </row>
        <row r="357">
          <cell r="A357" t="str">
            <v/>
          </cell>
        </row>
        <row r="358">
          <cell r="A358" t="str">
            <v/>
          </cell>
        </row>
        <row r="359">
          <cell r="A359" t="str">
            <v/>
          </cell>
        </row>
        <row r="360">
          <cell r="A360" t="str">
            <v/>
          </cell>
        </row>
        <row r="361">
          <cell r="A361" t="str">
            <v/>
          </cell>
        </row>
        <row r="362">
          <cell r="A362" t="str">
            <v/>
          </cell>
        </row>
        <row r="363">
          <cell r="A363" t="str">
            <v/>
          </cell>
        </row>
        <row r="364">
          <cell r="A364" t="str">
            <v/>
          </cell>
        </row>
        <row r="365">
          <cell r="A365" t="str">
            <v/>
          </cell>
        </row>
        <row r="366">
          <cell r="A366" t="str">
            <v/>
          </cell>
        </row>
        <row r="367">
          <cell r="A367" t="str">
            <v/>
          </cell>
        </row>
        <row r="368">
          <cell r="A368" t="str">
            <v/>
          </cell>
        </row>
        <row r="369">
          <cell r="A369" t="str">
            <v/>
          </cell>
        </row>
        <row r="370">
          <cell r="A370" t="str">
            <v/>
          </cell>
        </row>
        <row r="371">
          <cell r="A371" t="str">
            <v/>
          </cell>
        </row>
        <row r="372">
          <cell r="A372" t="str">
            <v/>
          </cell>
        </row>
        <row r="373">
          <cell r="A373" t="str">
            <v/>
          </cell>
        </row>
        <row r="374">
          <cell r="A374" t="str">
            <v/>
          </cell>
        </row>
        <row r="375">
          <cell r="A375" t="str">
            <v/>
          </cell>
        </row>
        <row r="376">
          <cell r="A376" t="str">
            <v/>
          </cell>
        </row>
        <row r="377">
          <cell r="A377" t="str">
            <v/>
          </cell>
        </row>
        <row r="378">
          <cell r="A378" t="str">
            <v/>
          </cell>
        </row>
        <row r="379">
          <cell r="A379" t="str">
            <v/>
          </cell>
        </row>
        <row r="380">
          <cell r="A380" t="str">
            <v/>
          </cell>
        </row>
        <row r="381">
          <cell r="A381" t="str">
            <v/>
          </cell>
        </row>
        <row r="382">
          <cell r="A382" t="str">
            <v/>
          </cell>
        </row>
        <row r="383">
          <cell r="A383" t="str">
            <v/>
          </cell>
        </row>
        <row r="384">
          <cell r="A384" t="str">
            <v/>
          </cell>
        </row>
        <row r="385">
          <cell r="A385" t="str">
            <v/>
          </cell>
        </row>
        <row r="386">
          <cell r="A386" t="str">
            <v/>
          </cell>
        </row>
        <row r="387">
          <cell r="A387" t="str">
            <v/>
          </cell>
        </row>
        <row r="388">
          <cell r="A388" t="str">
            <v/>
          </cell>
        </row>
        <row r="389">
          <cell r="A389" t="str">
            <v/>
          </cell>
        </row>
        <row r="390">
          <cell r="A390" t="str">
            <v/>
          </cell>
        </row>
        <row r="391">
          <cell r="A391" t="str">
            <v/>
          </cell>
        </row>
        <row r="392">
          <cell r="A392" t="str">
            <v/>
          </cell>
        </row>
        <row r="393">
          <cell r="A393" t="str">
            <v/>
          </cell>
        </row>
        <row r="394">
          <cell r="A394" t="str">
            <v/>
          </cell>
        </row>
        <row r="395">
          <cell r="A395" t="str">
            <v/>
          </cell>
        </row>
        <row r="396">
          <cell r="A396" t="str">
            <v/>
          </cell>
        </row>
        <row r="397">
          <cell r="A397" t="str">
            <v/>
          </cell>
        </row>
        <row r="398">
          <cell r="A398" t="str">
            <v/>
          </cell>
        </row>
        <row r="399">
          <cell r="A399" t="str">
            <v/>
          </cell>
        </row>
        <row r="400">
          <cell r="A400" t="str">
            <v/>
          </cell>
        </row>
        <row r="401">
          <cell r="A401" t="str">
            <v/>
          </cell>
        </row>
        <row r="402">
          <cell r="A402" t="str">
            <v/>
          </cell>
        </row>
        <row r="403">
          <cell r="A403" t="str">
            <v/>
          </cell>
        </row>
        <row r="404">
          <cell r="A404" t="str">
            <v/>
          </cell>
        </row>
        <row r="405">
          <cell r="A405" t="str">
            <v/>
          </cell>
        </row>
        <row r="406">
          <cell r="A406" t="str">
            <v/>
          </cell>
        </row>
        <row r="407">
          <cell r="A407" t="str">
            <v/>
          </cell>
        </row>
        <row r="408">
          <cell r="A408" t="str">
            <v/>
          </cell>
        </row>
        <row r="409">
          <cell r="A409" t="str">
            <v/>
          </cell>
        </row>
        <row r="410">
          <cell r="A410" t="str">
            <v/>
          </cell>
        </row>
        <row r="411">
          <cell r="A411" t="str">
            <v/>
          </cell>
        </row>
        <row r="412">
          <cell r="A412" t="str">
            <v/>
          </cell>
        </row>
        <row r="413">
          <cell r="A413" t="str">
            <v/>
          </cell>
        </row>
        <row r="414">
          <cell r="A414" t="str">
            <v/>
          </cell>
        </row>
        <row r="415">
          <cell r="A415" t="str">
            <v/>
          </cell>
        </row>
        <row r="416">
          <cell r="A416" t="str">
            <v/>
          </cell>
        </row>
        <row r="417">
          <cell r="A417" t="str">
            <v/>
          </cell>
        </row>
        <row r="418">
          <cell r="A418" t="str">
            <v/>
          </cell>
        </row>
        <row r="419">
          <cell r="A419" t="str">
            <v/>
          </cell>
        </row>
        <row r="420">
          <cell r="A420" t="str">
            <v/>
          </cell>
        </row>
        <row r="421">
          <cell r="A421" t="str">
            <v/>
          </cell>
        </row>
        <row r="422">
          <cell r="A422" t="str">
            <v/>
          </cell>
        </row>
        <row r="423">
          <cell r="A423" t="str">
            <v/>
          </cell>
        </row>
        <row r="424">
          <cell r="A424" t="str">
            <v/>
          </cell>
        </row>
        <row r="425">
          <cell r="A425" t="str">
            <v/>
          </cell>
        </row>
        <row r="426">
          <cell r="A426" t="str">
            <v/>
          </cell>
        </row>
        <row r="427">
          <cell r="A427" t="str">
            <v/>
          </cell>
        </row>
        <row r="428">
          <cell r="A428" t="str">
            <v/>
          </cell>
        </row>
        <row r="429">
          <cell r="A429" t="str">
            <v/>
          </cell>
        </row>
        <row r="430">
          <cell r="A430" t="str">
            <v/>
          </cell>
        </row>
        <row r="431">
          <cell r="A431" t="str">
            <v/>
          </cell>
        </row>
        <row r="432">
          <cell r="A432" t="str">
            <v/>
          </cell>
        </row>
        <row r="433">
          <cell r="A433" t="str">
            <v/>
          </cell>
        </row>
        <row r="434">
          <cell r="A434" t="str">
            <v/>
          </cell>
        </row>
        <row r="435">
          <cell r="A435" t="str">
            <v/>
          </cell>
        </row>
        <row r="436">
          <cell r="A436" t="str">
            <v/>
          </cell>
        </row>
        <row r="437">
          <cell r="A437" t="str">
            <v/>
          </cell>
        </row>
        <row r="438">
          <cell r="A438" t="str">
            <v/>
          </cell>
        </row>
        <row r="439">
          <cell r="A439" t="str">
            <v/>
          </cell>
        </row>
        <row r="440">
          <cell r="A440" t="str">
            <v/>
          </cell>
        </row>
        <row r="441">
          <cell r="A441" t="str">
            <v/>
          </cell>
        </row>
        <row r="442">
          <cell r="A442" t="str">
            <v/>
          </cell>
        </row>
        <row r="443">
          <cell r="A443" t="str">
            <v/>
          </cell>
        </row>
        <row r="444">
          <cell r="A444" t="str">
            <v/>
          </cell>
        </row>
        <row r="445">
          <cell r="A445" t="str">
            <v/>
          </cell>
        </row>
        <row r="446">
          <cell r="A446" t="str">
            <v/>
          </cell>
        </row>
        <row r="447">
          <cell r="A447" t="str">
            <v/>
          </cell>
        </row>
        <row r="448">
          <cell r="A448" t="str">
            <v/>
          </cell>
        </row>
        <row r="449">
          <cell r="A449" t="str">
            <v/>
          </cell>
        </row>
        <row r="450">
          <cell r="A450" t="str">
            <v/>
          </cell>
        </row>
        <row r="451">
          <cell r="A451" t="str">
            <v/>
          </cell>
        </row>
        <row r="452">
          <cell r="A452" t="str">
            <v/>
          </cell>
        </row>
        <row r="453">
          <cell r="A453" t="str">
            <v/>
          </cell>
        </row>
        <row r="454">
          <cell r="A454" t="str">
            <v/>
          </cell>
        </row>
        <row r="455">
          <cell r="A455" t="str">
            <v/>
          </cell>
        </row>
        <row r="456">
          <cell r="A456" t="str">
            <v/>
          </cell>
        </row>
        <row r="457">
          <cell r="A457" t="str">
            <v/>
          </cell>
        </row>
        <row r="458">
          <cell r="A458" t="str">
            <v/>
          </cell>
        </row>
        <row r="459">
          <cell r="A459" t="str">
            <v/>
          </cell>
        </row>
        <row r="460">
          <cell r="A460" t="str">
            <v/>
          </cell>
        </row>
        <row r="461">
          <cell r="A461" t="str">
            <v/>
          </cell>
        </row>
        <row r="462">
          <cell r="A462" t="str">
            <v/>
          </cell>
        </row>
        <row r="463">
          <cell r="A463" t="str">
            <v/>
          </cell>
        </row>
        <row r="464">
          <cell r="A464" t="str">
            <v/>
          </cell>
        </row>
        <row r="465">
          <cell r="A465" t="str">
            <v/>
          </cell>
        </row>
        <row r="466">
          <cell r="A466" t="str">
            <v/>
          </cell>
        </row>
        <row r="467">
          <cell r="A467" t="str">
            <v/>
          </cell>
        </row>
        <row r="468">
          <cell r="A468" t="str">
            <v/>
          </cell>
        </row>
        <row r="469">
          <cell r="A469" t="str">
            <v/>
          </cell>
        </row>
        <row r="470">
          <cell r="A470" t="str">
            <v/>
          </cell>
        </row>
        <row r="471">
          <cell r="A471" t="str">
            <v/>
          </cell>
        </row>
        <row r="472">
          <cell r="A472" t="str">
            <v/>
          </cell>
        </row>
        <row r="473">
          <cell r="A473" t="str">
            <v/>
          </cell>
        </row>
        <row r="474">
          <cell r="A474" t="str">
            <v/>
          </cell>
        </row>
        <row r="475">
          <cell r="A475" t="str">
            <v/>
          </cell>
        </row>
        <row r="476">
          <cell r="A476" t="str">
            <v/>
          </cell>
        </row>
        <row r="477">
          <cell r="A477" t="str">
            <v/>
          </cell>
        </row>
        <row r="478">
          <cell r="A478" t="str">
            <v/>
          </cell>
        </row>
        <row r="479">
          <cell r="A479" t="str">
            <v/>
          </cell>
        </row>
        <row r="480">
          <cell r="A480" t="str">
            <v/>
          </cell>
        </row>
        <row r="481">
          <cell r="A481" t="str">
            <v/>
          </cell>
        </row>
        <row r="482">
          <cell r="A482" t="str">
            <v/>
          </cell>
        </row>
        <row r="483">
          <cell r="A483" t="str">
            <v/>
          </cell>
        </row>
        <row r="484">
          <cell r="A484" t="str">
            <v/>
          </cell>
        </row>
        <row r="485">
          <cell r="A485" t="str">
            <v/>
          </cell>
        </row>
        <row r="486">
          <cell r="A486" t="str">
            <v/>
          </cell>
        </row>
        <row r="487">
          <cell r="A487" t="str">
            <v/>
          </cell>
        </row>
        <row r="488">
          <cell r="A488" t="str">
            <v/>
          </cell>
        </row>
        <row r="489">
          <cell r="A489" t="str">
            <v/>
          </cell>
        </row>
        <row r="490">
          <cell r="A490" t="str">
            <v/>
          </cell>
        </row>
        <row r="491">
          <cell r="A491" t="str">
            <v/>
          </cell>
        </row>
        <row r="492">
          <cell r="A492" t="str">
            <v/>
          </cell>
        </row>
        <row r="493">
          <cell r="A493" t="str">
            <v/>
          </cell>
        </row>
        <row r="494">
          <cell r="A494" t="str">
            <v/>
          </cell>
        </row>
        <row r="495">
          <cell r="A495" t="str">
            <v/>
          </cell>
        </row>
        <row r="496">
          <cell r="A496" t="str">
            <v/>
          </cell>
        </row>
        <row r="497">
          <cell r="A497" t="str">
            <v/>
          </cell>
        </row>
        <row r="498">
          <cell r="A498" t="str">
            <v/>
          </cell>
        </row>
        <row r="499">
          <cell r="A499" t="str">
            <v/>
          </cell>
        </row>
        <row r="500">
          <cell r="A500" t="str">
            <v/>
          </cell>
        </row>
        <row r="501">
          <cell r="A501" t="str">
            <v/>
          </cell>
        </row>
        <row r="502">
          <cell r="A502" t="str">
            <v/>
          </cell>
        </row>
        <row r="503">
          <cell r="A503" t="str">
            <v/>
          </cell>
        </row>
        <row r="504">
          <cell r="A504" t="str">
            <v/>
          </cell>
        </row>
        <row r="505">
          <cell r="A505" t="str">
            <v/>
          </cell>
        </row>
        <row r="506">
          <cell r="A506" t="str">
            <v/>
          </cell>
        </row>
        <row r="507">
          <cell r="A507" t="str">
            <v/>
          </cell>
        </row>
        <row r="508">
          <cell r="A508" t="str">
            <v/>
          </cell>
        </row>
        <row r="509">
          <cell r="A509" t="str">
            <v/>
          </cell>
        </row>
        <row r="510">
          <cell r="A510" t="str">
            <v/>
          </cell>
        </row>
        <row r="511">
          <cell r="A511" t="str">
            <v/>
          </cell>
        </row>
        <row r="512">
          <cell r="A512" t="str">
            <v/>
          </cell>
        </row>
        <row r="513">
          <cell r="A513" t="str">
            <v/>
          </cell>
        </row>
        <row r="514">
          <cell r="A514" t="str">
            <v/>
          </cell>
        </row>
        <row r="515">
          <cell r="A515" t="str">
            <v/>
          </cell>
        </row>
        <row r="516">
          <cell r="A516" t="str">
            <v/>
          </cell>
        </row>
        <row r="517">
          <cell r="A517" t="str">
            <v/>
          </cell>
        </row>
        <row r="518">
          <cell r="A518" t="str">
            <v/>
          </cell>
        </row>
        <row r="519">
          <cell r="A519" t="str">
            <v/>
          </cell>
        </row>
        <row r="520">
          <cell r="A520" t="str">
            <v/>
          </cell>
        </row>
        <row r="521">
          <cell r="A521" t="str">
            <v/>
          </cell>
        </row>
        <row r="522">
          <cell r="A522" t="str">
            <v/>
          </cell>
        </row>
        <row r="523">
          <cell r="A523" t="str">
            <v/>
          </cell>
        </row>
        <row r="524">
          <cell r="A524" t="str">
            <v/>
          </cell>
        </row>
        <row r="525">
          <cell r="A525" t="str">
            <v/>
          </cell>
        </row>
        <row r="526">
          <cell r="A526" t="str">
            <v/>
          </cell>
        </row>
        <row r="527">
          <cell r="A527" t="str">
            <v/>
          </cell>
        </row>
        <row r="528">
          <cell r="A528" t="str">
            <v/>
          </cell>
        </row>
        <row r="529">
          <cell r="A529" t="str">
            <v/>
          </cell>
        </row>
        <row r="530">
          <cell r="A530" t="str">
            <v/>
          </cell>
        </row>
        <row r="531">
          <cell r="A531" t="str">
            <v/>
          </cell>
        </row>
        <row r="532">
          <cell r="A532" t="str">
            <v/>
          </cell>
        </row>
        <row r="533">
          <cell r="A533" t="str">
            <v/>
          </cell>
        </row>
        <row r="534">
          <cell r="A534" t="str">
            <v/>
          </cell>
        </row>
        <row r="535">
          <cell r="A535" t="str">
            <v/>
          </cell>
        </row>
        <row r="536">
          <cell r="A536" t="str">
            <v/>
          </cell>
        </row>
        <row r="537">
          <cell r="A537" t="str">
            <v/>
          </cell>
        </row>
        <row r="538">
          <cell r="A538" t="str">
            <v/>
          </cell>
        </row>
        <row r="539">
          <cell r="A539" t="str">
            <v/>
          </cell>
        </row>
        <row r="540">
          <cell r="A540" t="str">
            <v/>
          </cell>
        </row>
        <row r="541">
          <cell r="A541" t="str">
            <v/>
          </cell>
        </row>
        <row r="542">
          <cell r="A542" t="str">
            <v/>
          </cell>
        </row>
        <row r="543">
          <cell r="A543" t="str">
            <v/>
          </cell>
        </row>
        <row r="544">
          <cell r="A544" t="str">
            <v/>
          </cell>
        </row>
        <row r="545">
          <cell r="A545" t="str">
            <v/>
          </cell>
        </row>
        <row r="546">
          <cell r="A546" t="str">
            <v/>
          </cell>
        </row>
        <row r="547">
          <cell r="A547" t="str">
            <v/>
          </cell>
        </row>
        <row r="548">
          <cell r="A548" t="str">
            <v/>
          </cell>
        </row>
        <row r="549">
          <cell r="A549" t="str">
            <v/>
          </cell>
        </row>
        <row r="550">
          <cell r="A550" t="str">
            <v/>
          </cell>
        </row>
        <row r="551">
          <cell r="A551" t="str">
            <v/>
          </cell>
        </row>
        <row r="552">
          <cell r="A552" t="str">
            <v/>
          </cell>
        </row>
        <row r="553">
          <cell r="A553" t="str">
            <v/>
          </cell>
        </row>
        <row r="554">
          <cell r="A554" t="str">
            <v/>
          </cell>
        </row>
        <row r="555">
          <cell r="A555" t="str">
            <v/>
          </cell>
        </row>
        <row r="556">
          <cell r="A556" t="str">
            <v/>
          </cell>
        </row>
        <row r="557">
          <cell r="A557" t="str">
            <v/>
          </cell>
        </row>
        <row r="558">
          <cell r="A558" t="str">
            <v/>
          </cell>
        </row>
        <row r="559">
          <cell r="A559" t="str">
            <v/>
          </cell>
        </row>
        <row r="560">
          <cell r="A560" t="str">
            <v/>
          </cell>
        </row>
        <row r="561">
          <cell r="A561" t="str">
            <v/>
          </cell>
        </row>
        <row r="562">
          <cell r="A562" t="str">
            <v/>
          </cell>
        </row>
        <row r="563">
          <cell r="A563" t="str">
            <v/>
          </cell>
        </row>
        <row r="564">
          <cell r="A564" t="str">
            <v/>
          </cell>
        </row>
        <row r="565">
          <cell r="A565" t="str">
            <v/>
          </cell>
        </row>
        <row r="566">
          <cell r="A566" t="str">
            <v/>
          </cell>
        </row>
        <row r="567">
          <cell r="A567" t="str">
            <v/>
          </cell>
        </row>
        <row r="568">
          <cell r="A568" t="str">
            <v/>
          </cell>
        </row>
        <row r="569">
          <cell r="A569" t="str">
            <v/>
          </cell>
        </row>
        <row r="570">
          <cell r="A570" t="str">
            <v/>
          </cell>
        </row>
        <row r="571">
          <cell r="A571" t="str">
            <v/>
          </cell>
        </row>
        <row r="572">
          <cell r="A572" t="str">
            <v/>
          </cell>
        </row>
        <row r="573">
          <cell r="A573" t="str">
            <v/>
          </cell>
        </row>
        <row r="574">
          <cell r="A574" t="str">
            <v/>
          </cell>
        </row>
        <row r="575">
          <cell r="A575" t="str">
            <v/>
          </cell>
        </row>
        <row r="576">
          <cell r="A576" t="str">
            <v/>
          </cell>
        </row>
        <row r="577">
          <cell r="A577" t="str">
            <v/>
          </cell>
        </row>
        <row r="578">
          <cell r="A578" t="str">
            <v/>
          </cell>
        </row>
        <row r="579">
          <cell r="A579" t="str">
            <v/>
          </cell>
        </row>
        <row r="580">
          <cell r="A580" t="str">
            <v/>
          </cell>
        </row>
        <row r="581">
          <cell r="A581" t="str">
            <v/>
          </cell>
        </row>
        <row r="582">
          <cell r="A582" t="str">
            <v/>
          </cell>
        </row>
        <row r="583">
          <cell r="A583" t="str">
            <v/>
          </cell>
        </row>
        <row r="584">
          <cell r="A584" t="str">
            <v/>
          </cell>
        </row>
        <row r="585">
          <cell r="A585" t="str">
            <v/>
          </cell>
        </row>
        <row r="586">
          <cell r="A586" t="str">
            <v/>
          </cell>
        </row>
        <row r="587">
          <cell r="A587" t="str">
            <v/>
          </cell>
        </row>
        <row r="588">
          <cell r="A588" t="str">
            <v/>
          </cell>
        </row>
        <row r="589">
          <cell r="A589" t="str">
            <v/>
          </cell>
        </row>
        <row r="590">
          <cell r="A590" t="str">
            <v/>
          </cell>
        </row>
        <row r="591">
          <cell r="A591" t="str">
            <v/>
          </cell>
        </row>
        <row r="592">
          <cell r="A592" t="str">
            <v/>
          </cell>
        </row>
        <row r="593">
          <cell r="A593" t="str">
            <v/>
          </cell>
        </row>
        <row r="594">
          <cell r="A594" t="str">
            <v/>
          </cell>
        </row>
        <row r="595">
          <cell r="A595" t="str">
            <v/>
          </cell>
        </row>
        <row r="596">
          <cell r="A596" t="str">
            <v/>
          </cell>
        </row>
        <row r="597">
          <cell r="A597" t="str">
            <v/>
          </cell>
        </row>
        <row r="598">
          <cell r="A598" t="str">
            <v/>
          </cell>
        </row>
        <row r="599">
          <cell r="A599" t="str">
            <v/>
          </cell>
        </row>
        <row r="600">
          <cell r="A600" t="str">
            <v/>
          </cell>
        </row>
        <row r="601">
          <cell r="A601" t="str">
            <v/>
          </cell>
        </row>
        <row r="602">
          <cell r="A602" t="str">
            <v/>
          </cell>
        </row>
        <row r="603">
          <cell r="A603" t="str">
            <v/>
          </cell>
        </row>
        <row r="604">
          <cell r="A604" t="str">
            <v/>
          </cell>
        </row>
        <row r="605">
          <cell r="A605" t="str">
            <v/>
          </cell>
        </row>
        <row r="606">
          <cell r="A606" t="str">
            <v/>
          </cell>
        </row>
        <row r="607">
          <cell r="A607" t="str">
            <v/>
          </cell>
        </row>
        <row r="608">
          <cell r="A608" t="str">
            <v/>
          </cell>
        </row>
        <row r="609">
          <cell r="A609" t="str">
            <v/>
          </cell>
        </row>
        <row r="610">
          <cell r="A610" t="str">
            <v/>
          </cell>
        </row>
        <row r="611">
          <cell r="A611" t="str">
            <v/>
          </cell>
        </row>
        <row r="612">
          <cell r="A612" t="str">
            <v/>
          </cell>
        </row>
        <row r="613">
          <cell r="A613" t="str">
            <v/>
          </cell>
        </row>
        <row r="614">
          <cell r="A614" t="str">
            <v/>
          </cell>
        </row>
        <row r="615">
          <cell r="A615" t="str">
            <v/>
          </cell>
        </row>
        <row r="616">
          <cell r="A616" t="str">
            <v/>
          </cell>
        </row>
        <row r="617">
          <cell r="A617" t="str">
            <v/>
          </cell>
        </row>
        <row r="618">
          <cell r="A618" t="str">
            <v/>
          </cell>
        </row>
        <row r="619">
          <cell r="A619" t="str">
            <v/>
          </cell>
        </row>
        <row r="620">
          <cell r="A620" t="str">
            <v/>
          </cell>
        </row>
        <row r="621">
          <cell r="A621" t="str">
            <v/>
          </cell>
        </row>
        <row r="622">
          <cell r="A622" t="str">
            <v/>
          </cell>
        </row>
        <row r="623">
          <cell r="A623" t="str">
            <v/>
          </cell>
        </row>
        <row r="624">
          <cell r="A624" t="str">
            <v/>
          </cell>
        </row>
        <row r="625">
          <cell r="A625" t="str">
            <v/>
          </cell>
        </row>
        <row r="626">
          <cell r="A626" t="str">
            <v/>
          </cell>
        </row>
        <row r="627">
          <cell r="A627" t="str">
            <v/>
          </cell>
        </row>
        <row r="628">
          <cell r="A628" t="str">
            <v/>
          </cell>
        </row>
        <row r="629">
          <cell r="A629" t="str">
            <v/>
          </cell>
        </row>
        <row r="630">
          <cell r="A630" t="str">
            <v/>
          </cell>
        </row>
        <row r="631">
          <cell r="A631" t="str">
            <v/>
          </cell>
        </row>
        <row r="632">
          <cell r="A632" t="str">
            <v/>
          </cell>
        </row>
        <row r="633">
          <cell r="A633" t="str">
            <v/>
          </cell>
        </row>
        <row r="634">
          <cell r="A634" t="str">
            <v/>
          </cell>
        </row>
        <row r="635">
          <cell r="A635" t="str">
            <v/>
          </cell>
        </row>
        <row r="636">
          <cell r="A636" t="str">
            <v/>
          </cell>
        </row>
        <row r="637">
          <cell r="A637" t="str">
            <v/>
          </cell>
        </row>
        <row r="638">
          <cell r="A638" t="str">
            <v/>
          </cell>
        </row>
        <row r="639">
          <cell r="A639" t="str">
            <v/>
          </cell>
        </row>
        <row r="640">
          <cell r="A640" t="str">
            <v/>
          </cell>
        </row>
        <row r="641">
          <cell r="A641" t="str">
            <v/>
          </cell>
        </row>
        <row r="642">
          <cell r="A642" t="str">
            <v/>
          </cell>
        </row>
        <row r="643">
          <cell r="A643" t="str">
            <v/>
          </cell>
        </row>
        <row r="644">
          <cell r="A644" t="str">
            <v/>
          </cell>
        </row>
        <row r="645">
          <cell r="A645" t="str">
            <v/>
          </cell>
        </row>
        <row r="646">
          <cell r="A646" t="str">
            <v/>
          </cell>
        </row>
        <row r="647">
          <cell r="A647" t="str">
            <v/>
          </cell>
        </row>
        <row r="648">
          <cell r="A648" t="str">
            <v/>
          </cell>
        </row>
        <row r="649">
          <cell r="A649" t="str">
            <v/>
          </cell>
        </row>
        <row r="650">
          <cell r="A650" t="str">
            <v/>
          </cell>
        </row>
        <row r="651">
          <cell r="A651" t="str">
            <v/>
          </cell>
        </row>
        <row r="652">
          <cell r="A652" t="str">
            <v/>
          </cell>
        </row>
        <row r="653">
          <cell r="A653" t="str">
            <v/>
          </cell>
        </row>
        <row r="654">
          <cell r="A654" t="str">
            <v/>
          </cell>
        </row>
        <row r="655">
          <cell r="A655" t="str">
            <v/>
          </cell>
        </row>
        <row r="656">
          <cell r="A656" t="str">
            <v/>
          </cell>
        </row>
        <row r="657">
          <cell r="A657" t="str">
            <v/>
          </cell>
        </row>
        <row r="658">
          <cell r="A658" t="str">
            <v/>
          </cell>
        </row>
        <row r="659">
          <cell r="A659" t="str">
            <v/>
          </cell>
        </row>
        <row r="660">
          <cell r="A660" t="str">
            <v/>
          </cell>
        </row>
        <row r="661">
          <cell r="A661" t="str">
            <v/>
          </cell>
        </row>
        <row r="662">
          <cell r="A662" t="str">
            <v/>
          </cell>
        </row>
        <row r="663">
          <cell r="A663" t="str">
            <v/>
          </cell>
        </row>
        <row r="664">
          <cell r="A664" t="str">
            <v/>
          </cell>
        </row>
        <row r="665">
          <cell r="A665" t="str">
            <v/>
          </cell>
        </row>
        <row r="666">
          <cell r="A666" t="str">
            <v/>
          </cell>
        </row>
        <row r="667">
          <cell r="A667" t="str">
            <v/>
          </cell>
        </row>
        <row r="668">
          <cell r="A668" t="str">
            <v/>
          </cell>
        </row>
        <row r="669">
          <cell r="A669" t="str">
            <v/>
          </cell>
        </row>
        <row r="670">
          <cell r="A670" t="str">
            <v/>
          </cell>
        </row>
        <row r="671">
          <cell r="A671" t="str">
            <v/>
          </cell>
        </row>
        <row r="672">
          <cell r="A672" t="str">
            <v/>
          </cell>
        </row>
        <row r="673">
          <cell r="A673" t="str">
            <v/>
          </cell>
        </row>
        <row r="674">
          <cell r="A674" t="str">
            <v/>
          </cell>
        </row>
        <row r="675">
          <cell r="A675" t="str">
            <v/>
          </cell>
        </row>
        <row r="676">
          <cell r="A676" t="str">
            <v/>
          </cell>
        </row>
        <row r="677">
          <cell r="A677" t="str">
            <v/>
          </cell>
        </row>
        <row r="678">
          <cell r="A678" t="str">
            <v/>
          </cell>
        </row>
        <row r="679">
          <cell r="A679" t="str">
            <v/>
          </cell>
        </row>
        <row r="680">
          <cell r="A680" t="str">
            <v/>
          </cell>
        </row>
        <row r="681">
          <cell r="A681" t="str">
            <v/>
          </cell>
        </row>
        <row r="682">
          <cell r="A682" t="str">
            <v/>
          </cell>
        </row>
        <row r="683">
          <cell r="A683" t="str">
            <v/>
          </cell>
        </row>
        <row r="684">
          <cell r="A684" t="str">
            <v/>
          </cell>
        </row>
        <row r="685">
          <cell r="A685" t="str">
            <v/>
          </cell>
        </row>
        <row r="686">
          <cell r="A686" t="str">
            <v/>
          </cell>
        </row>
        <row r="687">
          <cell r="A687" t="str">
            <v/>
          </cell>
        </row>
        <row r="688">
          <cell r="A688" t="str">
            <v/>
          </cell>
        </row>
        <row r="689">
          <cell r="A689" t="str">
            <v/>
          </cell>
        </row>
        <row r="690">
          <cell r="A690" t="str">
            <v/>
          </cell>
        </row>
        <row r="691">
          <cell r="A691" t="str">
            <v/>
          </cell>
        </row>
        <row r="692">
          <cell r="A692" t="str">
            <v/>
          </cell>
        </row>
        <row r="693">
          <cell r="A693" t="str">
            <v/>
          </cell>
        </row>
        <row r="694">
          <cell r="A694" t="str">
            <v/>
          </cell>
        </row>
        <row r="695">
          <cell r="A695" t="str">
            <v/>
          </cell>
        </row>
        <row r="696">
          <cell r="A696" t="str">
            <v/>
          </cell>
        </row>
        <row r="697">
          <cell r="A697" t="str">
            <v/>
          </cell>
        </row>
        <row r="698">
          <cell r="A698" t="str">
            <v/>
          </cell>
        </row>
        <row r="699">
          <cell r="A699" t="str">
            <v/>
          </cell>
        </row>
        <row r="700">
          <cell r="A700" t="str">
            <v/>
          </cell>
        </row>
        <row r="701">
          <cell r="A701" t="str">
            <v/>
          </cell>
        </row>
        <row r="702">
          <cell r="A702" t="str">
            <v/>
          </cell>
        </row>
        <row r="703">
          <cell r="A703" t="str">
            <v/>
          </cell>
        </row>
        <row r="704">
          <cell r="A704" t="str">
            <v/>
          </cell>
        </row>
        <row r="705">
          <cell r="A705" t="str">
            <v/>
          </cell>
        </row>
        <row r="706">
          <cell r="A706" t="str">
            <v/>
          </cell>
        </row>
        <row r="707">
          <cell r="A707" t="str">
            <v/>
          </cell>
        </row>
        <row r="708">
          <cell r="A708" t="str">
            <v/>
          </cell>
        </row>
        <row r="709">
          <cell r="A709" t="str">
            <v/>
          </cell>
        </row>
        <row r="710">
          <cell r="A710" t="str">
            <v/>
          </cell>
        </row>
        <row r="711">
          <cell r="A711" t="str">
            <v/>
          </cell>
        </row>
        <row r="712">
          <cell r="A712" t="str">
            <v/>
          </cell>
        </row>
        <row r="713">
          <cell r="A713" t="str">
            <v/>
          </cell>
        </row>
        <row r="714">
          <cell r="A714" t="str">
            <v/>
          </cell>
        </row>
        <row r="715">
          <cell r="A715" t="str">
            <v/>
          </cell>
        </row>
        <row r="716">
          <cell r="A716" t="str">
            <v/>
          </cell>
        </row>
        <row r="717">
          <cell r="A717" t="str">
            <v/>
          </cell>
        </row>
        <row r="718">
          <cell r="A718" t="str">
            <v/>
          </cell>
        </row>
        <row r="719">
          <cell r="A719" t="str">
            <v/>
          </cell>
        </row>
        <row r="720">
          <cell r="A720" t="str">
            <v/>
          </cell>
        </row>
        <row r="721">
          <cell r="A721" t="str">
            <v/>
          </cell>
        </row>
        <row r="722">
          <cell r="A722" t="str">
            <v/>
          </cell>
        </row>
        <row r="723">
          <cell r="A723" t="str">
            <v/>
          </cell>
        </row>
        <row r="724">
          <cell r="A724" t="str">
            <v/>
          </cell>
        </row>
        <row r="725">
          <cell r="A725" t="str">
            <v/>
          </cell>
        </row>
        <row r="726">
          <cell r="A726" t="str">
            <v/>
          </cell>
        </row>
        <row r="727">
          <cell r="A727" t="str">
            <v/>
          </cell>
        </row>
        <row r="728">
          <cell r="A728" t="str">
            <v/>
          </cell>
        </row>
        <row r="729">
          <cell r="A729" t="str">
            <v/>
          </cell>
        </row>
        <row r="730">
          <cell r="A730" t="str">
            <v/>
          </cell>
        </row>
        <row r="731">
          <cell r="A731" t="str">
            <v/>
          </cell>
        </row>
        <row r="732">
          <cell r="A732" t="str">
            <v/>
          </cell>
        </row>
        <row r="733">
          <cell r="A733" t="str">
            <v/>
          </cell>
        </row>
        <row r="734">
          <cell r="A734" t="str">
            <v/>
          </cell>
        </row>
        <row r="735">
          <cell r="A735" t="str">
            <v/>
          </cell>
        </row>
        <row r="736">
          <cell r="A736" t="str">
            <v/>
          </cell>
        </row>
        <row r="737">
          <cell r="A737" t="str">
            <v/>
          </cell>
        </row>
        <row r="738">
          <cell r="A738" t="str">
            <v/>
          </cell>
        </row>
        <row r="739">
          <cell r="A739" t="str">
            <v/>
          </cell>
        </row>
        <row r="740">
          <cell r="A740" t="str">
            <v/>
          </cell>
        </row>
        <row r="741">
          <cell r="A741" t="str">
            <v/>
          </cell>
        </row>
        <row r="742">
          <cell r="A742" t="str">
            <v/>
          </cell>
        </row>
        <row r="743">
          <cell r="A743" t="str">
            <v/>
          </cell>
        </row>
        <row r="744">
          <cell r="A744" t="str">
            <v/>
          </cell>
        </row>
        <row r="745">
          <cell r="A745" t="str">
            <v/>
          </cell>
        </row>
        <row r="746">
          <cell r="A746" t="str">
            <v/>
          </cell>
        </row>
        <row r="747">
          <cell r="A747" t="str">
            <v/>
          </cell>
        </row>
        <row r="748">
          <cell r="A748" t="str">
            <v/>
          </cell>
        </row>
        <row r="749">
          <cell r="A749" t="str">
            <v/>
          </cell>
        </row>
        <row r="750">
          <cell r="A750" t="str">
            <v/>
          </cell>
        </row>
        <row r="751">
          <cell r="A751" t="str">
            <v/>
          </cell>
        </row>
        <row r="752">
          <cell r="A752" t="str">
            <v/>
          </cell>
        </row>
        <row r="753">
          <cell r="A753" t="str">
            <v/>
          </cell>
        </row>
        <row r="754">
          <cell r="A754" t="str">
            <v/>
          </cell>
        </row>
        <row r="755">
          <cell r="A755" t="str">
            <v/>
          </cell>
        </row>
        <row r="756">
          <cell r="A756" t="str">
            <v/>
          </cell>
        </row>
        <row r="757">
          <cell r="A757" t="str">
            <v/>
          </cell>
        </row>
        <row r="758">
          <cell r="A758" t="str">
            <v/>
          </cell>
        </row>
        <row r="759">
          <cell r="A759" t="str">
            <v/>
          </cell>
        </row>
        <row r="760">
          <cell r="A760" t="str">
            <v/>
          </cell>
        </row>
        <row r="761">
          <cell r="A761" t="str">
            <v/>
          </cell>
        </row>
        <row r="762">
          <cell r="A762" t="str">
            <v/>
          </cell>
        </row>
        <row r="763">
          <cell r="A763" t="str">
            <v/>
          </cell>
        </row>
        <row r="764">
          <cell r="A764" t="str">
            <v/>
          </cell>
        </row>
        <row r="765">
          <cell r="A765" t="str">
            <v/>
          </cell>
        </row>
        <row r="766">
          <cell r="A766" t="str">
            <v/>
          </cell>
        </row>
        <row r="767">
          <cell r="A767" t="str">
            <v/>
          </cell>
        </row>
        <row r="768">
          <cell r="A768" t="str">
            <v/>
          </cell>
        </row>
        <row r="769">
          <cell r="A769" t="str">
            <v/>
          </cell>
        </row>
        <row r="770">
          <cell r="A770" t="str">
            <v/>
          </cell>
        </row>
        <row r="771">
          <cell r="A771" t="str">
            <v/>
          </cell>
        </row>
        <row r="772">
          <cell r="A772" t="str">
            <v/>
          </cell>
        </row>
        <row r="773">
          <cell r="A773" t="str">
            <v/>
          </cell>
        </row>
        <row r="774">
          <cell r="A774" t="str">
            <v/>
          </cell>
        </row>
        <row r="775">
          <cell r="A775" t="str">
            <v/>
          </cell>
        </row>
        <row r="776">
          <cell r="A776" t="str">
            <v/>
          </cell>
        </row>
        <row r="777">
          <cell r="A777" t="str">
            <v/>
          </cell>
        </row>
        <row r="778">
          <cell r="A778" t="str">
            <v/>
          </cell>
        </row>
        <row r="779">
          <cell r="A779" t="str">
            <v/>
          </cell>
        </row>
        <row r="780">
          <cell r="A780" t="str">
            <v/>
          </cell>
        </row>
        <row r="781">
          <cell r="A781" t="str">
            <v/>
          </cell>
        </row>
        <row r="782">
          <cell r="A782" t="str">
            <v/>
          </cell>
        </row>
        <row r="783">
          <cell r="A783" t="str">
            <v/>
          </cell>
        </row>
        <row r="784">
          <cell r="A784" t="str">
            <v/>
          </cell>
        </row>
        <row r="785">
          <cell r="A785" t="str">
            <v/>
          </cell>
        </row>
        <row r="786">
          <cell r="A786" t="str">
            <v/>
          </cell>
        </row>
        <row r="787">
          <cell r="A787" t="str">
            <v/>
          </cell>
        </row>
        <row r="788">
          <cell r="A788" t="str">
            <v/>
          </cell>
        </row>
        <row r="789">
          <cell r="A789" t="str">
            <v/>
          </cell>
        </row>
        <row r="790">
          <cell r="A790" t="str">
            <v/>
          </cell>
        </row>
        <row r="791">
          <cell r="A791" t="str">
            <v/>
          </cell>
        </row>
        <row r="792">
          <cell r="A792" t="str">
            <v/>
          </cell>
        </row>
        <row r="793">
          <cell r="A793" t="str">
            <v/>
          </cell>
        </row>
        <row r="794">
          <cell r="A794" t="str">
            <v/>
          </cell>
        </row>
        <row r="795">
          <cell r="A795" t="str">
            <v/>
          </cell>
        </row>
        <row r="796">
          <cell r="A796" t="str">
            <v/>
          </cell>
        </row>
        <row r="797">
          <cell r="A797" t="str">
            <v/>
          </cell>
        </row>
        <row r="798">
          <cell r="A798" t="str">
            <v/>
          </cell>
        </row>
        <row r="799">
          <cell r="A799" t="str">
            <v/>
          </cell>
        </row>
        <row r="800">
          <cell r="A800" t="str">
            <v/>
          </cell>
        </row>
        <row r="801">
          <cell r="A801" t="str">
            <v/>
          </cell>
        </row>
        <row r="802">
          <cell r="A802" t="str">
            <v/>
          </cell>
        </row>
        <row r="803">
          <cell r="A803" t="str">
            <v/>
          </cell>
        </row>
        <row r="804">
          <cell r="A804" t="str">
            <v/>
          </cell>
        </row>
        <row r="805">
          <cell r="A805" t="str">
            <v/>
          </cell>
        </row>
        <row r="806">
          <cell r="A806" t="str">
            <v/>
          </cell>
        </row>
        <row r="807">
          <cell r="A807" t="str">
            <v/>
          </cell>
        </row>
        <row r="808">
          <cell r="A808" t="str">
            <v/>
          </cell>
        </row>
        <row r="809">
          <cell r="A809" t="str">
            <v/>
          </cell>
        </row>
        <row r="810">
          <cell r="A810" t="str">
            <v/>
          </cell>
        </row>
        <row r="811">
          <cell r="A811" t="str">
            <v/>
          </cell>
        </row>
        <row r="812">
          <cell r="A812" t="str">
            <v/>
          </cell>
        </row>
        <row r="813">
          <cell r="A813" t="str">
            <v/>
          </cell>
        </row>
        <row r="814">
          <cell r="A814" t="str">
            <v/>
          </cell>
        </row>
        <row r="815">
          <cell r="A815" t="str">
            <v/>
          </cell>
        </row>
        <row r="816">
          <cell r="A816" t="str">
            <v/>
          </cell>
        </row>
        <row r="817">
          <cell r="A817" t="str">
            <v/>
          </cell>
        </row>
        <row r="818">
          <cell r="A818" t="str">
            <v/>
          </cell>
        </row>
        <row r="819">
          <cell r="A819" t="str">
            <v/>
          </cell>
        </row>
        <row r="820">
          <cell r="A820" t="str">
            <v/>
          </cell>
        </row>
        <row r="821">
          <cell r="A821" t="str">
            <v/>
          </cell>
        </row>
        <row r="822">
          <cell r="A822" t="str">
            <v/>
          </cell>
        </row>
        <row r="823">
          <cell r="A823" t="str">
            <v/>
          </cell>
        </row>
        <row r="824">
          <cell r="A824" t="str">
            <v/>
          </cell>
        </row>
        <row r="825">
          <cell r="A825" t="str">
            <v/>
          </cell>
        </row>
        <row r="826">
          <cell r="A826" t="str">
            <v/>
          </cell>
        </row>
        <row r="827">
          <cell r="A827" t="str">
            <v/>
          </cell>
        </row>
        <row r="828">
          <cell r="A828" t="str">
            <v/>
          </cell>
        </row>
        <row r="829">
          <cell r="A829" t="str">
            <v/>
          </cell>
        </row>
        <row r="830">
          <cell r="A830" t="str">
            <v/>
          </cell>
        </row>
        <row r="831">
          <cell r="A831" t="str">
            <v/>
          </cell>
        </row>
        <row r="832">
          <cell r="A832" t="str">
            <v/>
          </cell>
        </row>
        <row r="833">
          <cell r="A833" t="str">
            <v/>
          </cell>
        </row>
        <row r="834">
          <cell r="A834" t="str">
            <v/>
          </cell>
        </row>
        <row r="835">
          <cell r="A835" t="str">
            <v/>
          </cell>
        </row>
        <row r="836">
          <cell r="A836" t="str">
            <v/>
          </cell>
        </row>
        <row r="837">
          <cell r="A837" t="str">
            <v/>
          </cell>
        </row>
        <row r="838">
          <cell r="A838" t="str">
            <v/>
          </cell>
        </row>
        <row r="839">
          <cell r="A839" t="str">
            <v/>
          </cell>
        </row>
        <row r="840">
          <cell r="A840" t="str">
            <v/>
          </cell>
        </row>
        <row r="841">
          <cell r="A841" t="str">
            <v/>
          </cell>
        </row>
        <row r="842">
          <cell r="A842" t="str">
            <v/>
          </cell>
        </row>
        <row r="843">
          <cell r="A843" t="str">
            <v/>
          </cell>
        </row>
        <row r="844">
          <cell r="A844" t="str">
            <v/>
          </cell>
        </row>
        <row r="845">
          <cell r="A845" t="str">
            <v/>
          </cell>
        </row>
        <row r="846">
          <cell r="A846" t="str">
            <v/>
          </cell>
        </row>
        <row r="847">
          <cell r="A847" t="str">
            <v/>
          </cell>
        </row>
        <row r="848">
          <cell r="A848" t="str">
            <v/>
          </cell>
        </row>
        <row r="849">
          <cell r="A849" t="str">
            <v/>
          </cell>
        </row>
        <row r="850">
          <cell r="A850" t="str">
            <v/>
          </cell>
        </row>
        <row r="851">
          <cell r="A851" t="str">
            <v/>
          </cell>
        </row>
        <row r="852">
          <cell r="A852" t="str">
            <v/>
          </cell>
        </row>
        <row r="853">
          <cell r="A853" t="str">
            <v/>
          </cell>
        </row>
        <row r="854">
          <cell r="A854" t="str">
            <v/>
          </cell>
        </row>
        <row r="855">
          <cell r="A855" t="str">
            <v/>
          </cell>
        </row>
        <row r="856">
          <cell r="A856" t="str">
            <v/>
          </cell>
        </row>
        <row r="857">
          <cell r="A857" t="str">
            <v/>
          </cell>
        </row>
        <row r="858">
          <cell r="A858" t="str">
            <v/>
          </cell>
        </row>
        <row r="859">
          <cell r="A859" t="str">
            <v/>
          </cell>
        </row>
        <row r="860">
          <cell r="A860" t="str">
            <v/>
          </cell>
        </row>
        <row r="861">
          <cell r="A861" t="str">
            <v/>
          </cell>
        </row>
        <row r="862">
          <cell r="A862" t="str">
            <v/>
          </cell>
        </row>
        <row r="863">
          <cell r="A863" t="str">
            <v/>
          </cell>
        </row>
        <row r="864">
          <cell r="A864" t="str">
            <v/>
          </cell>
        </row>
        <row r="865">
          <cell r="A865" t="str">
            <v/>
          </cell>
        </row>
        <row r="866">
          <cell r="A866" t="str">
            <v/>
          </cell>
        </row>
        <row r="867">
          <cell r="A867" t="str">
            <v/>
          </cell>
        </row>
        <row r="868">
          <cell r="A868" t="str">
            <v/>
          </cell>
        </row>
        <row r="869">
          <cell r="A869" t="str">
            <v/>
          </cell>
        </row>
        <row r="870">
          <cell r="A870" t="str">
            <v/>
          </cell>
        </row>
        <row r="871">
          <cell r="A871" t="str">
            <v/>
          </cell>
        </row>
        <row r="872">
          <cell r="A872" t="str">
            <v/>
          </cell>
        </row>
        <row r="873">
          <cell r="A873" t="str">
            <v/>
          </cell>
        </row>
        <row r="874">
          <cell r="A874" t="str">
            <v/>
          </cell>
        </row>
        <row r="875">
          <cell r="A875" t="str">
            <v/>
          </cell>
        </row>
        <row r="876">
          <cell r="A876" t="str">
            <v/>
          </cell>
        </row>
        <row r="877">
          <cell r="A877" t="str">
            <v/>
          </cell>
        </row>
        <row r="878">
          <cell r="A878" t="str">
            <v/>
          </cell>
        </row>
        <row r="879">
          <cell r="A879" t="str">
            <v/>
          </cell>
        </row>
        <row r="880">
          <cell r="A880" t="str">
            <v/>
          </cell>
        </row>
        <row r="881">
          <cell r="A881" t="str">
            <v/>
          </cell>
        </row>
        <row r="882">
          <cell r="A882" t="str">
            <v/>
          </cell>
        </row>
        <row r="883">
          <cell r="A883" t="str">
            <v/>
          </cell>
        </row>
        <row r="884">
          <cell r="A884" t="str">
            <v/>
          </cell>
        </row>
        <row r="885">
          <cell r="A885" t="str">
            <v/>
          </cell>
        </row>
        <row r="886">
          <cell r="A886" t="str">
            <v/>
          </cell>
        </row>
        <row r="887">
          <cell r="A887" t="str">
            <v/>
          </cell>
        </row>
        <row r="888">
          <cell r="A888" t="str">
            <v/>
          </cell>
        </row>
        <row r="889">
          <cell r="A889" t="str">
            <v/>
          </cell>
        </row>
        <row r="890">
          <cell r="A890" t="str">
            <v/>
          </cell>
        </row>
        <row r="891">
          <cell r="A891" t="str">
            <v/>
          </cell>
        </row>
        <row r="892">
          <cell r="A892" t="str">
            <v/>
          </cell>
        </row>
        <row r="893">
          <cell r="A893" t="str">
            <v/>
          </cell>
        </row>
        <row r="894">
          <cell r="A894" t="str">
            <v/>
          </cell>
        </row>
        <row r="895">
          <cell r="A895" t="str">
            <v/>
          </cell>
        </row>
        <row r="896">
          <cell r="A896" t="str">
            <v/>
          </cell>
        </row>
        <row r="897">
          <cell r="A897" t="str">
            <v/>
          </cell>
        </row>
        <row r="898">
          <cell r="A898" t="str">
            <v/>
          </cell>
        </row>
        <row r="899">
          <cell r="A899" t="str">
            <v/>
          </cell>
        </row>
        <row r="900">
          <cell r="A900" t="str">
            <v/>
          </cell>
        </row>
        <row r="901">
          <cell r="A901" t="str">
            <v/>
          </cell>
        </row>
        <row r="902">
          <cell r="A902" t="str">
            <v/>
          </cell>
        </row>
        <row r="903">
          <cell r="A903" t="str">
            <v/>
          </cell>
        </row>
        <row r="904">
          <cell r="A904" t="str">
            <v/>
          </cell>
        </row>
        <row r="905">
          <cell r="A905" t="str">
            <v/>
          </cell>
        </row>
        <row r="906">
          <cell r="A906" t="str">
            <v/>
          </cell>
        </row>
        <row r="907">
          <cell r="A907" t="str">
            <v/>
          </cell>
        </row>
        <row r="908">
          <cell r="A908" t="str">
            <v/>
          </cell>
        </row>
        <row r="909">
          <cell r="A909" t="str">
            <v/>
          </cell>
        </row>
        <row r="910">
          <cell r="A910" t="str">
            <v/>
          </cell>
        </row>
      </sheetData>
      <sheetData sheetId="21">
        <row r="8">
          <cell r="A8" t="str">
            <v/>
          </cell>
        </row>
        <row r="9">
          <cell r="A9" t="str">
            <v/>
          </cell>
        </row>
        <row r="10">
          <cell r="A10" t="str">
            <v/>
          </cell>
        </row>
        <row r="11">
          <cell r="A11" t="str">
            <v/>
          </cell>
        </row>
        <row r="12">
          <cell r="A12" t="str">
            <v/>
          </cell>
        </row>
        <row r="13">
          <cell r="A13" t="str">
            <v/>
          </cell>
        </row>
        <row r="14">
          <cell r="A14" t="str">
            <v/>
          </cell>
        </row>
        <row r="15">
          <cell r="A15" t="str">
            <v/>
          </cell>
        </row>
        <row r="16">
          <cell r="A16" t="str">
            <v/>
          </cell>
        </row>
        <row r="17">
          <cell r="A17" t="str">
            <v/>
          </cell>
        </row>
        <row r="18">
          <cell r="A18" t="str">
            <v/>
          </cell>
        </row>
        <row r="19">
          <cell r="A19" t="str">
            <v/>
          </cell>
        </row>
        <row r="20">
          <cell r="A20" t="str">
            <v/>
          </cell>
        </row>
        <row r="21">
          <cell r="A21" t="str">
            <v/>
          </cell>
        </row>
        <row r="22">
          <cell r="A22" t="str">
            <v/>
          </cell>
        </row>
        <row r="23">
          <cell r="A23" t="str">
            <v/>
          </cell>
        </row>
        <row r="24">
          <cell r="A24" t="str">
            <v/>
          </cell>
        </row>
        <row r="25">
          <cell r="A25" t="str">
            <v/>
          </cell>
        </row>
        <row r="26">
          <cell r="A26" t="str">
            <v/>
          </cell>
        </row>
        <row r="27">
          <cell r="A27" t="str">
            <v/>
          </cell>
        </row>
        <row r="28">
          <cell r="A28" t="str">
            <v/>
          </cell>
        </row>
        <row r="29">
          <cell r="A29" t="str">
            <v/>
          </cell>
        </row>
        <row r="30">
          <cell r="A30" t="str">
            <v/>
          </cell>
        </row>
        <row r="31">
          <cell r="A31" t="str">
            <v/>
          </cell>
        </row>
        <row r="32">
          <cell r="A32" t="str">
            <v/>
          </cell>
        </row>
        <row r="33">
          <cell r="A33" t="str">
            <v/>
          </cell>
        </row>
        <row r="34">
          <cell r="A34" t="str">
            <v/>
          </cell>
        </row>
        <row r="35">
          <cell r="A35" t="str">
            <v/>
          </cell>
        </row>
        <row r="36">
          <cell r="A36" t="str">
            <v/>
          </cell>
        </row>
        <row r="37">
          <cell r="A37" t="str">
            <v/>
          </cell>
        </row>
        <row r="38">
          <cell r="A38" t="str">
            <v/>
          </cell>
        </row>
        <row r="39">
          <cell r="A39" t="str">
            <v/>
          </cell>
        </row>
        <row r="40">
          <cell r="A40" t="str">
            <v/>
          </cell>
        </row>
        <row r="41">
          <cell r="A41" t="str">
            <v/>
          </cell>
        </row>
        <row r="42">
          <cell r="A42" t="str">
            <v/>
          </cell>
        </row>
        <row r="43">
          <cell r="A43" t="str">
            <v/>
          </cell>
        </row>
        <row r="44">
          <cell r="A44" t="str">
            <v/>
          </cell>
        </row>
        <row r="45">
          <cell r="A45" t="str">
            <v/>
          </cell>
        </row>
        <row r="46">
          <cell r="A46" t="str">
            <v/>
          </cell>
        </row>
        <row r="47">
          <cell r="A47" t="str">
            <v/>
          </cell>
        </row>
        <row r="48">
          <cell r="A48" t="str">
            <v/>
          </cell>
        </row>
        <row r="49">
          <cell r="A49" t="str">
            <v/>
          </cell>
        </row>
        <row r="50">
          <cell r="A50" t="str">
            <v/>
          </cell>
        </row>
        <row r="51">
          <cell r="A51" t="str">
            <v/>
          </cell>
        </row>
        <row r="52">
          <cell r="A52" t="str">
            <v/>
          </cell>
        </row>
        <row r="53">
          <cell r="A53" t="str">
            <v/>
          </cell>
        </row>
        <row r="54">
          <cell r="A54" t="str">
            <v/>
          </cell>
        </row>
        <row r="55">
          <cell r="A55" t="str">
            <v/>
          </cell>
        </row>
        <row r="56">
          <cell r="A56" t="str">
            <v/>
          </cell>
        </row>
        <row r="57">
          <cell r="A57" t="str">
            <v/>
          </cell>
        </row>
        <row r="58">
          <cell r="A58" t="str">
            <v/>
          </cell>
        </row>
        <row r="59">
          <cell r="A59" t="str">
            <v/>
          </cell>
        </row>
        <row r="60">
          <cell r="A60" t="str">
            <v/>
          </cell>
        </row>
        <row r="61">
          <cell r="A61" t="str">
            <v/>
          </cell>
        </row>
        <row r="62">
          <cell r="A62" t="str">
            <v/>
          </cell>
        </row>
        <row r="63">
          <cell r="A63" t="str">
            <v/>
          </cell>
        </row>
        <row r="64">
          <cell r="A64" t="str">
            <v/>
          </cell>
        </row>
        <row r="65">
          <cell r="A65" t="str">
            <v/>
          </cell>
        </row>
        <row r="66">
          <cell r="A66" t="str">
            <v/>
          </cell>
        </row>
        <row r="67">
          <cell r="A67" t="str">
            <v/>
          </cell>
        </row>
        <row r="68">
          <cell r="A68" t="str">
            <v/>
          </cell>
        </row>
        <row r="69">
          <cell r="A69" t="str">
            <v/>
          </cell>
        </row>
        <row r="70">
          <cell r="A70" t="str">
            <v/>
          </cell>
        </row>
        <row r="71">
          <cell r="A71" t="str">
            <v/>
          </cell>
        </row>
        <row r="72">
          <cell r="A72" t="str">
            <v/>
          </cell>
        </row>
        <row r="73">
          <cell r="A73" t="str">
            <v/>
          </cell>
        </row>
        <row r="74">
          <cell r="A74" t="str">
            <v/>
          </cell>
        </row>
        <row r="75">
          <cell r="A75" t="str">
            <v/>
          </cell>
        </row>
        <row r="76">
          <cell r="A76" t="str">
            <v/>
          </cell>
        </row>
        <row r="77">
          <cell r="A77" t="str">
            <v/>
          </cell>
        </row>
        <row r="78">
          <cell r="A78" t="str">
            <v/>
          </cell>
        </row>
        <row r="79">
          <cell r="A79" t="str">
            <v/>
          </cell>
        </row>
        <row r="80">
          <cell r="A80" t="str">
            <v/>
          </cell>
        </row>
        <row r="81">
          <cell r="A81" t="str">
            <v/>
          </cell>
        </row>
        <row r="82">
          <cell r="A82" t="str">
            <v/>
          </cell>
        </row>
        <row r="83">
          <cell r="A83" t="str">
            <v/>
          </cell>
        </row>
        <row r="84">
          <cell r="A84" t="str">
            <v/>
          </cell>
        </row>
        <row r="85">
          <cell r="A85" t="str">
            <v/>
          </cell>
        </row>
        <row r="86">
          <cell r="A86" t="str">
            <v/>
          </cell>
        </row>
        <row r="87">
          <cell r="A87" t="str">
            <v/>
          </cell>
        </row>
        <row r="88">
          <cell r="A88" t="str">
            <v/>
          </cell>
        </row>
        <row r="89">
          <cell r="A89" t="str">
            <v/>
          </cell>
        </row>
        <row r="90">
          <cell r="A90" t="str">
            <v/>
          </cell>
        </row>
        <row r="91">
          <cell r="A91" t="str">
            <v/>
          </cell>
        </row>
        <row r="92">
          <cell r="A92" t="str">
            <v/>
          </cell>
        </row>
        <row r="93">
          <cell r="A93" t="str">
            <v/>
          </cell>
        </row>
        <row r="94">
          <cell r="A94" t="str">
            <v/>
          </cell>
        </row>
        <row r="95">
          <cell r="A95" t="str">
            <v/>
          </cell>
        </row>
        <row r="96">
          <cell r="A96" t="str">
            <v/>
          </cell>
        </row>
        <row r="97">
          <cell r="A97" t="str">
            <v/>
          </cell>
        </row>
        <row r="98">
          <cell r="A98" t="str">
            <v/>
          </cell>
        </row>
        <row r="99">
          <cell r="A99" t="str">
            <v/>
          </cell>
        </row>
        <row r="100">
          <cell r="A100" t="str">
            <v/>
          </cell>
        </row>
        <row r="101">
          <cell r="A101" t="str">
            <v/>
          </cell>
        </row>
        <row r="102">
          <cell r="A102" t="str">
            <v/>
          </cell>
        </row>
        <row r="103">
          <cell r="A103" t="str">
            <v/>
          </cell>
        </row>
        <row r="104">
          <cell r="A104" t="str">
            <v/>
          </cell>
        </row>
        <row r="105">
          <cell r="A105" t="str">
            <v/>
          </cell>
        </row>
        <row r="106">
          <cell r="A106" t="str">
            <v/>
          </cell>
        </row>
        <row r="107">
          <cell r="A107" t="str">
            <v/>
          </cell>
        </row>
        <row r="108">
          <cell r="A108" t="str">
            <v/>
          </cell>
        </row>
        <row r="109">
          <cell r="A109" t="str">
            <v/>
          </cell>
        </row>
        <row r="110">
          <cell r="A110" t="str">
            <v/>
          </cell>
        </row>
        <row r="111">
          <cell r="A111" t="str">
            <v/>
          </cell>
        </row>
        <row r="112">
          <cell r="A112" t="str">
            <v/>
          </cell>
        </row>
        <row r="113">
          <cell r="A113" t="str">
            <v/>
          </cell>
        </row>
        <row r="114">
          <cell r="A114" t="str">
            <v/>
          </cell>
        </row>
        <row r="115">
          <cell r="A115" t="str">
            <v/>
          </cell>
        </row>
        <row r="116">
          <cell r="A116" t="str">
            <v/>
          </cell>
        </row>
        <row r="117">
          <cell r="A117" t="str">
            <v/>
          </cell>
        </row>
        <row r="118">
          <cell r="A118" t="str">
            <v/>
          </cell>
        </row>
        <row r="119">
          <cell r="A119" t="str">
            <v/>
          </cell>
        </row>
        <row r="120">
          <cell r="A120" t="str">
            <v/>
          </cell>
        </row>
        <row r="121">
          <cell r="A121" t="str">
            <v/>
          </cell>
        </row>
        <row r="122">
          <cell r="A122" t="str">
            <v/>
          </cell>
        </row>
        <row r="123">
          <cell r="A123" t="str">
            <v/>
          </cell>
        </row>
        <row r="124">
          <cell r="A124" t="str">
            <v/>
          </cell>
        </row>
        <row r="125">
          <cell r="A125" t="str">
            <v/>
          </cell>
        </row>
        <row r="126">
          <cell r="A126" t="str">
            <v/>
          </cell>
        </row>
        <row r="127">
          <cell r="A127" t="str">
            <v/>
          </cell>
        </row>
        <row r="128">
          <cell r="A128" t="str">
            <v/>
          </cell>
        </row>
        <row r="129">
          <cell r="A129" t="str">
            <v/>
          </cell>
        </row>
        <row r="130">
          <cell r="A130" t="str">
            <v/>
          </cell>
        </row>
        <row r="131">
          <cell r="A131" t="str">
            <v/>
          </cell>
        </row>
        <row r="132">
          <cell r="A132" t="str">
            <v/>
          </cell>
        </row>
        <row r="133">
          <cell r="A133" t="str">
            <v/>
          </cell>
        </row>
        <row r="134">
          <cell r="A134" t="str">
            <v/>
          </cell>
        </row>
        <row r="135">
          <cell r="A135" t="str">
            <v/>
          </cell>
        </row>
        <row r="136">
          <cell r="A136" t="str">
            <v/>
          </cell>
        </row>
        <row r="137">
          <cell r="A137" t="str">
            <v/>
          </cell>
        </row>
        <row r="138">
          <cell r="A138" t="str">
            <v/>
          </cell>
        </row>
        <row r="139">
          <cell r="A139" t="str">
            <v/>
          </cell>
        </row>
        <row r="140">
          <cell r="A140" t="str">
            <v/>
          </cell>
        </row>
        <row r="141">
          <cell r="A141" t="str">
            <v/>
          </cell>
        </row>
        <row r="142">
          <cell r="A142" t="str">
            <v/>
          </cell>
        </row>
        <row r="143">
          <cell r="A143" t="str">
            <v/>
          </cell>
        </row>
        <row r="144">
          <cell r="A144" t="str">
            <v/>
          </cell>
        </row>
        <row r="145">
          <cell r="A145" t="str">
            <v/>
          </cell>
        </row>
        <row r="146">
          <cell r="A146" t="str">
            <v/>
          </cell>
        </row>
        <row r="147">
          <cell r="A147" t="str">
            <v/>
          </cell>
        </row>
        <row r="148">
          <cell r="A148" t="str">
            <v/>
          </cell>
        </row>
        <row r="149">
          <cell r="A149" t="str">
            <v/>
          </cell>
        </row>
        <row r="150">
          <cell r="A150" t="str">
            <v/>
          </cell>
        </row>
        <row r="151">
          <cell r="A151" t="str">
            <v/>
          </cell>
        </row>
        <row r="152">
          <cell r="A152" t="str">
            <v/>
          </cell>
        </row>
        <row r="153">
          <cell r="A153" t="str">
            <v/>
          </cell>
        </row>
        <row r="154">
          <cell r="A154" t="str">
            <v/>
          </cell>
        </row>
        <row r="155">
          <cell r="A155" t="str">
            <v/>
          </cell>
        </row>
        <row r="156">
          <cell r="A156" t="str">
            <v/>
          </cell>
        </row>
        <row r="157">
          <cell r="A157" t="str">
            <v/>
          </cell>
        </row>
        <row r="158">
          <cell r="A158" t="str">
            <v/>
          </cell>
        </row>
        <row r="159">
          <cell r="A159" t="str">
            <v/>
          </cell>
        </row>
        <row r="160">
          <cell r="A160" t="str">
            <v/>
          </cell>
        </row>
        <row r="161">
          <cell r="A161" t="str">
            <v/>
          </cell>
        </row>
        <row r="162">
          <cell r="A162" t="str">
            <v/>
          </cell>
        </row>
        <row r="163">
          <cell r="A163" t="str">
            <v/>
          </cell>
        </row>
        <row r="164">
          <cell r="A164" t="str">
            <v/>
          </cell>
        </row>
        <row r="165">
          <cell r="A165" t="str">
            <v/>
          </cell>
        </row>
        <row r="166">
          <cell r="A166" t="str">
            <v/>
          </cell>
        </row>
        <row r="167">
          <cell r="A167" t="str">
            <v/>
          </cell>
        </row>
        <row r="168">
          <cell r="A168" t="str">
            <v/>
          </cell>
        </row>
        <row r="169">
          <cell r="A169" t="str">
            <v/>
          </cell>
        </row>
        <row r="170">
          <cell r="A170" t="str">
            <v/>
          </cell>
        </row>
        <row r="171">
          <cell r="A171" t="str">
            <v/>
          </cell>
        </row>
        <row r="172">
          <cell r="A172" t="str">
            <v/>
          </cell>
        </row>
        <row r="173">
          <cell r="A173" t="str">
            <v/>
          </cell>
        </row>
        <row r="174">
          <cell r="A174" t="str">
            <v/>
          </cell>
        </row>
        <row r="175">
          <cell r="A175" t="str">
            <v/>
          </cell>
        </row>
        <row r="176">
          <cell r="A176" t="str">
            <v/>
          </cell>
        </row>
        <row r="177">
          <cell r="A177" t="str">
            <v/>
          </cell>
        </row>
        <row r="178">
          <cell r="A178" t="str">
            <v/>
          </cell>
        </row>
        <row r="179">
          <cell r="A179" t="str">
            <v/>
          </cell>
        </row>
        <row r="180">
          <cell r="A180" t="str">
            <v/>
          </cell>
        </row>
        <row r="181">
          <cell r="A181" t="str">
            <v/>
          </cell>
        </row>
        <row r="182">
          <cell r="A182" t="str">
            <v/>
          </cell>
        </row>
        <row r="183">
          <cell r="A183" t="str">
            <v/>
          </cell>
        </row>
        <row r="184">
          <cell r="A184" t="str">
            <v/>
          </cell>
        </row>
        <row r="185">
          <cell r="A185" t="str">
            <v/>
          </cell>
        </row>
        <row r="186">
          <cell r="A186" t="str">
            <v/>
          </cell>
        </row>
        <row r="187">
          <cell r="A187" t="str">
            <v/>
          </cell>
        </row>
        <row r="188">
          <cell r="A188" t="str">
            <v/>
          </cell>
        </row>
        <row r="189">
          <cell r="A189" t="str">
            <v/>
          </cell>
        </row>
        <row r="190">
          <cell r="A190" t="str">
            <v/>
          </cell>
        </row>
        <row r="191">
          <cell r="A191" t="str">
            <v/>
          </cell>
        </row>
        <row r="192">
          <cell r="A192" t="str">
            <v/>
          </cell>
        </row>
        <row r="193">
          <cell r="A193" t="str">
            <v/>
          </cell>
        </row>
        <row r="194">
          <cell r="A194" t="str">
            <v/>
          </cell>
        </row>
        <row r="195">
          <cell r="A195" t="str">
            <v/>
          </cell>
        </row>
        <row r="196">
          <cell r="A196" t="str">
            <v/>
          </cell>
        </row>
        <row r="197">
          <cell r="A197" t="str">
            <v/>
          </cell>
        </row>
        <row r="198">
          <cell r="A198" t="str">
            <v/>
          </cell>
        </row>
        <row r="199">
          <cell r="A199" t="str">
            <v/>
          </cell>
        </row>
        <row r="200">
          <cell r="A200" t="str">
            <v/>
          </cell>
        </row>
        <row r="201">
          <cell r="A201" t="str">
            <v/>
          </cell>
        </row>
        <row r="202">
          <cell r="A202" t="str">
            <v/>
          </cell>
        </row>
        <row r="203">
          <cell r="A203" t="str">
            <v/>
          </cell>
        </row>
        <row r="204">
          <cell r="A204" t="str">
            <v/>
          </cell>
        </row>
        <row r="205">
          <cell r="A205" t="str">
            <v/>
          </cell>
        </row>
        <row r="206">
          <cell r="A206" t="str">
            <v/>
          </cell>
        </row>
        <row r="207">
          <cell r="A207" t="str">
            <v/>
          </cell>
        </row>
        <row r="208">
          <cell r="A208" t="str">
            <v/>
          </cell>
        </row>
        <row r="209">
          <cell r="A209" t="str">
            <v/>
          </cell>
        </row>
        <row r="210">
          <cell r="A210" t="str">
            <v/>
          </cell>
        </row>
        <row r="211">
          <cell r="A211" t="str">
            <v/>
          </cell>
        </row>
        <row r="212">
          <cell r="A212" t="str">
            <v/>
          </cell>
        </row>
        <row r="213">
          <cell r="A213" t="str">
            <v/>
          </cell>
        </row>
        <row r="214">
          <cell r="A214" t="str">
            <v/>
          </cell>
        </row>
        <row r="215">
          <cell r="A215" t="str">
            <v/>
          </cell>
        </row>
        <row r="216">
          <cell r="A216" t="str">
            <v/>
          </cell>
        </row>
        <row r="217">
          <cell r="A217" t="str">
            <v/>
          </cell>
        </row>
        <row r="218">
          <cell r="A218" t="str">
            <v/>
          </cell>
        </row>
        <row r="219">
          <cell r="A219" t="str">
            <v/>
          </cell>
        </row>
        <row r="220">
          <cell r="A220" t="str">
            <v/>
          </cell>
        </row>
        <row r="221">
          <cell r="A221" t="str">
            <v/>
          </cell>
        </row>
        <row r="222">
          <cell r="A222" t="str">
            <v/>
          </cell>
        </row>
        <row r="223">
          <cell r="A223" t="str">
            <v/>
          </cell>
        </row>
        <row r="224">
          <cell r="A224" t="str">
            <v/>
          </cell>
        </row>
        <row r="225">
          <cell r="A225" t="str">
            <v/>
          </cell>
        </row>
        <row r="226">
          <cell r="A226" t="str">
            <v/>
          </cell>
        </row>
        <row r="227">
          <cell r="A227" t="str">
            <v/>
          </cell>
        </row>
        <row r="228">
          <cell r="A228" t="str">
            <v/>
          </cell>
        </row>
        <row r="229">
          <cell r="A229" t="str">
            <v/>
          </cell>
        </row>
        <row r="230">
          <cell r="A230" t="str">
            <v/>
          </cell>
        </row>
        <row r="231">
          <cell r="A231" t="str">
            <v/>
          </cell>
        </row>
        <row r="232">
          <cell r="A232" t="str">
            <v/>
          </cell>
        </row>
        <row r="233">
          <cell r="A233" t="str">
            <v/>
          </cell>
        </row>
        <row r="234">
          <cell r="A234" t="str">
            <v/>
          </cell>
        </row>
        <row r="235">
          <cell r="A235" t="str">
            <v/>
          </cell>
        </row>
        <row r="236">
          <cell r="A236" t="str">
            <v/>
          </cell>
        </row>
        <row r="237">
          <cell r="A237" t="str">
            <v/>
          </cell>
        </row>
        <row r="238">
          <cell r="A238" t="str">
            <v/>
          </cell>
        </row>
        <row r="239">
          <cell r="A239" t="str">
            <v/>
          </cell>
        </row>
        <row r="240">
          <cell r="A240" t="str">
            <v/>
          </cell>
        </row>
        <row r="241">
          <cell r="A241" t="str">
            <v/>
          </cell>
        </row>
        <row r="242">
          <cell r="A242" t="str">
            <v/>
          </cell>
        </row>
        <row r="243">
          <cell r="A243" t="str">
            <v/>
          </cell>
        </row>
        <row r="244">
          <cell r="A244" t="str">
            <v/>
          </cell>
        </row>
        <row r="245">
          <cell r="A245" t="str">
            <v/>
          </cell>
        </row>
        <row r="246">
          <cell r="A246" t="str">
            <v/>
          </cell>
        </row>
        <row r="247">
          <cell r="A247" t="str">
            <v/>
          </cell>
        </row>
        <row r="248">
          <cell r="A248" t="str">
            <v/>
          </cell>
        </row>
        <row r="249">
          <cell r="A249" t="str">
            <v/>
          </cell>
        </row>
        <row r="250">
          <cell r="A250" t="str">
            <v/>
          </cell>
        </row>
        <row r="251">
          <cell r="A251" t="str">
            <v/>
          </cell>
        </row>
        <row r="252">
          <cell r="A252" t="str">
            <v/>
          </cell>
        </row>
        <row r="253">
          <cell r="A253" t="str">
            <v/>
          </cell>
        </row>
        <row r="254">
          <cell r="A254" t="str">
            <v/>
          </cell>
        </row>
        <row r="255">
          <cell r="A255" t="str">
            <v/>
          </cell>
        </row>
        <row r="256">
          <cell r="A256" t="str">
            <v/>
          </cell>
        </row>
        <row r="257">
          <cell r="A257" t="str">
            <v/>
          </cell>
        </row>
        <row r="258">
          <cell r="A258" t="str">
            <v/>
          </cell>
        </row>
        <row r="259">
          <cell r="A259" t="str">
            <v/>
          </cell>
        </row>
        <row r="260">
          <cell r="A260" t="str">
            <v/>
          </cell>
        </row>
        <row r="261">
          <cell r="A261" t="str">
            <v/>
          </cell>
        </row>
        <row r="262">
          <cell r="A262" t="str">
            <v/>
          </cell>
        </row>
        <row r="263">
          <cell r="A263" t="str">
            <v/>
          </cell>
        </row>
        <row r="264">
          <cell r="A264" t="str">
            <v/>
          </cell>
        </row>
        <row r="265">
          <cell r="A265" t="str">
            <v/>
          </cell>
        </row>
        <row r="266">
          <cell r="A266" t="str">
            <v/>
          </cell>
        </row>
        <row r="267">
          <cell r="A267" t="str">
            <v/>
          </cell>
        </row>
        <row r="268">
          <cell r="A268" t="str">
            <v/>
          </cell>
        </row>
        <row r="269">
          <cell r="A269" t="str">
            <v/>
          </cell>
        </row>
        <row r="270">
          <cell r="A270" t="str">
            <v/>
          </cell>
        </row>
        <row r="271">
          <cell r="A271" t="str">
            <v/>
          </cell>
        </row>
        <row r="272">
          <cell r="A272" t="str">
            <v/>
          </cell>
        </row>
        <row r="273">
          <cell r="A273" t="str">
            <v/>
          </cell>
        </row>
        <row r="274">
          <cell r="A274" t="str">
            <v/>
          </cell>
        </row>
        <row r="275">
          <cell r="A275" t="str">
            <v/>
          </cell>
        </row>
        <row r="276">
          <cell r="A276" t="str">
            <v/>
          </cell>
        </row>
        <row r="277">
          <cell r="A277" t="str">
            <v/>
          </cell>
        </row>
        <row r="278">
          <cell r="A278" t="str">
            <v/>
          </cell>
        </row>
        <row r="279">
          <cell r="A279" t="str">
            <v/>
          </cell>
        </row>
        <row r="280">
          <cell r="A280" t="str">
            <v/>
          </cell>
        </row>
        <row r="281">
          <cell r="A281" t="str">
            <v/>
          </cell>
        </row>
        <row r="282">
          <cell r="A282" t="str">
            <v/>
          </cell>
        </row>
        <row r="283">
          <cell r="A283" t="str">
            <v/>
          </cell>
        </row>
        <row r="284">
          <cell r="A284" t="str">
            <v/>
          </cell>
        </row>
        <row r="285">
          <cell r="A285" t="str">
            <v/>
          </cell>
        </row>
        <row r="286">
          <cell r="A286" t="str">
            <v/>
          </cell>
        </row>
        <row r="287">
          <cell r="A287" t="str">
            <v/>
          </cell>
        </row>
        <row r="288">
          <cell r="A288" t="str">
            <v/>
          </cell>
        </row>
        <row r="289">
          <cell r="A289" t="str">
            <v/>
          </cell>
        </row>
        <row r="290">
          <cell r="A290" t="str">
            <v/>
          </cell>
        </row>
        <row r="291">
          <cell r="A291" t="str">
            <v/>
          </cell>
        </row>
        <row r="292">
          <cell r="A292" t="str">
            <v/>
          </cell>
        </row>
        <row r="293">
          <cell r="A293" t="str">
            <v/>
          </cell>
        </row>
        <row r="294">
          <cell r="A294" t="str">
            <v/>
          </cell>
        </row>
        <row r="295">
          <cell r="A295" t="str">
            <v/>
          </cell>
        </row>
        <row r="296">
          <cell r="A296" t="str">
            <v/>
          </cell>
        </row>
        <row r="297">
          <cell r="A297" t="str">
            <v/>
          </cell>
        </row>
        <row r="298">
          <cell r="A298" t="str">
            <v/>
          </cell>
        </row>
        <row r="299">
          <cell r="A299" t="str">
            <v/>
          </cell>
        </row>
        <row r="300">
          <cell r="A300" t="str">
            <v/>
          </cell>
        </row>
        <row r="301">
          <cell r="A301" t="str">
            <v/>
          </cell>
        </row>
        <row r="302">
          <cell r="A302" t="str">
            <v/>
          </cell>
        </row>
        <row r="303">
          <cell r="A303" t="str">
            <v/>
          </cell>
        </row>
        <row r="304">
          <cell r="A304" t="str">
            <v/>
          </cell>
        </row>
        <row r="305">
          <cell r="A305" t="str">
            <v/>
          </cell>
        </row>
        <row r="306">
          <cell r="A306" t="str">
            <v/>
          </cell>
        </row>
        <row r="307">
          <cell r="A307" t="str">
            <v/>
          </cell>
        </row>
        <row r="308">
          <cell r="A308" t="str">
            <v/>
          </cell>
        </row>
        <row r="309">
          <cell r="A309" t="str">
            <v/>
          </cell>
        </row>
        <row r="310">
          <cell r="A310" t="str">
            <v/>
          </cell>
        </row>
        <row r="311">
          <cell r="A311" t="str">
            <v/>
          </cell>
        </row>
        <row r="312">
          <cell r="A312" t="str">
            <v/>
          </cell>
        </row>
        <row r="313">
          <cell r="A313" t="str">
            <v/>
          </cell>
        </row>
        <row r="314">
          <cell r="A314" t="str">
            <v/>
          </cell>
        </row>
        <row r="315">
          <cell r="A315" t="str">
            <v/>
          </cell>
        </row>
        <row r="316">
          <cell r="A316" t="str">
            <v/>
          </cell>
        </row>
        <row r="317">
          <cell r="A317" t="str">
            <v/>
          </cell>
        </row>
        <row r="318">
          <cell r="A318" t="str">
            <v/>
          </cell>
        </row>
        <row r="319">
          <cell r="A319" t="str">
            <v/>
          </cell>
        </row>
        <row r="320">
          <cell r="A320" t="str">
            <v/>
          </cell>
        </row>
        <row r="321">
          <cell r="A321" t="str">
            <v/>
          </cell>
        </row>
        <row r="322">
          <cell r="A322" t="str">
            <v/>
          </cell>
        </row>
        <row r="323">
          <cell r="A323" t="str">
            <v/>
          </cell>
        </row>
        <row r="324">
          <cell r="A324" t="str">
            <v/>
          </cell>
        </row>
        <row r="325">
          <cell r="A325" t="str">
            <v/>
          </cell>
        </row>
        <row r="326">
          <cell r="A326" t="str">
            <v/>
          </cell>
        </row>
        <row r="327">
          <cell r="A327" t="str">
            <v/>
          </cell>
        </row>
        <row r="328">
          <cell r="A328" t="str">
            <v/>
          </cell>
        </row>
        <row r="329">
          <cell r="A329" t="str">
            <v/>
          </cell>
        </row>
        <row r="330">
          <cell r="A330" t="str">
            <v/>
          </cell>
        </row>
        <row r="331">
          <cell r="A331" t="str">
            <v/>
          </cell>
        </row>
        <row r="332">
          <cell r="A332" t="str">
            <v/>
          </cell>
        </row>
        <row r="333">
          <cell r="A333" t="str">
            <v/>
          </cell>
        </row>
        <row r="334">
          <cell r="A334" t="str">
            <v/>
          </cell>
        </row>
        <row r="335">
          <cell r="A335" t="str">
            <v/>
          </cell>
        </row>
        <row r="336">
          <cell r="A336" t="str">
            <v/>
          </cell>
        </row>
        <row r="337">
          <cell r="A337" t="str">
            <v/>
          </cell>
        </row>
        <row r="338">
          <cell r="A338" t="str">
            <v/>
          </cell>
        </row>
        <row r="339">
          <cell r="A339" t="str">
            <v/>
          </cell>
        </row>
        <row r="340">
          <cell r="A340" t="str">
            <v/>
          </cell>
        </row>
        <row r="341">
          <cell r="A341" t="str">
            <v/>
          </cell>
        </row>
        <row r="342">
          <cell r="A342" t="str">
            <v/>
          </cell>
        </row>
        <row r="343">
          <cell r="A343" t="str">
            <v/>
          </cell>
        </row>
        <row r="344">
          <cell r="A344" t="str">
            <v/>
          </cell>
        </row>
        <row r="345">
          <cell r="A345" t="str">
            <v/>
          </cell>
        </row>
        <row r="346">
          <cell r="A346" t="str">
            <v/>
          </cell>
        </row>
        <row r="347">
          <cell r="A347" t="str">
            <v/>
          </cell>
        </row>
        <row r="348">
          <cell r="A348" t="str">
            <v/>
          </cell>
        </row>
        <row r="349">
          <cell r="A349" t="str">
            <v/>
          </cell>
        </row>
        <row r="350">
          <cell r="A350" t="str">
            <v/>
          </cell>
        </row>
        <row r="351">
          <cell r="A351" t="str">
            <v/>
          </cell>
        </row>
        <row r="352">
          <cell r="A352" t="str">
            <v/>
          </cell>
        </row>
        <row r="353">
          <cell r="A353" t="str">
            <v/>
          </cell>
        </row>
        <row r="354">
          <cell r="A354" t="str">
            <v/>
          </cell>
        </row>
        <row r="355">
          <cell r="A355" t="str">
            <v/>
          </cell>
        </row>
        <row r="356">
          <cell r="A356" t="str">
            <v/>
          </cell>
        </row>
        <row r="357">
          <cell r="A357" t="str">
            <v/>
          </cell>
        </row>
        <row r="358">
          <cell r="A358" t="str">
            <v/>
          </cell>
        </row>
        <row r="359">
          <cell r="A359" t="str">
            <v/>
          </cell>
        </row>
        <row r="360">
          <cell r="A360" t="str">
            <v/>
          </cell>
        </row>
        <row r="361">
          <cell r="A361" t="str">
            <v/>
          </cell>
        </row>
        <row r="362">
          <cell r="A362" t="str">
            <v/>
          </cell>
        </row>
        <row r="363">
          <cell r="A363" t="str">
            <v/>
          </cell>
        </row>
        <row r="364">
          <cell r="A364" t="str">
            <v/>
          </cell>
        </row>
        <row r="365">
          <cell r="A365" t="str">
            <v/>
          </cell>
        </row>
        <row r="366">
          <cell r="A366" t="str">
            <v/>
          </cell>
        </row>
        <row r="367">
          <cell r="A367" t="str">
            <v/>
          </cell>
        </row>
        <row r="368">
          <cell r="A368" t="str">
            <v/>
          </cell>
        </row>
        <row r="369">
          <cell r="A369" t="str">
            <v/>
          </cell>
        </row>
        <row r="370">
          <cell r="A370" t="str">
            <v/>
          </cell>
        </row>
        <row r="371">
          <cell r="A371" t="str">
            <v/>
          </cell>
        </row>
        <row r="372">
          <cell r="A372" t="str">
            <v/>
          </cell>
        </row>
        <row r="373">
          <cell r="A373" t="str">
            <v/>
          </cell>
        </row>
        <row r="374">
          <cell r="A374" t="str">
            <v/>
          </cell>
        </row>
        <row r="375">
          <cell r="A375" t="str">
            <v/>
          </cell>
        </row>
        <row r="376">
          <cell r="A376" t="str">
            <v/>
          </cell>
        </row>
        <row r="377">
          <cell r="A377" t="str">
            <v/>
          </cell>
        </row>
        <row r="378">
          <cell r="A378" t="str">
            <v/>
          </cell>
        </row>
        <row r="379">
          <cell r="A379" t="str">
            <v/>
          </cell>
        </row>
        <row r="380">
          <cell r="A380" t="str">
            <v/>
          </cell>
        </row>
        <row r="381">
          <cell r="A381" t="str">
            <v/>
          </cell>
        </row>
        <row r="382">
          <cell r="A382" t="str">
            <v/>
          </cell>
        </row>
        <row r="383">
          <cell r="A383" t="str">
            <v/>
          </cell>
        </row>
        <row r="384">
          <cell r="A384" t="str">
            <v/>
          </cell>
        </row>
        <row r="385">
          <cell r="A385" t="str">
            <v/>
          </cell>
        </row>
        <row r="386">
          <cell r="A386" t="str">
            <v/>
          </cell>
        </row>
        <row r="387">
          <cell r="A387" t="str">
            <v/>
          </cell>
        </row>
        <row r="388">
          <cell r="A388" t="str">
            <v/>
          </cell>
        </row>
        <row r="389">
          <cell r="A389" t="str">
            <v/>
          </cell>
        </row>
        <row r="390">
          <cell r="A390" t="str">
            <v/>
          </cell>
        </row>
        <row r="391">
          <cell r="A391" t="str">
            <v/>
          </cell>
        </row>
        <row r="392">
          <cell r="A392" t="str">
            <v/>
          </cell>
        </row>
        <row r="393">
          <cell r="A393" t="str">
            <v/>
          </cell>
        </row>
        <row r="394">
          <cell r="A394" t="str">
            <v/>
          </cell>
        </row>
        <row r="395">
          <cell r="A395" t="str">
            <v/>
          </cell>
        </row>
        <row r="396">
          <cell r="A396" t="str">
            <v/>
          </cell>
        </row>
        <row r="397">
          <cell r="A397" t="str">
            <v/>
          </cell>
        </row>
        <row r="398">
          <cell r="A398" t="str">
            <v/>
          </cell>
        </row>
        <row r="399">
          <cell r="A399" t="str">
            <v/>
          </cell>
        </row>
        <row r="400">
          <cell r="A400" t="str">
            <v/>
          </cell>
        </row>
        <row r="401">
          <cell r="A401" t="str">
            <v/>
          </cell>
        </row>
        <row r="402">
          <cell r="A402" t="str">
            <v/>
          </cell>
        </row>
        <row r="403">
          <cell r="A403" t="str">
            <v/>
          </cell>
        </row>
        <row r="404">
          <cell r="A404" t="str">
            <v/>
          </cell>
        </row>
        <row r="405">
          <cell r="A405" t="str">
            <v/>
          </cell>
        </row>
        <row r="406">
          <cell r="A406" t="str">
            <v/>
          </cell>
        </row>
        <row r="407">
          <cell r="A407" t="str">
            <v/>
          </cell>
        </row>
        <row r="408">
          <cell r="A408" t="str">
            <v/>
          </cell>
        </row>
        <row r="409">
          <cell r="A409" t="str">
            <v/>
          </cell>
        </row>
        <row r="410">
          <cell r="A410" t="str">
            <v/>
          </cell>
        </row>
        <row r="411">
          <cell r="A411" t="str">
            <v/>
          </cell>
        </row>
        <row r="412">
          <cell r="A412" t="str">
            <v/>
          </cell>
        </row>
        <row r="413">
          <cell r="A413" t="str">
            <v/>
          </cell>
        </row>
        <row r="414">
          <cell r="A414" t="str">
            <v/>
          </cell>
        </row>
        <row r="415">
          <cell r="A415" t="str">
            <v/>
          </cell>
        </row>
        <row r="416">
          <cell r="A416" t="str">
            <v/>
          </cell>
        </row>
        <row r="417">
          <cell r="A417" t="str">
            <v/>
          </cell>
        </row>
        <row r="418">
          <cell r="A418" t="str">
            <v/>
          </cell>
        </row>
        <row r="419">
          <cell r="A419" t="str">
            <v/>
          </cell>
        </row>
        <row r="420">
          <cell r="A420" t="str">
            <v/>
          </cell>
        </row>
        <row r="421">
          <cell r="A421" t="str">
            <v/>
          </cell>
        </row>
        <row r="422">
          <cell r="A422" t="str">
            <v/>
          </cell>
        </row>
        <row r="423">
          <cell r="A423" t="str">
            <v/>
          </cell>
        </row>
        <row r="424">
          <cell r="A424" t="str">
            <v/>
          </cell>
        </row>
        <row r="425">
          <cell r="A425" t="str">
            <v/>
          </cell>
        </row>
        <row r="426">
          <cell r="A426" t="str">
            <v/>
          </cell>
        </row>
        <row r="427">
          <cell r="A427" t="str">
            <v/>
          </cell>
        </row>
        <row r="428">
          <cell r="A428" t="str">
            <v/>
          </cell>
        </row>
        <row r="429">
          <cell r="A429" t="str">
            <v/>
          </cell>
        </row>
        <row r="430">
          <cell r="A430" t="str">
            <v/>
          </cell>
        </row>
        <row r="431">
          <cell r="A431" t="str">
            <v/>
          </cell>
        </row>
        <row r="432">
          <cell r="A432" t="str">
            <v/>
          </cell>
        </row>
        <row r="433">
          <cell r="A433" t="str">
            <v/>
          </cell>
        </row>
        <row r="434">
          <cell r="A434" t="str">
            <v/>
          </cell>
        </row>
        <row r="435">
          <cell r="A435" t="str">
            <v/>
          </cell>
        </row>
        <row r="436">
          <cell r="A436" t="str">
            <v/>
          </cell>
        </row>
        <row r="437">
          <cell r="A437" t="str">
            <v/>
          </cell>
        </row>
        <row r="438">
          <cell r="A438" t="str">
            <v/>
          </cell>
        </row>
        <row r="439">
          <cell r="A439" t="str">
            <v/>
          </cell>
        </row>
        <row r="440">
          <cell r="A440" t="str">
            <v/>
          </cell>
        </row>
        <row r="441">
          <cell r="A441" t="str">
            <v/>
          </cell>
        </row>
        <row r="442">
          <cell r="A442" t="str">
            <v/>
          </cell>
        </row>
        <row r="443">
          <cell r="A443" t="str">
            <v/>
          </cell>
        </row>
        <row r="444">
          <cell r="A444" t="str">
            <v/>
          </cell>
        </row>
        <row r="445">
          <cell r="A445" t="str">
            <v/>
          </cell>
        </row>
        <row r="446">
          <cell r="A446" t="str">
            <v/>
          </cell>
        </row>
        <row r="447">
          <cell r="A447" t="str">
            <v/>
          </cell>
        </row>
        <row r="448">
          <cell r="A448" t="str">
            <v/>
          </cell>
        </row>
        <row r="449">
          <cell r="A449" t="str">
            <v/>
          </cell>
        </row>
        <row r="450">
          <cell r="A450" t="str">
            <v/>
          </cell>
        </row>
        <row r="451">
          <cell r="A451" t="str">
            <v/>
          </cell>
        </row>
        <row r="452">
          <cell r="A452" t="str">
            <v/>
          </cell>
        </row>
        <row r="453">
          <cell r="A453" t="str">
            <v/>
          </cell>
        </row>
        <row r="454">
          <cell r="A454" t="str">
            <v/>
          </cell>
        </row>
        <row r="455">
          <cell r="A455" t="str">
            <v/>
          </cell>
        </row>
        <row r="456">
          <cell r="A456" t="str">
            <v/>
          </cell>
        </row>
        <row r="457">
          <cell r="A457" t="str">
            <v/>
          </cell>
        </row>
        <row r="458">
          <cell r="A458" t="str">
            <v/>
          </cell>
        </row>
        <row r="459">
          <cell r="A459" t="str">
            <v/>
          </cell>
        </row>
        <row r="460">
          <cell r="A460" t="str">
            <v/>
          </cell>
        </row>
        <row r="461">
          <cell r="A461" t="str">
            <v/>
          </cell>
        </row>
        <row r="462">
          <cell r="A462" t="str">
            <v/>
          </cell>
        </row>
        <row r="463">
          <cell r="A463" t="str">
            <v/>
          </cell>
        </row>
        <row r="464">
          <cell r="A464" t="str">
            <v/>
          </cell>
        </row>
        <row r="465">
          <cell r="A465" t="str">
            <v/>
          </cell>
        </row>
        <row r="466">
          <cell r="A466" t="str">
            <v/>
          </cell>
        </row>
        <row r="467">
          <cell r="A467" t="str">
            <v/>
          </cell>
        </row>
        <row r="468">
          <cell r="A468" t="str">
            <v/>
          </cell>
        </row>
        <row r="469">
          <cell r="A469" t="str">
            <v/>
          </cell>
        </row>
        <row r="470">
          <cell r="A470" t="str">
            <v/>
          </cell>
        </row>
        <row r="471">
          <cell r="A471" t="str">
            <v/>
          </cell>
        </row>
        <row r="472">
          <cell r="A472" t="str">
            <v/>
          </cell>
        </row>
        <row r="473">
          <cell r="A473" t="str">
            <v/>
          </cell>
        </row>
        <row r="474">
          <cell r="A474" t="str">
            <v/>
          </cell>
        </row>
        <row r="475">
          <cell r="A475" t="str">
            <v/>
          </cell>
        </row>
        <row r="476">
          <cell r="A476" t="str">
            <v/>
          </cell>
        </row>
        <row r="477">
          <cell r="A477" t="str">
            <v/>
          </cell>
        </row>
        <row r="478">
          <cell r="A478" t="str">
            <v/>
          </cell>
        </row>
        <row r="479">
          <cell r="A479" t="str">
            <v/>
          </cell>
        </row>
        <row r="480">
          <cell r="A480" t="str">
            <v/>
          </cell>
        </row>
        <row r="481">
          <cell r="A481" t="str">
            <v/>
          </cell>
        </row>
        <row r="482">
          <cell r="A482" t="str">
            <v/>
          </cell>
        </row>
        <row r="483">
          <cell r="A483" t="str">
            <v/>
          </cell>
        </row>
        <row r="484">
          <cell r="A484" t="str">
            <v/>
          </cell>
        </row>
        <row r="485">
          <cell r="A485" t="str">
            <v/>
          </cell>
        </row>
        <row r="486">
          <cell r="A486" t="str">
            <v/>
          </cell>
        </row>
        <row r="487">
          <cell r="A487" t="str">
            <v/>
          </cell>
        </row>
        <row r="488">
          <cell r="A488" t="str">
            <v/>
          </cell>
        </row>
        <row r="489">
          <cell r="A489" t="str">
            <v/>
          </cell>
        </row>
        <row r="490">
          <cell r="A490" t="str">
            <v/>
          </cell>
        </row>
        <row r="491">
          <cell r="A491" t="str">
            <v/>
          </cell>
        </row>
        <row r="492">
          <cell r="A492" t="str">
            <v/>
          </cell>
        </row>
        <row r="493">
          <cell r="A493" t="str">
            <v/>
          </cell>
        </row>
        <row r="494">
          <cell r="A494" t="str">
            <v/>
          </cell>
        </row>
        <row r="495">
          <cell r="A495" t="str">
            <v/>
          </cell>
        </row>
        <row r="496">
          <cell r="A496" t="str">
            <v/>
          </cell>
        </row>
        <row r="497">
          <cell r="A497" t="str">
            <v/>
          </cell>
        </row>
        <row r="498">
          <cell r="A498" t="str">
            <v/>
          </cell>
        </row>
        <row r="499">
          <cell r="A499" t="str">
            <v/>
          </cell>
        </row>
        <row r="500">
          <cell r="A500" t="str">
            <v/>
          </cell>
        </row>
        <row r="501">
          <cell r="A501" t="str">
            <v/>
          </cell>
        </row>
        <row r="502">
          <cell r="A502" t="str">
            <v/>
          </cell>
        </row>
        <row r="503">
          <cell r="A503" t="str">
            <v/>
          </cell>
        </row>
        <row r="504">
          <cell r="A504" t="str">
            <v/>
          </cell>
        </row>
        <row r="505">
          <cell r="A505" t="str">
            <v/>
          </cell>
        </row>
        <row r="506">
          <cell r="A506" t="str">
            <v/>
          </cell>
        </row>
        <row r="507">
          <cell r="A507" t="str">
            <v/>
          </cell>
        </row>
        <row r="508">
          <cell r="A508" t="str">
            <v/>
          </cell>
        </row>
        <row r="509">
          <cell r="A509" t="str">
            <v/>
          </cell>
        </row>
        <row r="510">
          <cell r="A510" t="str">
            <v/>
          </cell>
        </row>
        <row r="511">
          <cell r="A511" t="str">
            <v/>
          </cell>
        </row>
        <row r="512">
          <cell r="A512" t="str">
            <v/>
          </cell>
        </row>
        <row r="513">
          <cell r="A513" t="str">
            <v/>
          </cell>
        </row>
        <row r="514">
          <cell r="A514" t="str">
            <v/>
          </cell>
        </row>
        <row r="515">
          <cell r="A515" t="str">
            <v/>
          </cell>
        </row>
        <row r="516">
          <cell r="A516" t="str">
            <v/>
          </cell>
        </row>
        <row r="517">
          <cell r="A517" t="str">
            <v/>
          </cell>
        </row>
        <row r="518">
          <cell r="A518" t="str">
            <v/>
          </cell>
        </row>
        <row r="519">
          <cell r="A519" t="str">
            <v/>
          </cell>
        </row>
        <row r="520">
          <cell r="A520" t="str">
            <v/>
          </cell>
        </row>
        <row r="521">
          <cell r="A521" t="str">
            <v/>
          </cell>
        </row>
        <row r="522">
          <cell r="A522" t="str">
            <v/>
          </cell>
        </row>
        <row r="523">
          <cell r="A523" t="str">
            <v/>
          </cell>
        </row>
        <row r="524">
          <cell r="A524" t="str">
            <v/>
          </cell>
        </row>
        <row r="525">
          <cell r="A525" t="str">
            <v/>
          </cell>
        </row>
        <row r="526">
          <cell r="A526" t="str">
            <v/>
          </cell>
        </row>
        <row r="527">
          <cell r="A527" t="str">
            <v/>
          </cell>
        </row>
        <row r="528">
          <cell r="A528" t="str">
            <v/>
          </cell>
        </row>
        <row r="529">
          <cell r="A529" t="str">
            <v/>
          </cell>
        </row>
        <row r="530">
          <cell r="A530" t="str">
            <v/>
          </cell>
        </row>
        <row r="531">
          <cell r="A531" t="str">
            <v/>
          </cell>
        </row>
        <row r="532">
          <cell r="A532" t="str">
            <v/>
          </cell>
        </row>
        <row r="533">
          <cell r="A533" t="str">
            <v/>
          </cell>
        </row>
        <row r="534">
          <cell r="A534" t="str">
            <v/>
          </cell>
        </row>
        <row r="535">
          <cell r="A535" t="str">
            <v/>
          </cell>
        </row>
        <row r="536">
          <cell r="A536" t="str">
            <v/>
          </cell>
        </row>
        <row r="537">
          <cell r="A537" t="str">
            <v/>
          </cell>
        </row>
        <row r="538">
          <cell r="A538" t="str">
            <v/>
          </cell>
        </row>
        <row r="539">
          <cell r="A539" t="str">
            <v/>
          </cell>
        </row>
        <row r="540">
          <cell r="A540" t="str">
            <v/>
          </cell>
        </row>
        <row r="541">
          <cell r="A541" t="str">
            <v/>
          </cell>
        </row>
        <row r="542">
          <cell r="A542" t="str">
            <v/>
          </cell>
        </row>
        <row r="543">
          <cell r="A543" t="str">
            <v/>
          </cell>
        </row>
        <row r="544">
          <cell r="A544" t="str">
            <v/>
          </cell>
        </row>
        <row r="545">
          <cell r="A545" t="str">
            <v/>
          </cell>
        </row>
        <row r="546">
          <cell r="A546" t="str">
            <v/>
          </cell>
        </row>
        <row r="547">
          <cell r="A547" t="str">
            <v/>
          </cell>
        </row>
        <row r="548">
          <cell r="A548" t="str">
            <v/>
          </cell>
        </row>
        <row r="549">
          <cell r="A549" t="str">
            <v/>
          </cell>
        </row>
        <row r="550">
          <cell r="A550" t="str">
            <v/>
          </cell>
        </row>
        <row r="551">
          <cell r="A551" t="str">
            <v/>
          </cell>
        </row>
        <row r="552">
          <cell r="A552" t="str">
            <v/>
          </cell>
        </row>
        <row r="553">
          <cell r="A553" t="str">
            <v/>
          </cell>
        </row>
        <row r="554">
          <cell r="A554" t="str">
            <v/>
          </cell>
        </row>
        <row r="555">
          <cell r="A555" t="str">
            <v/>
          </cell>
        </row>
        <row r="556">
          <cell r="A556" t="str">
            <v/>
          </cell>
        </row>
        <row r="557">
          <cell r="A557" t="str">
            <v/>
          </cell>
        </row>
        <row r="558">
          <cell r="A558" t="str">
            <v/>
          </cell>
        </row>
        <row r="559">
          <cell r="A559" t="str">
            <v/>
          </cell>
        </row>
        <row r="560">
          <cell r="A560" t="str">
            <v/>
          </cell>
        </row>
        <row r="561">
          <cell r="A561" t="str">
            <v/>
          </cell>
        </row>
        <row r="562">
          <cell r="A562" t="str">
            <v/>
          </cell>
        </row>
        <row r="563">
          <cell r="A563" t="str">
            <v/>
          </cell>
        </row>
        <row r="564">
          <cell r="A564" t="str">
            <v/>
          </cell>
        </row>
        <row r="565">
          <cell r="A565" t="str">
            <v/>
          </cell>
        </row>
        <row r="566">
          <cell r="A566" t="str">
            <v/>
          </cell>
        </row>
        <row r="567">
          <cell r="A567" t="str">
            <v/>
          </cell>
        </row>
        <row r="568">
          <cell r="A568" t="str">
            <v/>
          </cell>
        </row>
        <row r="569">
          <cell r="A569" t="str">
            <v/>
          </cell>
        </row>
        <row r="570">
          <cell r="A570" t="str">
            <v/>
          </cell>
        </row>
        <row r="571">
          <cell r="A571" t="str">
            <v/>
          </cell>
        </row>
        <row r="572">
          <cell r="A572" t="str">
            <v/>
          </cell>
        </row>
        <row r="573">
          <cell r="A573" t="str">
            <v/>
          </cell>
        </row>
        <row r="574">
          <cell r="A574" t="str">
            <v/>
          </cell>
        </row>
        <row r="575">
          <cell r="A575" t="str">
            <v/>
          </cell>
        </row>
        <row r="576">
          <cell r="A576" t="str">
            <v/>
          </cell>
        </row>
        <row r="577">
          <cell r="A577" t="str">
            <v/>
          </cell>
        </row>
        <row r="578">
          <cell r="A578" t="str">
            <v/>
          </cell>
        </row>
        <row r="579">
          <cell r="A579" t="str">
            <v/>
          </cell>
        </row>
        <row r="580">
          <cell r="A580" t="str">
            <v/>
          </cell>
        </row>
        <row r="581">
          <cell r="A581" t="str">
            <v/>
          </cell>
        </row>
        <row r="582">
          <cell r="A582" t="str">
            <v/>
          </cell>
        </row>
        <row r="583">
          <cell r="A583" t="str">
            <v/>
          </cell>
        </row>
        <row r="584">
          <cell r="A584" t="str">
            <v/>
          </cell>
        </row>
        <row r="585">
          <cell r="A585" t="str">
            <v/>
          </cell>
        </row>
        <row r="586">
          <cell r="A586" t="str">
            <v/>
          </cell>
        </row>
        <row r="587">
          <cell r="A587" t="str">
            <v/>
          </cell>
        </row>
        <row r="588">
          <cell r="A588" t="str">
            <v/>
          </cell>
        </row>
        <row r="589">
          <cell r="A589" t="str">
            <v/>
          </cell>
        </row>
        <row r="590">
          <cell r="A590" t="str">
            <v/>
          </cell>
        </row>
        <row r="591">
          <cell r="A591" t="str">
            <v/>
          </cell>
        </row>
        <row r="592">
          <cell r="A592" t="str">
            <v/>
          </cell>
        </row>
        <row r="593">
          <cell r="A593" t="str">
            <v/>
          </cell>
        </row>
        <row r="594">
          <cell r="A594" t="str">
            <v/>
          </cell>
        </row>
        <row r="595">
          <cell r="A595" t="str">
            <v/>
          </cell>
        </row>
        <row r="596">
          <cell r="A596" t="str">
            <v/>
          </cell>
        </row>
        <row r="597">
          <cell r="A597" t="str">
            <v/>
          </cell>
        </row>
        <row r="598">
          <cell r="A598" t="str">
            <v/>
          </cell>
        </row>
        <row r="599">
          <cell r="A599" t="str">
            <v/>
          </cell>
        </row>
        <row r="600">
          <cell r="A600" t="str">
            <v/>
          </cell>
        </row>
        <row r="601">
          <cell r="A601" t="str">
            <v/>
          </cell>
        </row>
        <row r="602">
          <cell r="A602" t="str">
            <v/>
          </cell>
        </row>
        <row r="603">
          <cell r="A603" t="str">
            <v/>
          </cell>
        </row>
        <row r="604">
          <cell r="A604" t="str">
            <v/>
          </cell>
        </row>
        <row r="605">
          <cell r="A605" t="str">
            <v/>
          </cell>
        </row>
        <row r="606">
          <cell r="A606" t="str">
            <v/>
          </cell>
        </row>
        <row r="607">
          <cell r="A607" t="str">
            <v/>
          </cell>
        </row>
        <row r="608">
          <cell r="A608" t="str">
            <v/>
          </cell>
        </row>
        <row r="609">
          <cell r="A609" t="str">
            <v/>
          </cell>
        </row>
        <row r="610">
          <cell r="A610" t="str">
            <v/>
          </cell>
        </row>
        <row r="611">
          <cell r="A611" t="str">
            <v/>
          </cell>
        </row>
        <row r="612">
          <cell r="A612" t="str">
            <v/>
          </cell>
        </row>
        <row r="613">
          <cell r="A613" t="str">
            <v/>
          </cell>
        </row>
        <row r="614">
          <cell r="A614" t="str">
            <v/>
          </cell>
        </row>
        <row r="615">
          <cell r="A615" t="str">
            <v/>
          </cell>
        </row>
        <row r="616">
          <cell r="A616" t="str">
            <v/>
          </cell>
        </row>
        <row r="617">
          <cell r="A617" t="str">
            <v/>
          </cell>
        </row>
        <row r="618">
          <cell r="A618" t="str">
            <v/>
          </cell>
        </row>
        <row r="619">
          <cell r="A619" t="str">
            <v/>
          </cell>
        </row>
        <row r="620">
          <cell r="A620" t="str">
            <v/>
          </cell>
        </row>
        <row r="621">
          <cell r="A621" t="str">
            <v/>
          </cell>
        </row>
        <row r="622">
          <cell r="A622" t="str">
            <v/>
          </cell>
        </row>
        <row r="623">
          <cell r="A623" t="str">
            <v/>
          </cell>
        </row>
        <row r="624">
          <cell r="A624" t="str">
            <v/>
          </cell>
        </row>
        <row r="625">
          <cell r="A625" t="str">
            <v/>
          </cell>
        </row>
        <row r="626">
          <cell r="A626" t="str">
            <v/>
          </cell>
        </row>
        <row r="627">
          <cell r="A627" t="str">
            <v/>
          </cell>
        </row>
        <row r="628">
          <cell r="A628" t="str">
            <v/>
          </cell>
        </row>
        <row r="629">
          <cell r="A629" t="str">
            <v/>
          </cell>
        </row>
        <row r="630">
          <cell r="A630" t="str">
            <v/>
          </cell>
        </row>
        <row r="631">
          <cell r="A631" t="str">
            <v/>
          </cell>
        </row>
        <row r="632">
          <cell r="A632" t="str">
            <v/>
          </cell>
        </row>
        <row r="633">
          <cell r="A633" t="str">
            <v/>
          </cell>
        </row>
        <row r="634">
          <cell r="A634" t="str">
            <v/>
          </cell>
        </row>
        <row r="635">
          <cell r="A635" t="str">
            <v/>
          </cell>
        </row>
        <row r="636">
          <cell r="A636" t="str">
            <v/>
          </cell>
        </row>
        <row r="637">
          <cell r="A637" t="str">
            <v/>
          </cell>
        </row>
        <row r="638">
          <cell r="A638" t="str">
            <v/>
          </cell>
        </row>
        <row r="639">
          <cell r="A639" t="str">
            <v/>
          </cell>
        </row>
        <row r="640">
          <cell r="A640" t="str">
            <v/>
          </cell>
        </row>
        <row r="641">
          <cell r="A641" t="str">
            <v/>
          </cell>
        </row>
        <row r="642">
          <cell r="A642" t="str">
            <v/>
          </cell>
        </row>
        <row r="643">
          <cell r="A643" t="str">
            <v/>
          </cell>
        </row>
        <row r="644">
          <cell r="A644" t="str">
            <v/>
          </cell>
        </row>
        <row r="645">
          <cell r="A645" t="str">
            <v/>
          </cell>
        </row>
        <row r="646">
          <cell r="A646" t="str">
            <v/>
          </cell>
        </row>
        <row r="647">
          <cell r="A647" t="str">
            <v/>
          </cell>
        </row>
        <row r="648">
          <cell r="A648" t="str">
            <v/>
          </cell>
        </row>
        <row r="649">
          <cell r="A649" t="str">
            <v/>
          </cell>
        </row>
        <row r="650">
          <cell r="A650" t="str">
            <v/>
          </cell>
        </row>
        <row r="651">
          <cell r="A651" t="str">
            <v/>
          </cell>
        </row>
        <row r="652">
          <cell r="A652" t="str">
            <v/>
          </cell>
        </row>
        <row r="653">
          <cell r="A653" t="str">
            <v/>
          </cell>
        </row>
        <row r="654">
          <cell r="A654" t="str">
            <v/>
          </cell>
        </row>
        <row r="655">
          <cell r="A655" t="str">
            <v/>
          </cell>
        </row>
        <row r="656">
          <cell r="A656" t="str">
            <v/>
          </cell>
        </row>
        <row r="657">
          <cell r="A657" t="str">
            <v/>
          </cell>
        </row>
        <row r="658">
          <cell r="A658" t="str">
            <v/>
          </cell>
        </row>
        <row r="659">
          <cell r="A659" t="str">
            <v/>
          </cell>
        </row>
        <row r="660">
          <cell r="A660" t="str">
            <v/>
          </cell>
        </row>
        <row r="661">
          <cell r="A661" t="str">
            <v/>
          </cell>
        </row>
        <row r="662">
          <cell r="A662" t="str">
            <v/>
          </cell>
        </row>
        <row r="663">
          <cell r="A663" t="str">
            <v/>
          </cell>
        </row>
        <row r="664">
          <cell r="A664" t="str">
            <v/>
          </cell>
        </row>
        <row r="665">
          <cell r="A665" t="str">
            <v/>
          </cell>
        </row>
        <row r="666">
          <cell r="A666" t="str">
            <v/>
          </cell>
        </row>
        <row r="667">
          <cell r="A667" t="str">
            <v/>
          </cell>
        </row>
        <row r="668">
          <cell r="A668" t="str">
            <v/>
          </cell>
        </row>
        <row r="669">
          <cell r="A669" t="str">
            <v/>
          </cell>
        </row>
        <row r="670">
          <cell r="A670" t="str">
            <v/>
          </cell>
        </row>
        <row r="671">
          <cell r="A671" t="str">
            <v/>
          </cell>
        </row>
        <row r="672">
          <cell r="A672" t="str">
            <v/>
          </cell>
        </row>
        <row r="673">
          <cell r="A673" t="str">
            <v/>
          </cell>
        </row>
        <row r="674">
          <cell r="A674" t="str">
            <v/>
          </cell>
        </row>
        <row r="675">
          <cell r="A675" t="str">
            <v/>
          </cell>
        </row>
        <row r="676">
          <cell r="A676" t="str">
            <v/>
          </cell>
        </row>
        <row r="677">
          <cell r="A677" t="str">
            <v/>
          </cell>
        </row>
        <row r="678">
          <cell r="A678" t="str">
            <v/>
          </cell>
        </row>
        <row r="679">
          <cell r="A679" t="str">
            <v/>
          </cell>
        </row>
        <row r="680">
          <cell r="A680" t="str">
            <v/>
          </cell>
        </row>
        <row r="681">
          <cell r="A681" t="str">
            <v/>
          </cell>
        </row>
        <row r="682">
          <cell r="A682" t="str">
            <v/>
          </cell>
        </row>
        <row r="683">
          <cell r="A683" t="str">
            <v/>
          </cell>
        </row>
        <row r="684">
          <cell r="A684" t="str">
            <v/>
          </cell>
        </row>
        <row r="685">
          <cell r="A685" t="str">
            <v/>
          </cell>
        </row>
        <row r="686">
          <cell r="A686" t="str">
            <v/>
          </cell>
        </row>
        <row r="687">
          <cell r="A687" t="str">
            <v/>
          </cell>
        </row>
        <row r="688">
          <cell r="A688" t="str">
            <v/>
          </cell>
        </row>
        <row r="689">
          <cell r="A689" t="str">
            <v/>
          </cell>
        </row>
        <row r="690">
          <cell r="A690" t="str">
            <v/>
          </cell>
        </row>
        <row r="691">
          <cell r="A691" t="str">
            <v/>
          </cell>
        </row>
        <row r="692">
          <cell r="A692" t="str">
            <v/>
          </cell>
        </row>
        <row r="693">
          <cell r="A693" t="str">
            <v/>
          </cell>
        </row>
        <row r="694">
          <cell r="A694" t="str">
            <v/>
          </cell>
        </row>
        <row r="695">
          <cell r="A695" t="str">
            <v/>
          </cell>
        </row>
        <row r="696">
          <cell r="A696" t="str">
            <v/>
          </cell>
        </row>
        <row r="697">
          <cell r="A697" t="str">
            <v/>
          </cell>
        </row>
        <row r="698">
          <cell r="A698" t="str">
            <v/>
          </cell>
        </row>
        <row r="699">
          <cell r="A699" t="str">
            <v/>
          </cell>
        </row>
        <row r="700">
          <cell r="A700" t="str">
            <v/>
          </cell>
        </row>
        <row r="701">
          <cell r="A701" t="str">
            <v/>
          </cell>
        </row>
        <row r="702">
          <cell r="A702" t="str">
            <v/>
          </cell>
        </row>
        <row r="703">
          <cell r="A703" t="str">
            <v/>
          </cell>
        </row>
        <row r="704">
          <cell r="A704" t="str">
            <v/>
          </cell>
        </row>
        <row r="705">
          <cell r="A705" t="str">
            <v/>
          </cell>
        </row>
        <row r="706">
          <cell r="A706" t="str">
            <v/>
          </cell>
        </row>
        <row r="707">
          <cell r="A707" t="str">
            <v/>
          </cell>
        </row>
        <row r="708">
          <cell r="A708" t="str">
            <v/>
          </cell>
        </row>
        <row r="709">
          <cell r="A709" t="str">
            <v/>
          </cell>
        </row>
        <row r="710">
          <cell r="A710" t="str">
            <v/>
          </cell>
        </row>
        <row r="711">
          <cell r="A711" t="str">
            <v/>
          </cell>
        </row>
        <row r="712">
          <cell r="A712" t="str">
            <v/>
          </cell>
        </row>
        <row r="713">
          <cell r="A713" t="str">
            <v/>
          </cell>
        </row>
        <row r="714">
          <cell r="A714" t="str">
            <v/>
          </cell>
        </row>
        <row r="715">
          <cell r="A715" t="str">
            <v/>
          </cell>
        </row>
        <row r="716">
          <cell r="A716" t="str">
            <v/>
          </cell>
        </row>
        <row r="717">
          <cell r="A717" t="str">
            <v/>
          </cell>
        </row>
        <row r="718">
          <cell r="A718" t="str">
            <v/>
          </cell>
        </row>
        <row r="719">
          <cell r="A719" t="str">
            <v/>
          </cell>
        </row>
        <row r="720">
          <cell r="A720" t="str">
            <v/>
          </cell>
        </row>
        <row r="721">
          <cell r="A721" t="str">
            <v/>
          </cell>
        </row>
        <row r="722">
          <cell r="A722" t="str">
            <v/>
          </cell>
        </row>
        <row r="723">
          <cell r="A723" t="str">
            <v/>
          </cell>
        </row>
        <row r="724">
          <cell r="A724" t="str">
            <v/>
          </cell>
        </row>
        <row r="725">
          <cell r="A725" t="str">
            <v/>
          </cell>
        </row>
        <row r="726">
          <cell r="A726" t="str">
            <v/>
          </cell>
        </row>
        <row r="727">
          <cell r="A727" t="str">
            <v/>
          </cell>
        </row>
        <row r="728">
          <cell r="A728" t="str">
            <v/>
          </cell>
        </row>
        <row r="729">
          <cell r="A729" t="str">
            <v/>
          </cell>
        </row>
        <row r="730">
          <cell r="A730" t="str">
            <v/>
          </cell>
        </row>
        <row r="731">
          <cell r="A731" t="str">
            <v/>
          </cell>
        </row>
        <row r="732">
          <cell r="A732" t="str">
            <v/>
          </cell>
        </row>
        <row r="733">
          <cell r="A733" t="str">
            <v/>
          </cell>
        </row>
        <row r="734">
          <cell r="A734" t="str">
            <v/>
          </cell>
        </row>
        <row r="735">
          <cell r="A735" t="str">
            <v/>
          </cell>
        </row>
        <row r="736">
          <cell r="A736" t="str">
            <v/>
          </cell>
        </row>
        <row r="737">
          <cell r="A737" t="str">
            <v/>
          </cell>
        </row>
        <row r="738">
          <cell r="A738" t="str">
            <v/>
          </cell>
        </row>
        <row r="739">
          <cell r="A739" t="str">
            <v/>
          </cell>
        </row>
        <row r="740">
          <cell r="A740" t="str">
            <v/>
          </cell>
        </row>
        <row r="741">
          <cell r="A741" t="str">
            <v/>
          </cell>
        </row>
        <row r="742">
          <cell r="A742" t="str">
            <v/>
          </cell>
        </row>
        <row r="743">
          <cell r="A743" t="str">
            <v/>
          </cell>
        </row>
        <row r="744">
          <cell r="A744" t="str">
            <v/>
          </cell>
        </row>
        <row r="745">
          <cell r="A745" t="str">
            <v/>
          </cell>
        </row>
        <row r="746">
          <cell r="A746" t="str">
            <v/>
          </cell>
        </row>
        <row r="747">
          <cell r="A747" t="str">
            <v/>
          </cell>
        </row>
        <row r="748">
          <cell r="A748" t="str">
            <v/>
          </cell>
        </row>
        <row r="749">
          <cell r="A749" t="str">
            <v/>
          </cell>
        </row>
        <row r="750">
          <cell r="A750" t="str">
            <v/>
          </cell>
        </row>
        <row r="751">
          <cell r="A751" t="str">
            <v/>
          </cell>
        </row>
        <row r="752">
          <cell r="A752" t="str">
            <v/>
          </cell>
        </row>
        <row r="753">
          <cell r="A753" t="str">
            <v/>
          </cell>
        </row>
        <row r="754">
          <cell r="A754" t="str">
            <v/>
          </cell>
        </row>
        <row r="755">
          <cell r="A755" t="str">
            <v/>
          </cell>
        </row>
        <row r="756">
          <cell r="A756" t="str">
            <v/>
          </cell>
        </row>
        <row r="757">
          <cell r="A757" t="str">
            <v/>
          </cell>
        </row>
        <row r="758">
          <cell r="A758" t="str">
            <v/>
          </cell>
        </row>
        <row r="759">
          <cell r="A759" t="str">
            <v/>
          </cell>
        </row>
        <row r="760">
          <cell r="A760" t="str">
            <v/>
          </cell>
        </row>
        <row r="761">
          <cell r="A761" t="str">
            <v/>
          </cell>
        </row>
        <row r="762">
          <cell r="A762" t="str">
            <v/>
          </cell>
        </row>
        <row r="763">
          <cell r="A763" t="str">
            <v/>
          </cell>
        </row>
        <row r="764">
          <cell r="A764" t="str">
            <v/>
          </cell>
        </row>
        <row r="765">
          <cell r="A765" t="str">
            <v/>
          </cell>
        </row>
        <row r="766">
          <cell r="A766" t="str">
            <v/>
          </cell>
        </row>
        <row r="767">
          <cell r="A767" t="str">
            <v/>
          </cell>
        </row>
        <row r="768">
          <cell r="A768" t="str">
            <v/>
          </cell>
        </row>
        <row r="769">
          <cell r="A769" t="str">
            <v/>
          </cell>
        </row>
        <row r="770">
          <cell r="A770" t="str">
            <v/>
          </cell>
        </row>
        <row r="771">
          <cell r="A771" t="str">
            <v/>
          </cell>
        </row>
        <row r="772">
          <cell r="A772" t="str">
            <v/>
          </cell>
        </row>
        <row r="773">
          <cell r="A773" t="str">
            <v/>
          </cell>
        </row>
        <row r="774">
          <cell r="A774" t="str">
            <v/>
          </cell>
        </row>
        <row r="775">
          <cell r="A775" t="str">
            <v/>
          </cell>
        </row>
        <row r="776">
          <cell r="A776" t="str">
            <v/>
          </cell>
        </row>
        <row r="777">
          <cell r="A777" t="str">
            <v/>
          </cell>
        </row>
        <row r="778">
          <cell r="A778" t="str">
            <v/>
          </cell>
        </row>
        <row r="779">
          <cell r="A779" t="str">
            <v/>
          </cell>
        </row>
        <row r="780">
          <cell r="A780" t="str">
            <v/>
          </cell>
        </row>
        <row r="781">
          <cell r="A781" t="str">
            <v/>
          </cell>
        </row>
        <row r="782">
          <cell r="A782" t="str">
            <v/>
          </cell>
        </row>
        <row r="783">
          <cell r="A783" t="str">
            <v/>
          </cell>
        </row>
        <row r="784">
          <cell r="A784" t="str">
            <v/>
          </cell>
        </row>
        <row r="785">
          <cell r="A785" t="str">
            <v/>
          </cell>
        </row>
        <row r="786">
          <cell r="A786" t="str">
            <v/>
          </cell>
        </row>
        <row r="787">
          <cell r="A787" t="str">
            <v/>
          </cell>
        </row>
        <row r="788">
          <cell r="A788" t="str">
            <v/>
          </cell>
        </row>
        <row r="789">
          <cell r="A789" t="str">
            <v/>
          </cell>
        </row>
        <row r="790">
          <cell r="A790" t="str">
            <v/>
          </cell>
        </row>
        <row r="791">
          <cell r="A791" t="str">
            <v/>
          </cell>
        </row>
        <row r="792">
          <cell r="A792" t="str">
            <v/>
          </cell>
        </row>
        <row r="793">
          <cell r="A793" t="str">
            <v/>
          </cell>
        </row>
        <row r="794">
          <cell r="A794" t="str">
            <v/>
          </cell>
        </row>
        <row r="795">
          <cell r="A795" t="str">
            <v/>
          </cell>
        </row>
        <row r="796">
          <cell r="A796" t="str">
            <v/>
          </cell>
        </row>
        <row r="797">
          <cell r="A797" t="str">
            <v/>
          </cell>
        </row>
        <row r="798">
          <cell r="A798" t="str">
            <v/>
          </cell>
        </row>
        <row r="799">
          <cell r="A799" t="str">
            <v/>
          </cell>
        </row>
        <row r="800">
          <cell r="A800" t="str">
            <v/>
          </cell>
        </row>
        <row r="801">
          <cell r="A801" t="str">
            <v/>
          </cell>
        </row>
        <row r="802">
          <cell r="A802" t="str">
            <v/>
          </cell>
        </row>
        <row r="803">
          <cell r="A803" t="str">
            <v/>
          </cell>
        </row>
        <row r="804">
          <cell r="A804" t="str">
            <v/>
          </cell>
        </row>
        <row r="805">
          <cell r="A805" t="str">
            <v/>
          </cell>
        </row>
        <row r="806">
          <cell r="A806" t="str">
            <v/>
          </cell>
        </row>
        <row r="807">
          <cell r="A807" t="str">
            <v/>
          </cell>
        </row>
        <row r="808">
          <cell r="A808" t="str">
            <v/>
          </cell>
        </row>
        <row r="809">
          <cell r="A809" t="str">
            <v/>
          </cell>
        </row>
        <row r="810">
          <cell r="A810" t="str">
            <v/>
          </cell>
        </row>
        <row r="811">
          <cell r="A811" t="str">
            <v/>
          </cell>
        </row>
        <row r="812">
          <cell r="A812" t="str">
            <v/>
          </cell>
        </row>
        <row r="813">
          <cell r="A813" t="str">
            <v/>
          </cell>
        </row>
        <row r="814">
          <cell r="A814" t="str">
            <v/>
          </cell>
        </row>
        <row r="815">
          <cell r="A815" t="str">
            <v/>
          </cell>
        </row>
        <row r="816">
          <cell r="A816" t="str">
            <v/>
          </cell>
        </row>
        <row r="817">
          <cell r="A817" t="str">
            <v/>
          </cell>
        </row>
        <row r="818">
          <cell r="A818" t="str">
            <v/>
          </cell>
        </row>
        <row r="819">
          <cell r="A819" t="str">
            <v/>
          </cell>
        </row>
        <row r="820">
          <cell r="A820" t="str">
            <v/>
          </cell>
        </row>
        <row r="821">
          <cell r="A821" t="str">
            <v/>
          </cell>
        </row>
        <row r="822">
          <cell r="A822" t="str">
            <v/>
          </cell>
        </row>
        <row r="823">
          <cell r="A823" t="str">
            <v/>
          </cell>
        </row>
        <row r="824">
          <cell r="A824" t="str">
            <v/>
          </cell>
        </row>
        <row r="825">
          <cell r="A825" t="str">
            <v/>
          </cell>
        </row>
        <row r="826">
          <cell r="A826" t="str">
            <v/>
          </cell>
        </row>
        <row r="827">
          <cell r="A827" t="str">
            <v/>
          </cell>
        </row>
        <row r="828">
          <cell r="A828" t="str">
            <v/>
          </cell>
        </row>
        <row r="829">
          <cell r="A829" t="str">
            <v/>
          </cell>
        </row>
        <row r="830">
          <cell r="A830" t="str">
            <v/>
          </cell>
        </row>
        <row r="831">
          <cell r="A831" t="str">
            <v/>
          </cell>
        </row>
        <row r="832">
          <cell r="A832" t="str">
            <v/>
          </cell>
        </row>
        <row r="833">
          <cell r="A833" t="str">
            <v/>
          </cell>
        </row>
        <row r="834">
          <cell r="A834" t="str">
            <v/>
          </cell>
        </row>
        <row r="835">
          <cell r="A835" t="str">
            <v/>
          </cell>
        </row>
        <row r="836">
          <cell r="A836" t="str">
            <v/>
          </cell>
        </row>
        <row r="837">
          <cell r="A837" t="str">
            <v/>
          </cell>
        </row>
        <row r="838">
          <cell r="A838" t="str">
            <v/>
          </cell>
        </row>
        <row r="839">
          <cell r="A839" t="str">
            <v/>
          </cell>
        </row>
        <row r="840">
          <cell r="A840" t="str">
            <v/>
          </cell>
        </row>
        <row r="841">
          <cell r="A841" t="str">
            <v/>
          </cell>
        </row>
        <row r="842">
          <cell r="A842" t="str">
            <v/>
          </cell>
        </row>
        <row r="843">
          <cell r="A843" t="str">
            <v/>
          </cell>
        </row>
        <row r="844">
          <cell r="A844" t="str">
            <v/>
          </cell>
        </row>
        <row r="845">
          <cell r="A845" t="str">
            <v/>
          </cell>
        </row>
        <row r="846">
          <cell r="A846" t="str">
            <v/>
          </cell>
        </row>
        <row r="847">
          <cell r="A847" t="str">
            <v/>
          </cell>
        </row>
        <row r="848">
          <cell r="A848" t="str">
            <v/>
          </cell>
        </row>
        <row r="849">
          <cell r="A849" t="str">
            <v/>
          </cell>
        </row>
        <row r="850">
          <cell r="A850" t="str">
            <v/>
          </cell>
        </row>
        <row r="851">
          <cell r="A851" t="str">
            <v/>
          </cell>
        </row>
        <row r="852">
          <cell r="A852" t="str">
            <v/>
          </cell>
        </row>
        <row r="853">
          <cell r="A853" t="str">
            <v/>
          </cell>
        </row>
        <row r="854">
          <cell r="A854" t="str">
            <v/>
          </cell>
        </row>
        <row r="855">
          <cell r="A855" t="str">
            <v/>
          </cell>
        </row>
        <row r="856">
          <cell r="A856" t="str">
            <v/>
          </cell>
        </row>
        <row r="857">
          <cell r="A857" t="str">
            <v/>
          </cell>
        </row>
        <row r="858">
          <cell r="A858" t="str">
            <v/>
          </cell>
        </row>
        <row r="859">
          <cell r="A859" t="str">
            <v/>
          </cell>
        </row>
        <row r="860">
          <cell r="A860" t="str">
            <v/>
          </cell>
        </row>
        <row r="861">
          <cell r="A861" t="str">
            <v/>
          </cell>
        </row>
        <row r="862">
          <cell r="A862" t="str">
            <v/>
          </cell>
        </row>
        <row r="863">
          <cell r="A863" t="str">
            <v/>
          </cell>
        </row>
        <row r="864">
          <cell r="A864" t="str">
            <v/>
          </cell>
        </row>
        <row r="865">
          <cell r="A865" t="str">
            <v/>
          </cell>
        </row>
        <row r="866">
          <cell r="A866" t="str">
            <v/>
          </cell>
        </row>
        <row r="867">
          <cell r="A867" t="str">
            <v/>
          </cell>
        </row>
        <row r="868">
          <cell r="A868" t="str">
            <v/>
          </cell>
        </row>
        <row r="869">
          <cell r="A869" t="str">
            <v/>
          </cell>
        </row>
        <row r="870">
          <cell r="A870" t="str">
            <v/>
          </cell>
        </row>
        <row r="871">
          <cell r="A871" t="str">
            <v/>
          </cell>
        </row>
        <row r="872">
          <cell r="A872" t="str">
            <v/>
          </cell>
        </row>
        <row r="873">
          <cell r="A873" t="str">
            <v/>
          </cell>
        </row>
        <row r="874">
          <cell r="A874" t="str">
            <v/>
          </cell>
        </row>
        <row r="875">
          <cell r="A875" t="str">
            <v/>
          </cell>
        </row>
        <row r="876">
          <cell r="A876" t="str">
            <v/>
          </cell>
        </row>
        <row r="877">
          <cell r="A877" t="str">
            <v/>
          </cell>
        </row>
        <row r="878">
          <cell r="A878" t="str">
            <v/>
          </cell>
        </row>
        <row r="879">
          <cell r="A879" t="str">
            <v/>
          </cell>
        </row>
        <row r="880">
          <cell r="A880" t="str">
            <v/>
          </cell>
        </row>
        <row r="881">
          <cell r="A881" t="str">
            <v/>
          </cell>
        </row>
        <row r="882">
          <cell r="A882" t="str">
            <v/>
          </cell>
        </row>
        <row r="883">
          <cell r="A883" t="str">
            <v/>
          </cell>
        </row>
        <row r="884">
          <cell r="A884" t="str">
            <v/>
          </cell>
        </row>
        <row r="885">
          <cell r="A885" t="str">
            <v/>
          </cell>
        </row>
        <row r="886">
          <cell r="A886" t="str">
            <v/>
          </cell>
        </row>
        <row r="887">
          <cell r="A887" t="str">
            <v/>
          </cell>
        </row>
        <row r="888">
          <cell r="A888" t="str">
            <v/>
          </cell>
        </row>
        <row r="889">
          <cell r="A889" t="str">
            <v/>
          </cell>
        </row>
        <row r="890">
          <cell r="A890" t="str">
            <v/>
          </cell>
        </row>
        <row r="891">
          <cell r="A891" t="str">
            <v/>
          </cell>
        </row>
        <row r="892">
          <cell r="A892" t="str">
            <v/>
          </cell>
        </row>
        <row r="893">
          <cell r="A893" t="str">
            <v/>
          </cell>
        </row>
        <row r="894">
          <cell r="A894" t="str">
            <v/>
          </cell>
        </row>
        <row r="895">
          <cell r="A895" t="str">
            <v/>
          </cell>
        </row>
        <row r="896">
          <cell r="A896" t="str">
            <v/>
          </cell>
        </row>
        <row r="897">
          <cell r="A897" t="str">
            <v/>
          </cell>
        </row>
        <row r="898">
          <cell r="A898" t="str">
            <v/>
          </cell>
        </row>
        <row r="899">
          <cell r="A899" t="str">
            <v/>
          </cell>
        </row>
        <row r="900">
          <cell r="A900" t="str">
            <v/>
          </cell>
        </row>
        <row r="901">
          <cell r="A901" t="str">
            <v/>
          </cell>
        </row>
        <row r="902">
          <cell r="A902" t="str">
            <v/>
          </cell>
        </row>
        <row r="903">
          <cell r="A903" t="str">
            <v/>
          </cell>
        </row>
        <row r="904">
          <cell r="A904" t="str">
            <v/>
          </cell>
        </row>
        <row r="905">
          <cell r="A905" t="str">
            <v/>
          </cell>
        </row>
        <row r="906">
          <cell r="A906" t="str">
            <v/>
          </cell>
        </row>
        <row r="907">
          <cell r="A907" t="str">
            <v/>
          </cell>
        </row>
        <row r="908">
          <cell r="A908" t="str">
            <v/>
          </cell>
        </row>
        <row r="909">
          <cell r="A909" t="str">
            <v/>
          </cell>
        </row>
        <row r="910">
          <cell r="A910" t="str">
            <v/>
          </cell>
        </row>
      </sheetData>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oleObject" Target="../embeddings/oleObject2.bin"/><Relationship Id="rId5" Type="http://schemas.openxmlformats.org/officeDocument/2006/relationships/oleObject" Target="../embeddings/oleObject1.bin"/><Relationship Id="rId4" Type="http://schemas.openxmlformats.org/officeDocument/2006/relationships/vmlDrawing" Target="../drawings/vmlDrawing1.vml"/></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30.bin"/><Relationship Id="rId2" Type="http://schemas.openxmlformats.org/officeDocument/2006/relationships/printerSettings" Target="../printerSettings/printerSettings29.bin"/><Relationship Id="rId1" Type="http://schemas.openxmlformats.org/officeDocument/2006/relationships/printerSettings" Target="../printerSettings/printerSettings28.bin"/></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33.bin"/><Relationship Id="rId2" Type="http://schemas.openxmlformats.org/officeDocument/2006/relationships/printerSettings" Target="../printerSettings/printerSettings32.bin"/><Relationship Id="rId1" Type="http://schemas.openxmlformats.org/officeDocument/2006/relationships/printerSettings" Target="../printerSettings/printerSettings31.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36.bin"/><Relationship Id="rId2" Type="http://schemas.openxmlformats.org/officeDocument/2006/relationships/printerSettings" Target="../printerSettings/printerSettings35.bin"/><Relationship Id="rId1" Type="http://schemas.openxmlformats.org/officeDocument/2006/relationships/printerSettings" Target="../printerSettings/printerSettings34.bin"/></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39.bin"/><Relationship Id="rId2" Type="http://schemas.openxmlformats.org/officeDocument/2006/relationships/printerSettings" Target="../printerSettings/printerSettings38.bin"/><Relationship Id="rId1" Type="http://schemas.openxmlformats.org/officeDocument/2006/relationships/printerSettings" Target="../printerSettings/printerSettings37.bin"/></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42.bin"/><Relationship Id="rId2" Type="http://schemas.openxmlformats.org/officeDocument/2006/relationships/printerSettings" Target="../printerSettings/printerSettings41.bin"/><Relationship Id="rId1" Type="http://schemas.openxmlformats.org/officeDocument/2006/relationships/printerSettings" Target="../printerSettings/printerSettings40.bin"/></Relationships>
</file>

<file path=xl/worksheets/_rels/sheet15.xml.rels><?xml version="1.0" encoding="UTF-8" standalone="yes"?>
<Relationships xmlns="http://schemas.openxmlformats.org/package/2006/relationships"><Relationship Id="rId3" Type="http://schemas.openxmlformats.org/officeDocument/2006/relationships/printerSettings" Target="../printerSettings/printerSettings45.bin"/><Relationship Id="rId2" Type="http://schemas.openxmlformats.org/officeDocument/2006/relationships/printerSettings" Target="../printerSettings/printerSettings44.bin"/><Relationship Id="rId1" Type="http://schemas.openxmlformats.org/officeDocument/2006/relationships/printerSettings" Target="../printerSettings/printerSettings43.bin"/></Relationships>
</file>

<file path=xl/worksheets/_rels/sheet16.xml.rels><?xml version="1.0" encoding="UTF-8" standalone="yes"?>
<Relationships xmlns="http://schemas.openxmlformats.org/package/2006/relationships"><Relationship Id="rId3" Type="http://schemas.openxmlformats.org/officeDocument/2006/relationships/printerSettings" Target="../printerSettings/printerSettings48.bin"/><Relationship Id="rId2" Type="http://schemas.openxmlformats.org/officeDocument/2006/relationships/printerSettings" Target="../printerSettings/printerSettings47.bin"/><Relationship Id="rId1" Type="http://schemas.openxmlformats.org/officeDocument/2006/relationships/printerSettings" Target="../printerSettings/printerSettings46.bin"/></Relationships>
</file>

<file path=xl/worksheets/_rels/sheet17.xml.rels><?xml version="1.0" encoding="UTF-8" standalone="yes"?>
<Relationships xmlns="http://schemas.openxmlformats.org/package/2006/relationships"><Relationship Id="rId3" Type="http://schemas.openxmlformats.org/officeDocument/2006/relationships/printerSettings" Target="../printerSettings/printerSettings51.bin"/><Relationship Id="rId2" Type="http://schemas.openxmlformats.org/officeDocument/2006/relationships/printerSettings" Target="../printerSettings/printerSettings50.bin"/><Relationship Id="rId1" Type="http://schemas.openxmlformats.org/officeDocument/2006/relationships/printerSettings" Target="../printerSettings/printerSettings49.bin"/></Relationships>
</file>

<file path=xl/worksheets/_rels/sheet18.xml.rels><?xml version="1.0" encoding="UTF-8" standalone="yes"?>
<Relationships xmlns="http://schemas.openxmlformats.org/package/2006/relationships"><Relationship Id="rId3" Type="http://schemas.openxmlformats.org/officeDocument/2006/relationships/printerSettings" Target="../printerSettings/printerSettings54.bin"/><Relationship Id="rId2" Type="http://schemas.openxmlformats.org/officeDocument/2006/relationships/printerSettings" Target="../printerSettings/printerSettings53.bin"/><Relationship Id="rId1" Type="http://schemas.openxmlformats.org/officeDocument/2006/relationships/printerSettings" Target="../printerSettings/printerSettings52.bin"/></Relationships>
</file>

<file path=xl/worksheets/_rels/sheet19.xml.rels><?xml version="1.0" encoding="UTF-8" standalone="yes"?>
<Relationships xmlns="http://schemas.openxmlformats.org/package/2006/relationships"><Relationship Id="rId3" Type="http://schemas.openxmlformats.org/officeDocument/2006/relationships/printerSettings" Target="../printerSettings/printerSettings57.bin"/><Relationship Id="rId2" Type="http://schemas.openxmlformats.org/officeDocument/2006/relationships/printerSettings" Target="../printerSettings/printerSettings56.bin"/><Relationship Id="rId1" Type="http://schemas.openxmlformats.org/officeDocument/2006/relationships/printerSettings" Target="../printerSettings/printerSettings55.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20.xml.rels><?xml version="1.0" encoding="UTF-8" standalone="yes"?>
<Relationships xmlns="http://schemas.openxmlformats.org/package/2006/relationships"><Relationship Id="rId3" Type="http://schemas.openxmlformats.org/officeDocument/2006/relationships/printerSettings" Target="../printerSettings/printerSettings60.bin"/><Relationship Id="rId2" Type="http://schemas.openxmlformats.org/officeDocument/2006/relationships/printerSettings" Target="../printerSettings/printerSettings59.bin"/><Relationship Id="rId1" Type="http://schemas.openxmlformats.org/officeDocument/2006/relationships/printerSettings" Target="../printerSettings/printerSettings58.bin"/></Relationships>
</file>

<file path=xl/worksheets/_rels/sheet21.xml.rels><?xml version="1.0" encoding="UTF-8" standalone="yes"?>
<Relationships xmlns="http://schemas.openxmlformats.org/package/2006/relationships"><Relationship Id="rId3" Type="http://schemas.openxmlformats.org/officeDocument/2006/relationships/printerSettings" Target="../printerSettings/printerSettings63.bin"/><Relationship Id="rId2" Type="http://schemas.openxmlformats.org/officeDocument/2006/relationships/printerSettings" Target="../printerSettings/printerSettings62.bin"/><Relationship Id="rId1" Type="http://schemas.openxmlformats.org/officeDocument/2006/relationships/printerSettings" Target="../printerSettings/printerSettings61.bin"/></Relationships>
</file>

<file path=xl/worksheets/_rels/sheet22.xml.rels><?xml version="1.0" encoding="UTF-8" standalone="yes"?>
<Relationships xmlns="http://schemas.openxmlformats.org/package/2006/relationships"><Relationship Id="rId3" Type="http://schemas.openxmlformats.org/officeDocument/2006/relationships/printerSettings" Target="../printerSettings/printerSettings66.bin"/><Relationship Id="rId2" Type="http://schemas.openxmlformats.org/officeDocument/2006/relationships/printerSettings" Target="../printerSettings/printerSettings65.bin"/><Relationship Id="rId1" Type="http://schemas.openxmlformats.org/officeDocument/2006/relationships/printerSettings" Target="../printerSettings/printerSettings64.bin"/></Relationships>
</file>

<file path=xl/worksheets/_rels/sheet23.xml.rels><?xml version="1.0" encoding="UTF-8" standalone="yes"?>
<Relationships xmlns="http://schemas.openxmlformats.org/package/2006/relationships"><Relationship Id="rId3" Type="http://schemas.openxmlformats.org/officeDocument/2006/relationships/printerSettings" Target="../printerSettings/printerSettings69.bin"/><Relationship Id="rId2" Type="http://schemas.openxmlformats.org/officeDocument/2006/relationships/printerSettings" Target="../printerSettings/printerSettings68.bin"/><Relationship Id="rId1" Type="http://schemas.openxmlformats.org/officeDocument/2006/relationships/printerSettings" Target="../printerSettings/printerSettings67.bin"/></Relationships>
</file>

<file path=xl/worksheets/_rels/sheet24.xml.rels><?xml version="1.0" encoding="UTF-8" standalone="yes"?>
<Relationships xmlns="http://schemas.openxmlformats.org/package/2006/relationships"><Relationship Id="rId3" Type="http://schemas.openxmlformats.org/officeDocument/2006/relationships/printerSettings" Target="../printerSettings/printerSettings72.bin"/><Relationship Id="rId2" Type="http://schemas.openxmlformats.org/officeDocument/2006/relationships/printerSettings" Target="../printerSettings/printerSettings71.bin"/><Relationship Id="rId1" Type="http://schemas.openxmlformats.org/officeDocument/2006/relationships/printerSettings" Target="../printerSettings/printerSettings70.bin"/></Relationships>
</file>

<file path=xl/worksheets/_rels/sheet25.xml.rels><?xml version="1.0" encoding="UTF-8" standalone="yes"?>
<Relationships xmlns="http://schemas.openxmlformats.org/package/2006/relationships"><Relationship Id="rId3" Type="http://schemas.openxmlformats.org/officeDocument/2006/relationships/printerSettings" Target="../printerSettings/printerSettings75.bin"/><Relationship Id="rId2" Type="http://schemas.openxmlformats.org/officeDocument/2006/relationships/printerSettings" Target="../printerSettings/printerSettings74.bin"/><Relationship Id="rId1" Type="http://schemas.openxmlformats.org/officeDocument/2006/relationships/printerSettings" Target="../printerSettings/printerSettings73.bin"/></Relationships>
</file>

<file path=xl/worksheets/_rels/sheet26.xml.rels><?xml version="1.0" encoding="UTF-8" standalone="yes"?>
<Relationships xmlns="http://schemas.openxmlformats.org/package/2006/relationships"><Relationship Id="rId3" Type="http://schemas.openxmlformats.org/officeDocument/2006/relationships/printerSettings" Target="../printerSettings/printerSettings78.bin"/><Relationship Id="rId2" Type="http://schemas.openxmlformats.org/officeDocument/2006/relationships/printerSettings" Target="../printerSettings/printerSettings77.bin"/><Relationship Id="rId1" Type="http://schemas.openxmlformats.org/officeDocument/2006/relationships/printerSettings" Target="../printerSettings/printerSettings76.bin"/></Relationships>
</file>

<file path=xl/worksheets/_rels/sheet27.xml.rels><?xml version="1.0" encoding="UTF-8" standalone="yes"?>
<Relationships xmlns="http://schemas.openxmlformats.org/package/2006/relationships"><Relationship Id="rId3" Type="http://schemas.openxmlformats.org/officeDocument/2006/relationships/printerSettings" Target="../printerSettings/printerSettings81.bin"/><Relationship Id="rId2" Type="http://schemas.openxmlformats.org/officeDocument/2006/relationships/printerSettings" Target="../printerSettings/printerSettings80.bin"/><Relationship Id="rId1" Type="http://schemas.openxmlformats.org/officeDocument/2006/relationships/printerSettings" Target="../printerSettings/printerSettings79.bin"/></Relationships>
</file>

<file path=xl/worksheets/_rels/sheet28.xml.rels><?xml version="1.0" encoding="UTF-8" standalone="yes"?>
<Relationships xmlns="http://schemas.openxmlformats.org/package/2006/relationships"><Relationship Id="rId3" Type="http://schemas.openxmlformats.org/officeDocument/2006/relationships/printerSettings" Target="../printerSettings/printerSettings84.bin"/><Relationship Id="rId2" Type="http://schemas.openxmlformats.org/officeDocument/2006/relationships/printerSettings" Target="../printerSettings/printerSettings83.bin"/><Relationship Id="rId1" Type="http://schemas.openxmlformats.org/officeDocument/2006/relationships/printerSettings" Target="../printerSettings/printerSettings82.bin"/></Relationships>
</file>

<file path=xl/worksheets/_rels/sheet29.xml.rels><?xml version="1.0" encoding="UTF-8" standalone="yes"?>
<Relationships xmlns="http://schemas.openxmlformats.org/package/2006/relationships"><Relationship Id="rId3" Type="http://schemas.openxmlformats.org/officeDocument/2006/relationships/printerSettings" Target="../printerSettings/printerSettings87.bin"/><Relationship Id="rId2" Type="http://schemas.openxmlformats.org/officeDocument/2006/relationships/printerSettings" Target="../printerSettings/printerSettings86.bin"/><Relationship Id="rId1" Type="http://schemas.openxmlformats.org/officeDocument/2006/relationships/printerSettings" Target="../printerSettings/printerSettings85.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30.xml.rels><?xml version="1.0" encoding="UTF-8" standalone="yes"?>
<Relationships xmlns="http://schemas.openxmlformats.org/package/2006/relationships"><Relationship Id="rId3" Type="http://schemas.openxmlformats.org/officeDocument/2006/relationships/printerSettings" Target="../printerSettings/printerSettings90.bin"/><Relationship Id="rId2" Type="http://schemas.openxmlformats.org/officeDocument/2006/relationships/printerSettings" Target="../printerSettings/printerSettings89.bin"/><Relationship Id="rId1" Type="http://schemas.openxmlformats.org/officeDocument/2006/relationships/printerSettings" Target="../printerSettings/printerSettings88.bin"/></Relationships>
</file>

<file path=xl/worksheets/_rels/sheet31.xml.rels><?xml version="1.0" encoding="UTF-8" standalone="yes"?>
<Relationships xmlns="http://schemas.openxmlformats.org/package/2006/relationships"><Relationship Id="rId3" Type="http://schemas.openxmlformats.org/officeDocument/2006/relationships/printerSettings" Target="../printerSettings/printerSettings93.bin"/><Relationship Id="rId2" Type="http://schemas.openxmlformats.org/officeDocument/2006/relationships/printerSettings" Target="../printerSettings/printerSettings92.bin"/><Relationship Id="rId1" Type="http://schemas.openxmlformats.org/officeDocument/2006/relationships/printerSettings" Target="../printerSettings/printerSettings91.bin"/></Relationships>
</file>

<file path=xl/worksheets/_rels/sheet32.xml.rels><?xml version="1.0" encoding="UTF-8" standalone="yes"?>
<Relationships xmlns="http://schemas.openxmlformats.org/package/2006/relationships"><Relationship Id="rId3" Type="http://schemas.openxmlformats.org/officeDocument/2006/relationships/printerSettings" Target="../printerSettings/printerSettings96.bin"/><Relationship Id="rId2" Type="http://schemas.openxmlformats.org/officeDocument/2006/relationships/printerSettings" Target="../printerSettings/printerSettings95.bin"/><Relationship Id="rId1" Type="http://schemas.openxmlformats.org/officeDocument/2006/relationships/printerSettings" Target="../printerSettings/printerSettings94.bin"/></Relationships>
</file>

<file path=xl/worksheets/_rels/sheet33.xml.rels><?xml version="1.0" encoding="UTF-8" standalone="yes"?>
<Relationships xmlns="http://schemas.openxmlformats.org/package/2006/relationships"><Relationship Id="rId3" Type="http://schemas.openxmlformats.org/officeDocument/2006/relationships/printerSettings" Target="../printerSettings/printerSettings99.bin"/><Relationship Id="rId2" Type="http://schemas.openxmlformats.org/officeDocument/2006/relationships/printerSettings" Target="../printerSettings/printerSettings98.bin"/><Relationship Id="rId1" Type="http://schemas.openxmlformats.org/officeDocument/2006/relationships/printerSettings" Target="../printerSettings/printerSettings97.bin"/></Relationships>
</file>

<file path=xl/worksheets/_rels/sheet34.xml.rels><?xml version="1.0" encoding="UTF-8" standalone="yes"?>
<Relationships xmlns="http://schemas.openxmlformats.org/package/2006/relationships"><Relationship Id="rId3" Type="http://schemas.openxmlformats.org/officeDocument/2006/relationships/printerSettings" Target="../printerSettings/printerSettings102.bin"/><Relationship Id="rId2" Type="http://schemas.openxmlformats.org/officeDocument/2006/relationships/printerSettings" Target="../printerSettings/printerSettings101.bin"/><Relationship Id="rId1" Type="http://schemas.openxmlformats.org/officeDocument/2006/relationships/printerSettings" Target="../printerSettings/printerSettings100.bin"/></Relationships>
</file>

<file path=xl/worksheets/_rels/sheet35.xml.rels><?xml version="1.0" encoding="UTF-8" standalone="yes"?>
<Relationships xmlns="http://schemas.openxmlformats.org/package/2006/relationships"><Relationship Id="rId3" Type="http://schemas.openxmlformats.org/officeDocument/2006/relationships/printerSettings" Target="../printerSettings/printerSettings105.bin"/><Relationship Id="rId2" Type="http://schemas.openxmlformats.org/officeDocument/2006/relationships/printerSettings" Target="../printerSettings/printerSettings104.bin"/><Relationship Id="rId1" Type="http://schemas.openxmlformats.org/officeDocument/2006/relationships/printerSettings" Target="../printerSettings/printerSettings103.bin"/></Relationships>
</file>

<file path=xl/worksheets/_rels/sheet36.xml.rels><?xml version="1.0" encoding="UTF-8" standalone="yes"?>
<Relationships xmlns="http://schemas.openxmlformats.org/package/2006/relationships"><Relationship Id="rId3" Type="http://schemas.openxmlformats.org/officeDocument/2006/relationships/printerSettings" Target="../printerSettings/printerSettings108.bin"/><Relationship Id="rId2" Type="http://schemas.openxmlformats.org/officeDocument/2006/relationships/printerSettings" Target="../printerSettings/printerSettings107.bin"/><Relationship Id="rId1" Type="http://schemas.openxmlformats.org/officeDocument/2006/relationships/printerSettings" Target="../printerSettings/printerSettings106.bin"/></Relationships>
</file>

<file path=xl/worksheets/_rels/sheet37.xml.rels><?xml version="1.0" encoding="UTF-8" standalone="yes"?>
<Relationships xmlns="http://schemas.openxmlformats.org/package/2006/relationships"><Relationship Id="rId3" Type="http://schemas.openxmlformats.org/officeDocument/2006/relationships/printerSettings" Target="../printerSettings/printerSettings111.bin"/><Relationship Id="rId2" Type="http://schemas.openxmlformats.org/officeDocument/2006/relationships/printerSettings" Target="../printerSettings/printerSettings110.bin"/><Relationship Id="rId1" Type="http://schemas.openxmlformats.org/officeDocument/2006/relationships/printerSettings" Target="../printerSettings/printerSettings109.bin"/></Relationships>
</file>

<file path=xl/worksheets/_rels/sheet38.xml.rels><?xml version="1.0" encoding="UTF-8" standalone="yes"?>
<Relationships xmlns="http://schemas.openxmlformats.org/package/2006/relationships"><Relationship Id="rId3" Type="http://schemas.openxmlformats.org/officeDocument/2006/relationships/printerSettings" Target="../printerSettings/printerSettings114.bin"/><Relationship Id="rId2" Type="http://schemas.openxmlformats.org/officeDocument/2006/relationships/printerSettings" Target="../printerSettings/printerSettings113.bin"/><Relationship Id="rId1" Type="http://schemas.openxmlformats.org/officeDocument/2006/relationships/printerSettings" Target="../printerSettings/printerSettings112.bin"/></Relationships>
</file>

<file path=xl/worksheets/_rels/sheet39.xml.rels><?xml version="1.0" encoding="UTF-8" standalone="yes"?>
<Relationships xmlns="http://schemas.openxmlformats.org/package/2006/relationships"><Relationship Id="rId3" Type="http://schemas.openxmlformats.org/officeDocument/2006/relationships/printerSettings" Target="../printerSettings/printerSettings117.bin"/><Relationship Id="rId2" Type="http://schemas.openxmlformats.org/officeDocument/2006/relationships/printerSettings" Target="../printerSettings/printerSettings116.bin"/><Relationship Id="rId1" Type="http://schemas.openxmlformats.org/officeDocument/2006/relationships/printerSettings" Target="../printerSettings/printerSettings115.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s>
</file>

<file path=xl/worksheets/_rels/sheet40.xml.rels><?xml version="1.0" encoding="UTF-8" standalone="yes"?>
<Relationships xmlns="http://schemas.openxmlformats.org/package/2006/relationships"><Relationship Id="rId3" Type="http://schemas.openxmlformats.org/officeDocument/2006/relationships/printerSettings" Target="../printerSettings/printerSettings120.bin"/><Relationship Id="rId2" Type="http://schemas.openxmlformats.org/officeDocument/2006/relationships/printerSettings" Target="../printerSettings/printerSettings119.bin"/><Relationship Id="rId1" Type="http://schemas.openxmlformats.org/officeDocument/2006/relationships/printerSettings" Target="../printerSettings/printerSettings118.bin"/></Relationships>
</file>

<file path=xl/worksheets/_rels/sheet41.xml.rels><?xml version="1.0" encoding="UTF-8" standalone="yes"?>
<Relationships xmlns="http://schemas.openxmlformats.org/package/2006/relationships"><Relationship Id="rId3" Type="http://schemas.openxmlformats.org/officeDocument/2006/relationships/printerSettings" Target="../printerSettings/printerSettings123.bin"/><Relationship Id="rId2" Type="http://schemas.openxmlformats.org/officeDocument/2006/relationships/printerSettings" Target="../printerSettings/printerSettings122.bin"/><Relationship Id="rId1" Type="http://schemas.openxmlformats.org/officeDocument/2006/relationships/printerSettings" Target="../printerSettings/printerSettings12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124.bin"/></Relationships>
</file>

<file path=xl/worksheets/_rels/sheet43.xml.rels><?xml version="1.0" encoding="UTF-8" standalone="yes"?>
<Relationships xmlns="http://schemas.openxmlformats.org/package/2006/relationships"><Relationship Id="rId3" Type="http://schemas.openxmlformats.org/officeDocument/2006/relationships/printerSettings" Target="../printerSettings/printerSettings127.bin"/><Relationship Id="rId2" Type="http://schemas.openxmlformats.org/officeDocument/2006/relationships/printerSettings" Target="../printerSettings/printerSettings126.bin"/><Relationship Id="rId1" Type="http://schemas.openxmlformats.org/officeDocument/2006/relationships/printerSettings" Target="../printerSettings/printerSettings125.bin"/></Relationships>
</file>

<file path=xl/worksheets/_rels/sheet44.xml.rels><?xml version="1.0" encoding="UTF-8" standalone="yes"?>
<Relationships xmlns="http://schemas.openxmlformats.org/package/2006/relationships"><Relationship Id="rId3" Type="http://schemas.openxmlformats.org/officeDocument/2006/relationships/printerSettings" Target="../printerSettings/printerSettings130.bin"/><Relationship Id="rId2" Type="http://schemas.openxmlformats.org/officeDocument/2006/relationships/printerSettings" Target="../printerSettings/printerSettings129.bin"/><Relationship Id="rId1" Type="http://schemas.openxmlformats.org/officeDocument/2006/relationships/printerSettings" Target="../printerSettings/printerSettings128.bin"/></Relationships>
</file>

<file path=xl/worksheets/_rels/sheet45.xml.rels><?xml version="1.0" encoding="UTF-8" standalone="yes"?>
<Relationships xmlns="http://schemas.openxmlformats.org/package/2006/relationships"><Relationship Id="rId3" Type="http://schemas.openxmlformats.org/officeDocument/2006/relationships/printerSettings" Target="../printerSettings/printerSettings133.bin"/><Relationship Id="rId2" Type="http://schemas.openxmlformats.org/officeDocument/2006/relationships/printerSettings" Target="../printerSettings/printerSettings132.bin"/><Relationship Id="rId1" Type="http://schemas.openxmlformats.org/officeDocument/2006/relationships/printerSettings" Target="../printerSettings/printerSettings131.bin"/></Relationships>
</file>

<file path=xl/worksheets/_rels/sheet46.xml.rels><?xml version="1.0" encoding="UTF-8" standalone="yes"?>
<Relationships xmlns="http://schemas.openxmlformats.org/package/2006/relationships"><Relationship Id="rId3" Type="http://schemas.openxmlformats.org/officeDocument/2006/relationships/printerSettings" Target="../printerSettings/printerSettings136.bin"/><Relationship Id="rId2" Type="http://schemas.openxmlformats.org/officeDocument/2006/relationships/printerSettings" Target="../printerSettings/printerSettings135.bin"/><Relationship Id="rId1" Type="http://schemas.openxmlformats.org/officeDocument/2006/relationships/printerSettings" Target="../printerSettings/printerSettings134.bin"/></Relationships>
</file>

<file path=xl/worksheets/_rels/sheet47.xml.rels><?xml version="1.0" encoding="UTF-8" standalone="yes"?>
<Relationships xmlns="http://schemas.openxmlformats.org/package/2006/relationships"><Relationship Id="rId3" Type="http://schemas.openxmlformats.org/officeDocument/2006/relationships/printerSettings" Target="../printerSettings/printerSettings139.bin"/><Relationship Id="rId2" Type="http://schemas.openxmlformats.org/officeDocument/2006/relationships/printerSettings" Target="../printerSettings/printerSettings138.bin"/><Relationship Id="rId1" Type="http://schemas.openxmlformats.org/officeDocument/2006/relationships/printerSettings" Target="../printerSettings/printerSettings137.bin"/></Relationships>
</file>

<file path=xl/worksheets/_rels/sheet48.xml.rels><?xml version="1.0" encoding="UTF-8" standalone="yes"?>
<Relationships xmlns="http://schemas.openxmlformats.org/package/2006/relationships"><Relationship Id="rId3" Type="http://schemas.openxmlformats.org/officeDocument/2006/relationships/printerSettings" Target="../printerSettings/printerSettings142.bin"/><Relationship Id="rId2" Type="http://schemas.openxmlformats.org/officeDocument/2006/relationships/printerSettings" Target="../printerSettings/printerSettings141.bin"/><Relationship Id="rId1" Type="http://schemas.openxmlformats.org/officeDocument/2006/relationships/printerSettings" Target="../printerSettings/printerSettings140.bin"/></Relationships>
</file>

<file path=xl/worksheets/_rels/sheet49.xml.rels><?xml version="1.0" encoding="UTF-8" standalone="yes"?>
<Relationships xmlns="http://schemas.openxmlformats.org/package/2006/relationships"><Relationship Id="rId3" Type="http://schemas.openxmlformats.org/officeDocument/2006/relationships/printerSettings" Target="../printerSettings/printerSettings145.bin"/><Relationship Id="rId2" Type="http://schemas.openxmlformats.org/officeDocument/2006/relationships/printerSettings" Target="../printerSettings/printerSettings144.bin"/><Relationship Id="rId1" Type="http://schemas.openxmlformats.org/officeDocument/2006/relationships/printerSettings" Target="../printerSettings/printerSettings143.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50.xml.rels><?xml version="1.0" encoding="UTF-8" standalone="yes"?>
<Relationships xmlns="http://schemas.openxmlformats.org/package/2006/relationships"><Relationship Id="rId3" Type="http://schemas.openxmlformats.org/officeDocument/2006/relationships/printerSettings" Target="../printerSettings/printerSettings148.bin"/><Relationship Id="rId2" Type="http://schemas.openxmlformats.org/officeDocument/2006/relationships/printerSettings" Target="../printerSettings/printerSettings147.bin"/><Relationship Id="rId1" Type="http://schemas.openxmlformats.org/officeDocument/2006/relationships/printerSettings" Target="../printerSettings/printerSettings146.bin"/></Relationships>
</file>

<file path=xl/worksheets/_rels/sheet51.xml.rels><?xml version="1.0" encoding="UTF-8" standalone="yes"?>
<Relationships xmlns="http://schemas.openxmlformats.org/package/2006/relationships"><Relationship Id="rId3" Type="http://schemas.openxmlformats.org/officeDocument/2006/relationships/printerSettings" Target="../printerSettings/printerSettings151.bin"/><Relationship Id="rId2" Type="http://schemas.openxmlformats.org/officeDocument/2006/relationships/printerSettings" Target="../printerSettings/printerSettings150.bin"/><Relationship Id="rId1" Type="http://schemas.openxmlformats.org/officeDocument/2006/relationships/printerSettings" Target="../printerSettings/printerSettings149.bin"/></Relationships>
</file>

<file path=xl/worksheets/_rels/sheet52.xml.rels><?xml version="1.0" encoding="UTF-8" standalone="yes"?>
<Relationships xmlns="http://schemas.openxmlformats.org/package/2006/relationships"><Relationship Id="rId3" Type="http://schemas.openxmlformats.org/officeDocument/2006/relationships/printerSettings" Target="../printerSettings/printerSettings154.bin"/><Relationship Id="rId2" Type="http://schemas.openxmlformats.org/officeDocument/2006/relationships/printerSettings" Target="../printerSettings/printerSettings153.bin"/><Relationship Id="rId1" Type="http://schemas.openxmlformats.org/officeDocument/2006/relationships/printerSettings" Target="../printerSettings/printerSettings152.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18.bin"/><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21.bin"/><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24.bin"/><Relationship Id="rId2" Type="http://schemas.openxmlformats.org/officeDocument/2006/relationships/printerSettings" Target="../printerSettings/printerSettings23.bin"/><Relationship Id="rId1" Type="http://schemas.openxmlformats.org/officeDocument/2006/relationships/printerSettings" Target="../printerSettings/printerSettings22.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27.bin"/><Relationship Id="rId2" Type="http://schemas.openxmlformats.org/officeDocument/2006/relationships/printerSettings" Target="../printerSettings/printerSettings26.bin"/><Relationship Id="rId1" Type="http://schemas.openxmlformats.org/officeDocument/2006/relationships/printerSettings" Target="../printerSettings/printerSettings25.bin"/></Relationships>
</file>

<file path=xl/worksheets/sheet1.xml><?xml version="1.0" encoding="utf-8"?>
<worksheet xmlns="http://schemas.openxmlformats.org/spreadsheetml/2006/main" xmlns:r="http://schemas.openxmlformats.org/officeDocument/2006/relationships">
  <sheetPr codeName="Sheet1">
    <pageSetUpPr fitToPage="1"/>
  </sheetPr>
  <dimension ref="A3:Q23"/>
  <sheetViews>
    <sheetView tabSelected="1" zoomScale="75" zoomScaleNormal="75" workbookViewId="0"/>
  </sheetViews>
  <sheetFormatPr defaultRowHeight="15"/>
  <sheetData>
    <row r="3" spans="1:17" ht="33.75">
      <c r="A3" s="643"/>
      <c r="F3" t="s">
        <v>626</v>
      </c>
      <c r="M3" s="644"/>
      <c r="N3" s="644"/>
    </row>
    <row r="13" spans="1:17" ht="30">
      <c r="A13" s="1123" t="s">
        <v>1107</v>
      </c>
      <c r="B13" s="1123"/>
      <c r="C13" s="1123"/>
      <c r="D13" s="1123"/>
      <c r="E13" s="1123"/>
      <c r="F13" s="1123"/>
      <c r="G13" s="1123"/>
      <c r="H13" s="1123"/>
      <c r="I13" s="1123"/>
      <c r="J13" s="1123"/>
      <c r="K13" s="1123"/>
      <c r="L13" s="1123"/>
      <c r="M13" s="1123"/>
      <c r="N13" s="1123"/>
      <c r="O13" s="1123"/>
      <c r="P13" s="1123"/>
      <c r="Q13" s="1123"/>
    </row>
    <row r="15" spans="1:17" ht="30">
      <c r="A15" s="1123" t="s">
        <v>1108</v>
      </c>
      <c r="B15" s="1123"/>
      <c r="C15" s="1123"/>
      <c r="D15" s="1123"/>
      <c r="E15" s="1123"/>
      <c r="F15" s="1123"/>
      <c r="G15" s="1123"/>
      <c r="H15" s="1123"/>
      <c r="I15" s="1123"/>
      <c r="J15" s="1123"/>
      <c r="K15" s="1123"/>
      <c r="L15" s="1123"/>
      <c r="M15" s="1123"/>
      <c r="N15" s="1123"/>
      <c r="O15" s="1123"/>
      <c r="P15" s="1123"/>
      <c r="Q15" s="1123"/>
    </row>
    <row r="16" spans="1:17" ht="30">
      <c r="A16" s="1123" t="s">
        <v>433</v>
      </c>
      <c r="B16" s="1123"/>
      <c r="C16" s="1123"/>
      <c r="D16" s="1123"/>
      <c r="E16" s="1123"/>
      <c r="F16" s="1123"/>
      <c r="G16" s="1123"/>
      <c r="H16" s="1123"/>
      <c r="I16" s="1123"/>
      <c r="J16" s="1123"/>
      <c r="K16" s="1123"/>
      <c r="L16" s="1123"/>
      <c r="M16" s="1123"/>
      <c r="N16" s="1123"/>
      <c r="O16" s="1123"/>
      <c r="P16" s="1123"/>
      <c r="Q16" s="1123"/>
    </row>
    <row r="21" spans="1:17" ht="40.5" customHeight="1">
      <c r="A21" s="1124" t="s">
        <v>229</v>
      </c>
      <c r="B21" s="1124"/>
      <c r="C21" s="1124"/>
      <c r="D21" s="1124"/>
      <c r="E21" s="1124"/>
      <c r="F21" s="1124"/>
      <c r="G21" s="1124"/>
      <c r="H21" s="1124"/>
      <c r="I21" s="1124"/>
      <c r="J21" s="1124"/>
      <c r="K21" s="1124"/>
      <c r="L21" s="1124"/>
      <c r="M21" s="1124"/>
      <c r="N21" s="1124"/>
      <c r="O21" s="1124"/>
      <c r="P21" s="1124"/>
      <c r="Q21" s="1124"/>
    </row>
    <row r="22" spans="1:17" s="173" customFormat="1" ht="12">
      <c r="A22" s="645"/>
      <c r="B22" s="646"/>
      <c r="C22" s="646"/>
      <c r="D22" s="646"/>
      <c r="E22" s="646"/>
      <c r="F22" s="646"/>
      <c r="G22" s="646"/>
      <c r="H22" s="646"/>
      <c r="I22" s="646"/>
      <c r="J22" s="646"/>
      <c r="K22" s="646"/>
      <c r="L22" s="646"/>
      <c r="M22" s="646"/>
      <c r="N22" s="646"/>
      <c r="O22" s="646"/>
      <c r="P22" s="646"/>
      <c r="Q22" s="647"/>
    </row>
    <row r="23" spans="1:17" ht="25.5" customHeight="1">
      <c r="A23" s="1122" t="s">
        <v>795</v>
      </c>
      <c r="B23" s="1122"/>
      <c r="C23" s="1122"/>
      <c r="D23" s="1122"/>
      <c r="E23" s="1122"/>
      <c r="F23" s="1122"/>
      <c r="G23" s="1122"/>
      <c r="H23" s="1122"/>
      <c r="I23" s="1122"/>
      <c r="J23" s="1122"/>
      <c r="K23" s="1122"/>
      <c r="L23" s="1122"/>
      <c r="M23" s="1122"/>
      <c r="N23" s="1122"/>
      <c r="O23" s="1122"/>
      <c r="P23" s="1122"/>
      <c r="Q23" s="1122"/>
    </row>
  </sheetData>
  <customSheetViews>
    <customSheetView guid="{BA08C489-4952-434D-B712-71BEE1754A50}" scale="75" fitToPage="1">
      <pageMargins left="0.25" right="0.25" top="0.5" bottom="0.5" header="0.3" footer="0.3"/>
      <printOptions horizontalCentered="1"/>
      <pageSetup scale="85" orientation="landscape" r:id="rId1"/>
      <headerFooter alignWithMargins="0"/>
    </customSheetView>
    <customSheetView guid="{673EBF9B-B414-451E-B7E3-867D29298EC6}" scale="75" fitToPage="1">
      <pageMargins left="0.25" right="0.25" top="0.5" bottom="0.5" header="0.3" footer="0.3"/>
      <printOptions horizontalCentered="1"/>
      <pageSetup scale="85" orientation="landscape" r:id="rId2"/>
      <headerFooter alignWithMargins="0"/>
    </customSheetView>
  </customSheetViews>
  <mergeCells count="5">
    <mergeCell ref="A23:Q23"/>
    <mergeCell ref="A13:Q13"/>
    <mergeCell ref="A15:Q15"/>
    <mergeCell ref="A16:Q16"/>
    <mergeCell ref="A21:Q21"/>
  </mergeCells>
  <phoneticPr fontId="25" type="noConversion"/>
  <printOptions horizontalCentered="1"/>
  <pageMargins left="0.25" right="0.25" top="0.5" bottom="0.5" header="0.3" footer="0.3"/>
  <pageSetup scale="85" orientation="landscape" r:id="rId3"/>
  <headerFooter alignWithMargins="0"/>
  <legacyDrawing r:id="rId4"/>
  <oleObjects>
    <oleObject progId="Word.Picture.8" shapeId="1025" r:id="rId5"/>
    <oleObject progId="Word.Picture.8" shapeId="1026" r:id="rId6"/>
  </oleObjects>
</worksheet>
</file>

<file path=xl/worksheets/sheet10.xml><?xml version="1.0" encoding="utf-8"?>
<worksheet xmlns="http://schemas.openxmlformats.org/spreadsheetml/2006/main" xmlns:r="http://schemas.openxmlformats.org/officeDocument/2006/relationships">
  <sheetPr codeName="Sheet10">
    <pageSetUpPr fitToPage="1"/>
  </sheetPr>
  <dimension ref="A1:AE73"/>
  <sheetViews>
    <sheetView zoomScale="75" zoomScaleNormal="75" workbookViewId="0">
      <selection sqref="A1:AE1"/>
    </sheetView>
  </sheetViews>
  <sheetFormatPr defaultRowHeight="12"/>
  <cols>
    <col min="1" max="1" width="4" style="97" customWidth="1"/>
    <col min="2" max="4" width="2.42578125" style="97" customWidth="1"/>
    <col min="5" max="5" width="43.5703125" style="101" customWidth="1"/>
    <col min="6" max="6" width="2.42578125" style="97" customWidth="1"/>
    <col min="7" max="7" width="8.42578125" style="97" customWidth="1"/>
    <col min="8" max="9" width="2.42578125" style="97" customWidth="1"/>
    <col min="10" max="10" width="8.42578125" style="97" customWidth="1"/>
    <col min="11" max="12" width="2.42578125" style="97" customWidth="1"/>
    <col min="13" max="13" width="8.42578125" style="97" customWidth="1"/>
    <col min="14" max="15" width="2.42578125" style="97" customWidth="1"/>
    <col min="16" max="16" width="8.42578125" style="97" customWidth="1"/>
    <col min="17" max="18" width="2.42578125" style="97" customWidth="1"/>
    <col min="19" max="19" width="8.42578125" style="97" customWidth="1"/>
    <col min="20" max="21" width="2.42578125" style="97" customWidth="1"/>
    <col min="22" max="22" width="8.42578125" style="97" customWidth="1"/>
    <col min="23" max="24" width="2.42578125" style="97" customWidth="1"/>
    <col min="25" max="25" width="8.42578125" style="97" customWidth="1"/>
    <col min="26" max="27" width="2.42578125" style="97" customWidth="1"/>
    <col min="28" max="28" width="8.42578125" style="97" customWidth="1"/>
    <col min="29" max="29" width="2.28515625" style="97" customWidth="1"/>
    <col min="30" max="30" width="2.42578125" style="97" customWidth="1"/>
    <col min="31" max="31" width="8.42578125" style="97" customWidth="1"/>
    <col min="32" max="16384" width="9.140625" style="97"/>
  </cols>
  <sheetData>
    <row r="1" spans="1:31" s="150" customFormat="1" ht="12.75">
      <c r="A1" s="1133" t="s">
        <v>168</v>
      </c>
      <c r="B1" s="1133"/>
      <c r="C1" s="1133"/>
      <c r="D1" s="1133"/>
      <c r="E1" s="1133"/>
      <c r="F1" s="1133"/>
      <c r="G1" s="1133"/>
      <c r="H1" s="1133"/>
      <c r="I1" s="1133"/>
      <c r="J1" s="1133"/>
      <c r="K1" s="1133"/>
      <c r="L1" s="1133"/>
      <c r="M1" s="1133"/>
      <c r="N1" s="1133"/>
      <c r="O1" s="1133"/>
      <c r="P1" s="1133"/>
      <c r="Q1" s="1133"/>
      <c r="R1" s="1133"/>
      <c r="S1" s="1133"/>
      <c r="T1" s="1133"/>
      <c r="U1" s="1133"/>
      <c r="V1" s="1133"/>
      <c r="W1" s="1133"/>
      <c r="X1" s="1133"/>
      <c r="Y1" s="1133"/>
      <c r="Z1" s="1133"/>
      <c r="AA1" s="1133"/>
      <c r="AB1" s="1133"/>
      <c r="AC1" s="1133"/>
      <c r="AD1" s="1133"/>
      <c r="AE1" s="1133"/>
    </row>
    <row r="2" spans="1:31" s="150" customFormat="1" ht="12.75">
      <c r="A2" s="1133" t="s">
        <v>1085</v>
      </c>
      <c r="B2" s="1133"/>
      <c r="C2" s="1133"/>
      <c r="D2" s="1133"/>
      <c r="E2" s="1133"/>
      <c r="F2" s="1133"/>
      <c r="G2" s="1133"/>
      <c r="H2" s="1133"/>
      <c r="I2" s="1133"/>
      <c r="J2" s="1133"/>
      <c r="K2" s="1133"/>
      <c r="L2" s="1133"/>
      <c r="M2" s="1133"/>
      <c r="N2" s="1133"/>
      <c r="O2" s="1133"/>
      <c r="P2" s="1133"/>
      <c r="Q2" s="1133"/>
      <c r="R2" s="1133"/>
      <c r="S2" s="1133"/>
      <c r="T2" s="1133"/>
      <c r="U2" s="1133"/>
      <c r="V2" s="1133"/>
      <c r="W2" s="1133"/>
      <c r="X2" s="1133"/>
      <c r="Y2" s="1133"/>
      <c r="Z2" s="1133"/>
      <c r="AA2" s="1133"/>
      <c r="AB2" s="1133"/>
      <c r="AC2" s="1133"/>
      <c r="AD2" s="1133"/>
      <c r="AE2" s="1133"/>
    </row>
    <row r="3" spans="1:31" s="150" customFormat="1" ht="12.75">
      <c r="A3" s="1135" t="s">
        <v>949</v>
      </c>
      <c r="B3" s="1135"/>
      <c r="C3" s="1135"/>
      <c r="D3" s="1135"/>
      <c r="E3" s="1135"/>
      <c r="F3" s="1135"/>
      <c r="G3" s="1135"/>
      <c r="H3" s="1135"/>
      <c r="I3" s="1135"/>
      <c r="J3" s="1135"/>
      <c r="K3" s="1135"/>
      <c r="L3" s="1135"/>
      <c r="M3" s="1135"/>
      <c r="N3" s="1135"/>
      <c r="O3" s="1135"/>
      <c r="P3" s="1135"/>
      <c r="Q3" s="1135"/>
      <c r="R3" s="1135"/>
      <c r="S3" s="1135"/>
      <c r="T3" s="1135"/>
      <c r="U3" s="1135"/>
      <c r="V3" s="1135"/>
      <c r="W3" s="1135"/>
      <c r="X3" s="1135"/>
      <c r="Y3" s="1135"/>
      <c r="Z3" s="1135"/>
      <c r="AA3" s="1135"/>
      <c r="AB3" s="1135"/>
      <c r="AC3" s="1135"/>
      <c r="AD3" s="1135"/>
      <c r="AE3" s="1135"/>
    </row>
    <row r="4" spans="1:31">
      <c r="A4" s="151"/>
      <c r="B4" s="151"/>
      <c r="C4" s="151"/>
      <c r="D4" s="151"/>
      <c r="E4" s="152"/>
      <c r="F4" s="151"/>
      <c r="G4" s="151"/>
      <c r="H4" s="151"/>
      <c r="I4" s="151"/>
      <c r="J4" s="151"/>
      <c r="K4" s="151"/>
      <c r="L4" s="151"/>
      <c r="M4" s="151"/>
      <c r="N4" s="151"/>
      <c r="O4" s="151"/>
      <c r="P4" s="151"/>
      <c r="Q4" s="151"/>
      <c r="R4" s="151"/>
      <c r="S4" s="151"/>
      <c r="T4" s="151"/>
      <c r="U4" s="151"/>
      <c r="V4" s="151"/>
      <c r="W4" s="151"/>
      <c r="X4" s="151"/>
      <c r="Y4" s="151"/>
    </row>
    <row r="5" spans="1:31">
      <c r="A5" s="151"/>
      <c r="B5" s="151"/>
      <c r="C5" s="151"/>
      <c r="D5" s="151"/>
      <c r="E5" s="152"/>
      <c r="F5" s="1129" t="s">
        <v>171</v>
      </c>
      <c r="G5" s="1129"/>
      <c r="H5" s="1129"/>
      <c r="I5" s="1129"/>
      <c r="J5" s="1129"/>
      <c r="K5" s="1129"/>
      <c r="L5" s="1129"/>
      <c r="M5" s="1129"/>
      <c r="N5" s="1129"/>
      <c r="O5" s="1129"/>
      <c r="P5" s="1129"/>
      <c r="Q5" s="1129"/>
      <c r="R5" s="1129"/>
      <c r="S5" s="1129"/>
      <c r="T5" s="1129"/>
      <c r="U5" s="1129"/>
      <c r="V5" s="1129"/>
      <c r="W5" s="1129"/>
      <c r="X5" s="1129"/>
      <c r="Y5" s="1129"/>
      <c r="AB5" s="1129" t="s">
        <v>172</v>
      </c>
      <c r="AC5" s="1129"/>
      <c r="AD5" s="1129"/>
      <c r="AE5" s="1129"/>
    </row>
    <row r="6" spans="1:31" ht="12.75" thickBot="1">
      <c r="A6" s="151"/>
      <c r="B6" s="151"/>
      <c r="C6" s="151"/>
      <c r="D6" s="151"/>
      <c r="E6" s="152"/>
      <c r="F6" s="152"/>
      <c r="G6" s="151"/>
      <c r="H6" s="151"/>
      <c r="I6" s="151"/>
      <c r="J6" s="151"/>
      <c r="K6" s="151"/>
      <c r="L6" s="152"/>
      <c r="M6" s="152"/>
      <c r="N6" s="152"/>
      <c r="O6" s="152"/>
      <c r="P6" s="152"/>
      <c r="Q6" s="152"/>
      <c r="R6" s="152"/>
      <c r="S6" s="151"/>
      <c r="T6" s="151"/>
      <c r="U6" s="151"/>
      <c r="V6" s="151"/>
      <c r="W6" s="151"/>
      <c r="X6" s="151"/>
      <c r="Y6" s="151"/>
      <c r="AB6" s="6"/>
      <c r="AC6" s="6"/>
      <c r="AE6" s="6"/>
    </row>
    <row r="7" spans="1:31">
      <c r="A7" s="151"/>
      <c r="B7" s="151"/>
      <c r="C7" s="151"/>
      <c r="D7" s="151"/>
      <c r="E7" s="152"/>
      <c r="F7" s="98"/>
      <c r="G7" s="8" t="s">
        <v>175</v>
      </c>
      <c r="H7" s="153"/>
      <c r="I7" s="113"/>
      <c r="J7" s="6" t="s">
        <v>176</v>
      </c>
      <c r="K7" s="101"/>
      <c r="L7" s="101"/>
      <c r="M7" s="6" t="s">
        <v>177</v>
      </c>
      <c r="N7" s="101"/>
      <c r="O7" s="101"/>
      <c r="P7" s="6" t="s">
        <v>174</v>
      </c>
      <c r="Q7" s="101"/>
      <c r="R7" s="98"/>
      <c r="S7" s="8" t="s">
        <v>175</v>
      </c>
      <c r="T7" s="153"/>
      <c r="U7" s="113"/>
      <c r="V7" s="6" t="s">
        <v>176</v>
      </c>
      <c r="W7" s="101"/>
      <c r="X7" s="101"/>
      <c r="Y7" s="6" t="s">
        <v>177</v>
      </c>
      <c r="AB7" s="10" t="s">
        <v>175</v>
      </c>
      <c r="AC7" s="10"/>
      <c r="AE7" s="10" t="s">
        <v>175</v>
      </c>
    </row>
    <row r="8" spans="1:31">
      <c r="A8" s="151"/>
      <c r="B8" s="151"/>
      <c r="C8" s="151"/>
      <c r="D8" s="151"/>
      <c r="E8" s="152"/>
      <c r="F8" s="113"/>
      <c r="G8" s="13">
        <v>2013</v>
      </c>
      <c r="H8" s="114"/>
      <c r="I8" s="113"/>
      <c r="J8" s="13">
        <v>2013</v>
      </c>
      <c r="K8" s="101"/>
      <c r="L8" s="101"/>
      <c r="M8" s="13">
        <v>2013</v>
      </c>
      <c r="N8" s="101"/>
      <c r="O8" s="101"/>
      <c r="P8" s="13">
        <v>2012</v>
      </c>
      <c r="Q8" s="101"/>
      <c r="R8" s="113"/>
      <c r="S8" s="13">
        <v>2012</v>
      </c>
      <c r="T8" s="114"/>
      <c r="U8" s="113"/>
      <c r="V8" s="13">
        <v>2012</v>
      </c>
      <c r="W8" s="101"/>
      <c r="X8" s="101"/>
      <c r="Y8" s="13">
        <v>2012</v>
      </c>
      <c r="AB8" s="13">
        <v>2013</v>
      </c>
      <c r="AC8" s="6"/>
      <c r="AE8" s="13">
        <v>2012</v>
      </c>
    </row>
    <row r="9" spans="1:31">
      <c r="F9" s="113"/>
      <c r="G9" s="102"/>
      <c r="H9" s="114"/>
      <c r="I9" s="113"/>
      <c r="J9" s="102"/>
      <c r="K9" s="101"/>
      <c r="L9" s="101"/>
      <c r="M9" s="102"/>
      <c r="N9" s="101"/>
      <c r="O9" s="101"/>
      <c r="P9" s="102"/>
      <c r="Q9" s="101"/>
      <c r="R9" s="113"/>
      <c r="S9" s="102"/>
      <c r="T9" s="114"/>
      <c r="U9" s="113"/>
      <c r="V9" s="102"/>
      <c r="W9" s="101"/>
      <c r="X9" s="101"/>
      <c r="Y9" s="17"/>
      <c r="AB9" s="16"/>
      <c r="AC9" s="16"/>
      <c r="AE9" s="16"/>
    </row>
    <row r="10" spans="1:31">
      <c r="A10" s="120" t="s">
        <v>1086</v>
      </c>
      <c r="F10" s="113"/>
      <c r="G10" s="101"/>
      <c r="H10" s="114"/>
      <c r="I10" s="113"/>
      <c r="J10" s="101"/>
      <c r="K10" s="101"/>
      <c r="L10" s="101"/>
      <c r="M10" s="101"/>
      <c r="N10" s="101"/>
      <c r="O10" s="101"/>
      <c r="P10" s="101"/>
      <c r="Q10" s="101"/>
      <c r="R10" s="113"/>
      <c r="S10" s="101"/>
      <c r="T10" s="114"/>
      <c r="U10" s="113"/>
      <c r="V10" s="101"/>
      <c r="W10" s="101"/>
      <c r="X10" s="101"/>
      <c r="Y10" s="101"/>
    </row>
    <row r="11" spans="1:31">
      <c r="A11" s="123"/>
      <c r="B11" s="154" t="s">
        <v>1109</v>
      </c>
      <c r="F11" s="113" t="s">
        <v>180</v>
      </c>
      <c r="G11" s="25">
        <v>316</v>
      </c>
      <c r="H11" s="114"/>
      <c r="I11" s="113" t="s">
        <v>180</v>
      </c>
      <c r="J11" s="25">
        <v>434</v>
      </c>
      <c r="K11" s="101"/>
      <c r="L11" s="101" t="s">
        <v>180</v>
      </c>
      <c r="M11" s="155">
        <v>709</v>
      </c>
      <c r="N11" s="101"/>
      <c r="O11" s="101" t="s">
        <v>180</v>
      </c>
      <c r="P11" s="155">
        <v>394</v>
      </c>
      <c r="Q11" s="101"/>
      <c r="R11" s="113" t="s">
        <v>180</v>
      </c>
      <c r="S11" s="25">
        <v>723</v>
      </c>
      <c r="T11" s="114"/>
      <c r="U11" s="113" t="s">
        <v>180</v>
      </c>
      <c r="V11" s="25">
        <v>423</v>
      </c>
      <c r="W11" s="101"/>
      <c r="X11" s="101" t="s">
        <v>180</v>
      </c>
      <c r="Y11" s="155">
        <v>766</v>
      </c>
      <c r="AA11" s="97" t="s">
        <v>180</v>
      </c>
      <c r="AB11" s="25">
        <v>1459</v>
      </c>
      <c r="AC11" s="25"/>
      <c r="AD11" s="97" t="s">
        <v>180</v>
      </c>
      <c r="AE11" s="25">
        <v>1912</v>
      </c>
    </row>
    <row r="12" spans="1:31">
      <c r="A12" s="123"/>
      <c r="B12" s="154" t="s">
        <v>214</v>
      </c>
      <c r="F12" s="113"/>
      <c r="G12" s="25"/>
      <c r="H12" s="114"/>
      <c r="I12" s="113"/>
      <c r="J12" s="25"/>
      <c r="K12" s="101"/>
      <c r="L12" s="101"/>
      <c r="M12" s="155"/>
      <c r="N12" s="101"/>
      <c r="O12" s="101"/>
      <c r="P12" s="155"/>
      <c r="Q12" s="101"/>
      <c r="R12" s="113"/>
      <c r="S12" s="25"/>
      <c r="T12" s="114"/>
      <c r="U12" s="113"/>
      <c r="V12" s="25"/>
      <c r="W12" s="101"/>
      <c r="X12" s="101"/>
      <c r="Y12" s="155"/>
      <c r="AB12" s="25"/>
      <c r="AC12" s="25"/>
      <c r="AE12" s="25"/>
    </row>
    <row r="13" spans="1:31">
      <c r="C13" s="123" t="s">
        <v>215</v>
      </c>
      <c r="D13" s="123"/>
      <c r="F13" s="113"/>
      <c r="G13" s="25"/>
      <c r="H13" s="114"/>
      <c r="I13" s="113"/>
      <c r="J13" s="25"/>
      <c r="K13" s="101"/>
      <c r="L13" s="101"/>
      <c r="M13" s="155"/>
      <c r="N13" s="101"/>
      <c r="O13" s="101"/>
      <c r="P13" s="155"/>
      <c r="Q13" s="101"/>
      <c r="R13" s="113"/>
      <c r="S13" s="25"/>
      <c r="T13" s="114"/>
      <c r="U13" s="113"/>
      <c r="V13" s="25"/>
      <c r="W13" s="101"/>
      <c r="X13" s="101"/>
      <c r="Y13" s="155"/>
      <c r="AB13" s="25"/>
      <c r="AC13" s="25"/>
      <c r="AE13" s="25"/>
    </row>
    <row r="14" spans="1:31">
      <c r="D14" s="123" t="s">
        <v>551</v>
      </c>
      <c r="F14" s="113"/>
      <c r="G14" s="25"/>
      <c r="H14" s="114"/>
      <c r="I14" s="113"/>
      <c r="J14" s="25"/>
      <c r="K14" s="101"/>
      <c r="L14" s="101"/>
      <c r="M14" s="155"/>
      <c r="N14" s="101"/>
      <c r="O14" s="101"/>
      <c r="P14" s="155"/>
      <c r="Q14" s="101"/>
      <c r="R14" s="113"/>
      <c r="S14" s="25"/>
      <c r="T14" s="114"/>
      <c r="U14" s="113"/>
      <c r="V14" s="25"/>
      <c r="W14" s="101"/>
      <c r="X14" s="101"/>
      <c r="Y14" s="155"/>
      <c r="AB14" s="25"/>
      <c r="AC14" s="25"/>
      <c r="AE14" s="25"/>
    </row>
    <row r="15" spans="1:31">
      <c r="D15" s="97" t="s">
        <v>552</v>
      </c>
      <c r="F15" s="113"/>
      <c r="G15" s="25">
        <v>66</v>
      </c>
      <c r="H15" s="114"/>
      <c r="I15" s="113"/>
      <c r="J15" s="25">
        <v>93</v>
      </c>
      <c r="K15" s="101"/>
      <c r="L15" s="101"/>
      <c r="M15" s="155">
        <v>87</v>
      </c>
      <c r="N15" s="101"/>
      <c r="O15" s="101"/>
      <c r="P15" s="155">
        <v>95</v>
      </c>
      <c r="Q15" s="101"/>
      <c r="R15" s="113"/>
      <c r="S15" s="25">
        <v>92</v>
      </c>
      <c r="T15" s="114"/>
      <c r="U15" s="113"/>
      <c r="V15" s="25">
        <v>105</v>
      </c>
      <c r="W15" s="101"/>
      <c r="X15" s="101"/>
      <c r="Y15" s="155">
        <v>96</v>
      </c>
      <c r="AB15" s="25">
        <v>246</v>
      </c>
      <c r="AC15" s="25"/>
      <c r="AE15" s="25">
        <v>293</v>
      </c>
    </row>
    <row r="16" spans="1:31">
      <c r="D16" s="5" t="s">
        <v>952</v>
      </c>
      <c r="F16" s="113"/>
      <c r="G16" s="25">
        <v>41</v>
      </c>
      <c r="H16" s="114"/>
      <c r="I16" s="113"/>
      <c r="J16" s="25">
        <v>-362</v>
      </c>
      <c r="K16" s="101"/>
      <c r="L16" s="101"/>
      <c r="M16" s="155">
        <v>-131</v>
      </c>
      <c r="N16" s="101"/>
      <c r="O16" s="101"/>
      <c r="P16" s="155">
        <v>-204</v>
      </c>
      <c r="Q16" s="101"/>
      <c r="R16" s="113"/>
      <c r="S16" s="25">
        <v>72</v>
      </c>
      <c r="T16" s="114"/>
      <c r="U16" s="113"/>
      <c r="V16" s="25">
        <v>-27</v>
      </c>
      <c r="W16" s="101"/>
      <c r="X16" s="101"/>
      <c r="Y16" s="155">
        <v>-168</v>
      </c>
      <c r="AB16" s="25">
        <v>-452</v>
      </c>
      <c r="AC16" s="25"/>
      <c r="AE16" s="25">
        <v>-123</v>
      </c>
    </row>
    <row r="17" spans="1:31">
      <c r="D17" s="123" t="s">
        <v>294</v>
      </c>
      <c r="F17" s="113"/>
      <c r="G17" s="25">
        <v>9</v>
      </c>
      <c r="H17" s="114"/>
      <c r="I17" s="113"/>
      <c r="J17" s="25">
        <v>480</v>
      </c>
      <c r="K17" s="101"/>
      <c r="L17" s="101"/>
      <c r="M17" s="155">
        <v>0</v>
      </c>
      <c r="N17" s="101"/>
      <c r="O17" s="101"/>
      <c r="P17" s="155">
        <v>0</v>
      </c>
      <c r="Q17" s="101"/>
      <c r="R17" s="113"/>
      <c r="S17" s="25">
        <v>0</v>
      </c>
      <c r="T17" s="114"/>
      <c r="U17" s="113"/>
      <c r="V17" s="25">
        <v>0</v>
      </c>
      <c r="W17" s="101"/>
      <c r="X17" s="101"/>
      <c r="Y17" s="155">
        <v>0</v>
      </c>
      <c r="AB17" s="25">
        <v>489</v>
      </c>
      <c r="AC17" s="25"/>
      <c r="AE17" s="25">
        <v>0</v>
      </c>
    </row>
    <row r="18" spans="1:31">
      <c r="D18" s="123" t="s">
        <v>446</v>
      </c>
      <c r="F18" s="20"/>
      <c r="G18" s="25">
        <v>646</v>
      </c>
      <c r="H18" s="22"/>
      <c r="I18" s="20"/>
      <c r="J18" s="25">
        <v>0</v>
      </c>
      <c r="K18" s="21"/>
      <c r="L18" s="21"/>
      <c r="M18" s="155">
        <v>-2</v>
      </c>
      <c r="N18" s="21"/>
      <c r="O18" s="21"/>
      <c r="P18" s="155">
        <v>-3</v>
      </c>
      <c r="Q18" s="21"/>
      <c r="R18" s="20"/>
      <c r="S18" s="25">
        <v>-9</v>
      </c>
      <c r="T18" s="22"/>
      <c r="U18" s="20"/>
      <c r="V18" s="25">
        <v>-3</v>
      </c>
      <c r="W18" s="21"/>
      <c r="X18" s="21"/>
      <c r="Y18" s="155">
        <v>-3</v>
      </c>
      <c r="AB18" s="25">
        <v>644</v>
      </c>
      <c r="AC18" s="25"/>
      <c r="AE18" s="25">
        <v>-15</v>
      </c>
    </row>
    <row r="19" spans="1:31">
      <c r="D19" s="123" t="s">
        <v>931</v>
      </c>
      <c r="F19" s="113"/>
      <c r="G19" s="25">
        <v>317</v>
      </c>
      <c r="H19" s="114"/>
      <c r="I19" s="113"/>
      <c r="J19" s="25">
        <v>311</v>
      </c>
      <c r="K19" s="101"/>
      <c r="L19" s="101"/>
      <c r="M19" s="155">
        <v>345</v>
      </c>
      <c r="N19" s="101"/>
      <c r="O19" s="101"/>
      <c r="P19" s="155">
        <v>357</v>
      </c>
      <c r="Q19" s="101"/>
      <c r="R19" s="113"/>
      <c r="S19" s="25">
        <v>215</v>
      </c>
      <c r="T19" s="114"/>
      <c r="U19" s="113"/>
      <c r="V19" s="25">
        <v>366</v>
      </c>
      <c r="W19" s="101"/>
      <c r="X19" s="101"/>
      <c r="Y19" s="155">
        <v>378</v>
      </c>
      <c r="AB19" s="25">
        <v>973</v>
      </c>
      <c r="AC19" s="25"/>
      <c r="AE19" s="25">
        <v>959</v>
      </c>
    </row>
    <row r="20" spans="1:31">
      <c r="D20" s="123" t="s">
        <v>553</v>
      </c>
      <c r="F20" s="113"/>
      <c r="G20" s="25"/>
      <c r="H20" s="114"/>
      <c r="I20" s="113"/>
      <c r="J20" s="25"/>
      <c r="K20" s="101"/>
      <c r="L20" s="101"/>
      <c r="M20" s="155"/>
      <c r="N20" s="101"/>
      <c r="O20" s="101"/>
      <c r="P20" s="155"/>
      <c r="Q20" s="101"/>
      <c r="R20" s="113"/>
      <c r="S20" s="25"/>
      <c r="T20" s="114"/>
      <c r="U20" s="113"/>
      <c r="V20" s="25"/>
      <c r="W20" s="101"/>
      <c r="X20" s="101"/>
      <c r="Y20" s="155"/>
      <c r="AB20" s="25"/>
      <c r="AC20" s="25"/>
      <c r="AE20" s="25"/>
    </row>
    <row r="21" spans="1:31">
      <c r="E21" s="156" t="s">
        <v>554</v>
      </c>
      <c r="F21" s="113"/>
      <c r="G21" s="25">
        <v>-180</v>
      </c>
      <c r="H21" s="114"/>
      <c r="I21" s="113"/>
      <c r="J21" s="25">
        <v>-93</v>
      </c>
      <c r="K21" s="101"/>
      <c r="L21" s="101"/>
      <c r="M21" s="155">
        <v>-514</v>
      </c>
      <c r="N21" s="101"/>
      <c r="O21" s="101"/>
      <c r="P21" s="155">
        <v>983</v>
      </c>
      <c r="Q21" s="101"/>
      <c r="R21" s="113"/>
      <c r="S21" s="25">
        <v>-392</v>
      </c>
      <c r="T21" s="114"/>
      <c r="U21" s="113"/>
      <c r="V21" s="25">
        <v>-31</v>
      </c>
      <c r="W21" s="101"/>
      <c r="X21" s="101"/>
      <c r="Y21" s="155">
        <v>-346</v>
      </c>
      <c r="AB21" s="25">
        <v>-787</v>
      </c>
      <c r="AC21" s="25"/>
      <c r="AE21" s="25">
        <v>-769</v>
      </c>
    </row>
    <row r="22" spans="1:31">
      <c r="E22" s="156" t="s">
        <v>974</v>
      </c>
      <c r="F22" s="113"/>
      <c r="G22" s="25">
        <v>505</v>
      </c>
      <c r="H22" s="114"/>
      <c r="I22" s="113"/>
      <c r="J22" s="25">
        <v>311</v>
      </c>
      <c r="K22" s="101"/>
      <c r="L22" s="101"/>
      <c r="M22" s="155">
        <v>-146</v>
      </c>
      <c r="N22" s="101"/>
      <c r="O22" s="101"/>
      <c r="P22" s="155">
        <v>-115</v>
      </c>
      <c r="Q22" s="101"/>
      <c r="R22" s="113"/>
      <c r="S22" s="25">
        <v>394</v>
      </c>
      <c r="T22" s="114"/>
      <c r="U22" s="113"/>
      <c r="V22" s="25">
        <v>207</v>
      </c>
      <c r="W22" s="101"/>
      <c r="X22" s="101"/>
      <c r="Y22" s="155">
        <v>-180</v>
      </c>
      <c r="AB22" s="25">
        <v>670</v>
      </c>
      <c r="AC22" s="25"/>
      <c r="AE22" s="25">
        <v>421</v>
      </c>
    </row>
    <row r="23" spans="1:31">
      <c r="E23" s="156" t="s">
        <v>1044</v>
      </c>
      <c r="F23" s="113"/>
      <c r="G23" s="25">
        <v>-101</v>
      </c>
      <c r="H23" s="114"/>
      <c r="I23" s="113"/>
      <c r="J23" s="25">
        <v>-77</v>
      </c>
      <c r="K23" s="101"/>
      <c r="L23" s="101"/>
      <c r="M23" s="155">
        <v>-30</v>
      </c>
      <c r="N23" s="101"/>
      <c r="O23" s="101"/>
      <c r="P23" s="155">
        <v>-31</v>
      </c>
      <c r="Q23" s="101"/>
      <c r="R23" s="113"/>
      <c r="S23" s="25">
        <v>7</v>
      </c>
      <c r="T23" s="114"/>
      <c r="U23" s="113"/>
      <c r="V23" s="25">
        <v>-46</v>
      </c>
      <c r="W23" s="101"/>
      <c r="X23" s="101"/>
      <c r="Y23" s="155">
        <v>52</v>
      </c>
      <c r="AB23" s="25">
        <v>-208</v>
      </c>
      <c r="AC23" s="25"/>
      <c r="AE23" s="25">
        <v>13</v>
      </c>
    </row>
    <row r="24" spans="1:31">
      <c r="E24" s="156" t="s">
        <v>1042</v>
      </c>
      <c r="F24" s="113"/>
      <c r="G24" s="25">
        <v>-219</v>
      </c>
      <c r="H24" s="114"/>
      <c r="I24" s="113"/>
      <c r="J24" s="25">
        <v>-59</v>
      </c>
      <c r="K24" s="101"/>
      <c r="L24" s="101"/>
      <c r="M24" s="155">
        <v>-22</v>
      </c>
      <c r="N24" s="101"/>
      <c r="O24" s="101"/>
      <c r="P24" s="155">
        <v>53</v>
      </c>
      <c r="Q24" s="101"/>
      <c r="R24" s="113"/>
      <c r="S24" s="25">
        <v>-169</v>
      </c>
      <c r="T24" s="114"/>
      <c r="U24" s="113"/>
      <c r="V24" s="25">
        <v>-28</v>
      </c>
      <c r="W24" s="101"/>
      <c r="X24" s="101"/>
      <c r="Y24" s="155">
        <v>19</v>
      </c>
      <c r="AB24" s="25">
        <v>-300</v>
      </c>
      <c r="AC24" s="25"/>
      <c r="AE24" s="25">
        <v>-178</v>
      </c>
    </row>
    <row r="25" spans="1:31">
      <c r="E25" s="156" t="s">
        <v>555</v>
      </c>
      <c r="F25" s="113"/>
      <c r="G25" s="25">
        <v>-33</v>
      </c>
      <c r="H25" s="114"/>
      <c r="I25" s="113"/>
      <c r="J25" s="25">
        <v>-79</v>
      </c>
      <c r="K25" s="101"/>
      <c r="L25" s="101"/>
      <c r="M25" s="155">
        <v>406</v>
      </c>
      <c r="N25" s="101"/>
      <c r="O25" s="101"/>
      <c r="P25" s="155">
        <v>-1421</v>
      </c>
      <c r="Q25" s="101"/>
      <c r="R25" s="113"/>
      <c r="S25" s="25">
        <v>-166</v>
      </c>
      <c r="T25" s="114"/>
      <c r="U25" s="113"/>
      <c r="V25" s="25">
        <v>-30</v>
      </c>
      <c r="W25" s="101"/>
      <c r="X25" s="101"/>
      <c r="Y25" s="155">
        <v>57</v>
      </c>
      <c r="AB25" s="25">
        <v>294</v>
      </c>
      <c r="AC25" s="25"/>
      <c r="AE25" s="25">
        <v>-139</v>
      </c>
    </row>
    <row r="26" spans="1:31">
      <c r="E26" s="156" t="s">
        <v>556</v>
      </c>
      <c r="F26" s="113"/>
      <c r="G26" s="25">
        <v>172</v>
      </c>
      <c r="H26" s="114"/>
      <c r="I26" s="113"/>
      <c r="J26" s="25">
        <v>6</v>
      </c>
      <c r="K26" s="101"/>
      <c r="L26" s="101"/>
      <c r="M26" s="155">
        <v>277</v>
      </c>
      <c r="N26" s="101"/>
      <c r="O26" s="101"/>
      <c r="P26" s="155">
        <v>29</v>
      </c>
      <c r="Q26" s="101"/>
      <c r="R26" s="113"/>
      <c r="S26" s="25">
        <v>328</v>
      </c>
      <c r="T26" s="114"/>
      <c r="U26" s="113"/>
      <c r="V26" s="25">
        <v>8</v>
      </c>
      <c r="W26" s="101"/>
      <c r="X26" s="101"/>
      <c r="Y26" s="155">
        <v>333</v>
      </c>
      <c r="AB26" s="25">
        <v>455</v>
      </c>
      <c r="AC26" s="25"/>
      <c r="AE26" s="25">
        <v>669</v>
      </c>
    </row>
    <row r="27" spans="1:31">
      <c r="E27" s="156" t="s">
        <v>557</v>
      </c>
      <c r="F27" s="113"/>
      <c r="G27" s="25">
        <v>-21</v>
      </c>
      <c r="H27" s="114"/>
      <c r="I27" s="113"/>
      <c r="J27" s="25">
        <v>-152</v>
      </c>
      <c r="K27" s="101"/>
      <c r="L27" s="101"/>
      <c r="M27" s="155">
        <v>-239</v>
      </c>
      <c r="N27" s="101"/>
      <c r="O27" s="101"/>
      <c r="P27" s="155">
        <v>299</v>
      </c>
      <c r="Q27" s="101"/>
      <c r="R27" s="113"/>
      <c r="S27" s="25">
        <v>-251</v>
      </c>
      <c r="T27" s="114"/>
      <c r="U27" s="113"/>
      <c r="V27" s="25">
        <v>23</v>
      </c>
      <c r="W27" s="101"/>
      <c r="X27" s="101"/>
      <c r="Y27" s="155">
        <v>-197</v>
      </c>
      <c r="AB27" s="28">
        <v>-412</v>
      </c>
      <c r="AC27" s="25"/>
      <c r="AE27" s="28">
        <v>-425</v>
      </c>
    </row>
    <row r="28" spans="1:31">
      <c r="E28" s="156" t="s">
        <v>558</v>
      </c>
      <c r="F28" s="113"/>
      <c r="G28" s="37">
        <v>1518</v>
      </c>
      <c r="H28" s="114"/>
      <c r="I28" s="113"/>
      <c r="J28" s="37">
        <v>813</v>
      </c>
      <c r="K28" s="101"/>
      <c r="L28" s="101"/>
      <c r="M28" s="209">
        <v>740</v>
      </c>
      <c r="N28" s="101"/>
      <c r="O28" s="101"/>
      <c r="P28" s="209">
        <v>436</v>
      </c>
      <c r="Q28" s="101"/>
      <c r="R28" s="113"/>
      <c r="S28" s="37">
        <v>844</v>
      </c>
      <c r="T28" s="114"/>
      <c r="U28" s="113"/>
      <c r="V28" s="37">
        <v>967</v>
      </c>
      <c r="W28" s="101"/>
      <c r="X28" s="101"/>
      <c r="Y28" s="209">
        <v>807</v>
      </c>
      <c r="AB28" s="37">
        <v>3071</v>
      </c>
      <c r="AC28" s="25"/>
      <c r="AE28" s="37">
        <v>2618</v>
      </c>
    </row>
    <row r="29" spans="1:31">
      <c r="E29" s="156"/>
      <c r="F29" s="113"/>
      <c r="G29" s="25"/>
      <c r="H29" s="114"/>
      <c r="I29" s="113"/>
      <c r="J29" s="25"/>
      <c r="K29" s="101"/>
      <c r="L29" s="101"/>
      <c r="M29" s="25"/>
      <c r="N29" s="101"/>
      <c r="O29" s="101"/>
      <c r="P29" s="155"/>
      <c r="Q29" s="101"/>
      <c r="R29" s="113"/>
      <c r="S29" s="25"/>
      <c r="T29" s="114"/>
      <c r="U29" s="113"/>
      <c r="V29" s="25"/>
      <c r="W29" s="101"/>
      <c r="X29" s="101"/>
      <c r="Y29" s="25"/>
      <c r="AB29" s="25"/>
      <c r="AC29" s="25"/>
      <c r="AE29" s="25"/>
    </row>
    <row r="30" spans="1:31">
      <c r="A30" s="120" t="s">
        <v>559</v>
      </c>
      <c r="F30" s="113"/>
      <c r="G30" s="25"/>
      <c r="H30" s="114"/>
      <c r="I30" s="113"/>
      <c r="J30" s="25"/>
      <c r="K30" s="101"/>
      <c r="L30" s="101"/>
      <c r="M30" s="25"/>
      <c r="N30" s="101"/>
      <c r="O30" s="101"/>
      <c r="P30" s="155"/>
      <c r="Q30" s="101"/>
      <c r="R30" s="113"/>
      <c r="S30" s="25"/>
      <c r="T30" s="114"/>
      <c r="U30" s="113"/>
      <c r="V30" s="25"/>
      <c r="W30" s="101"/>
      <c r="X30" s="101"/>
      <c r="Y30" s="25"/>
      <c r="AB30" s="25"/>
      <c r="AC30" s="25"/>
      <c r="AE30" s="25"/>
    </row>
    <row r="31" spans="1:31">
      <c r="B31" s="154" t="s">
        <v>560</v>
      </c>
      <c r="F31" s="113"/>
      <c r="G31" s="25"/>
      <c r="H31" s="114"/>
      <c r="I31" s="113"/>
      <c r="J31" s="25"/>
      <c r="K31" s="101"/>
      <c r="L31" s="101"/>
      <c r="M31" s="25"/>
      <c r="N31" s="101"/>
      <c r="O31" s="101"/>
      <c r="P31" s="155"/>
      <c r="Q31" s="101"/>
      <c r="R31" s="113"/>
      <c r="S31" s="25"/>
      <c r="T31" s="114"/>
      <c r="U31" s="113"/>
      <c r="V31" s="25"/>
      <c r="W31" s="101"/>
      <c r="X31" s="101"/>
      <c r="Y31" s="25"/>
      <c r="AB31" s="25"/>
      <c r="AC31" s="25"/>
      <c r="AE31" s="25"/>
    </row>
    <row r="32" spans="1:31" ht="13.5">
      <c r="B32" s="104"/>
      <c r="D32" s="157" t="s">
        <v>561</v>
      </c>
      <c r="F32" s="113"/>
      <c r="G32" s="25">
        <v>4893</v>
      </c>
      <c r="H32" s="114"/>
      <c r="I32" s="113"/>
      <c r="J32" s="25">
        <v>4987</v>
      </c>
      <c r="K32" s="101"/>
      <c r="L32" s="101"/>
      <c r="M32" s="155">
        <v>5474</v>
      </c>
      <c r="N32" s="101"/>
      <c r="O32" s="101"/>
      <c r="P32" s="155">
        <v>4920</v>
      </c>
      <c r="Q32" s="101"/>
      <c r="R32" s="113"/>
      <c r="S32" s="25">
        <v>4034</v>
      </c>
      <c r="T32" s="114"/>
      <c r="U32" s="113"/>
      <c r="V32" s="25">
        <v>4229</v>
      </c>
      <c r="W32" s="101"/>
      <c r="X32" s="101"/>
      <c r="Y32" s="155">
        <v>5689</v>
      </c>
      <c r="AB32" s="25">
        <v>15354</v>
      </c>
      <c r="AC32" s="25"/>
      <c r="AE32" s="25">
        <v>13952</v>
      </c>
    </row>
    <row r="33" spans="2:31" ht="13.5">
      <c r="B33" s="104"/>
      <c r="D33" s="157" t="s">
        <v>562</v>
      </c>
      <c r="F33" s="113"/>
      <c r="G33" s="25">
        <v>489</v>
      </c>
      <c r="H33" s="114"/>
      <c r="I33" s="113"/>
      <c r="J33" s="25">
        <v>1532</v>
      </c>
      <c r="K33" s="101"/>
      <c r="L33" s="101"/>
      <c r="M33" s="155">
        <v>210</v>
      </c>
      <c r="N33" s="101"/>
      <c r="O33" s="101"/>
      <c r="P33" s="155">
        <v>150</v>
      </c>
      <c r="Q33" s="101"/>
      <c r="R33" s="113"/>
      <c r="S33" s="25">
        <v>70</v>
      </c>
      <c r="T33" s="114"/>
      <c r="U33" s="113"/>
      <c r="V33" s="25">
        <v>216</v>
      </c>
      <c r="W33" s="101"/>
      <c r="X33" s="101"/>
      <c r="Y33" s="155">
        <v>1059</v>
      </c>
      <c r="AB33" s="25">
        <v>2231</v>
      </c>
      <c r="AC33" s="25"/>
      <c r="AE33" s="25">
        <v>1345</v>
      </c>
    </row>
    <row r="34" spans="2:31" ht="13.5">
      <c r="B34" s="104"/>
      <c r="D34" s="157" t="s">
        <v>563</v>
      </c>
      <c r="F34" s="113"/>
      <c r="G34" s="25">
        <v>238</v>
      </c>
      <c r="H34" s="114"/>
      <c r="I34" s="113"/>
      <c r="J34" s="25">
        <v>278</v>
      </c>
      <c r="K34" s="101"/>
      <c r="L34" s="101"/>
      <c r="M34" s="155">
        <v>160</v>
      </c>
      <c r="N34" s="101"/>
      <c r="O34" s="101"/>
      <c r="P34" s="155">
        <v>331</v>
      </c>
      <c r="Q34" s="101"/>
      <c r="R34" s="113"/>
      <c r="S34" s="25">
        <v>271</v>
      </c>
      <c r="T34" s="114"/>
      <c r="U34" s="113"/>
      <c r="V34" s="25">
        <v>393</v>
      </c>
      <c r="W34" s="101"/>
      <c r="X34" s="101"/>
      <c r="Y34" s="155">
        <v>403</v>
      </c>
      <c r="AB34" s="25">
        <v>676</v>
      </c>
      <c r="AC34" s="25"/>
      <c r="AE34" s="25">
        <v>1067</v>
      </c>
    </row>
    <row r="35" spans="2:31">
      <c r="B35" s="104"/>
      <c r="D35" s="157" t="s">
        <v>977</v>
      </c>
      <c r="F35" s="113"/>
      <c r="G35" s="25">
        <v>0</v>
      </c>
      <c r="H35" s="114"/>
      <c r="I35" s="113"/>
      <c r="J35" s="25">
        <v>18</v>
      </c>
      <c r="K35" s="101"/>
      <c r="L35" s="101"/>
      <c r="M35" s="155">
        <v>2</v>
      </c>
      <c r="N35" s="101"/>
      <c r="O35" s="101"/>
      <c r="P35" s="155">
        <v>3</v>
      </c>
      <c r="Q35" s="101"/>
      <c r="R35" s="113"/>
      <c r="S35" s="25">
        <v>0</v>
      </c>
      <c r="T35" s="114"/>
      <c r="U35" s="113"/>
      <c r="V35" s="25">
        <v>5</v>
      </c>
      <c r="W35" s="101"/>
      <c r="X35" s="101"/>
      <c r="Y35" s="155">
        <v>6</v>
      </c>
      <c r="AB35" s="25">
        <v>20</v>
      </c>
      <c r="AC35" s="25"/>
      <c r="AE35" s="25">
        <v>11</v>
      </c>
    </row>
    <row r="36" spans="2:31">
      <c r="B36" s="104"/>
      <c r="D36" s="157" t="s">
        <v>564</v>
      </c>
      <c r="F36" s="113"/>
      <c r="G36" s="25">
        <v>55</v>
      </c>
      <c r="H36" s="114"/>
      <c r="I36" s="113"/>
      <c r="J36" s="25">
        <v>23</v>
      </c>
      <c r="K36" s="101"/>
      <c r="L36" s="101"/>
      <c r="M36" s="155">
        <v>15</v>
      </c>
      <c r="N36" s="101"/>
      <c r="O36" s="101"/>
      <c r="P36" s="155">
        <v>44</v>
      </c>
      <c r="Q36" s="101"/>
      <c r="R36" s="113"/>
      <c r="S36" s="25">
        <v>16</v>
      </c>
      <c r="T36" s="114"/>
      <c r="U36" s="113"/>
      <c r="V36" s="25">
        <v>52</v>
      </c>
      <c r="W36" s="101"/>
      <c r="X36" s="101"/>
      <c r="Y36" s="155">
        <v>36</v>
      </c>
      <c r="AB36" s="25">
        <v>93</v>
      </c>
      <c r="AC36" s="25"/>
      <c r="AE36" s="25">
        <v>104</v>
      </c>
    </row>
    <row r="37" spans="2:31">
      <c r="B37" s="154" t="s">
        <v>565</v>
      </c>
      <c r="F37" s="113"/>
      <c r="G37" s="25"/>
      <c r="H37" s="114"/>
      <c r="I37" s="113"/>
      <c r="J37" s="25"/>
      <c r="K37" s="101"/>
      <c r="L37" s="101"/>
      <c r="M37" s="155"/>
      <c r="N37" s="101"/>
      <c r="O37" s="101"/>
      <c r="P37" s="155"/>
      <c r="Q37" s="101"/>
      <c r="R37" s="113"/>
      <c r="S37" s="25"/>
      <c r="T37" s="114"/>
      <c r="U37" s="113"/>
      <c r="V37" s="25"/>
      <c r="W37" s="101"/>
      <c r="X37" s="101"/>
      <c r="Y37" s="155"/>
      <c r="AB37" s="25"/>
      <c r="AC37" s="25"/>
      <c r="AE37" s="25"/>
    </row>
    <row r="38" spans="2:31" ht="13.5">
      <c r="B38" s="104"/>
      <c r="D38" s="157" t="s">
        <v>561</v>
      </c>
      <c r="F38" s="113"/>
      <c r="G38" s="25">
        <v>1221</v>
      </c>
      <c r="H38" s="114"/>
      <c r="I38" s="113"/>
      <c r="J38" s="25">
        <v>1913</v>
      </c>
      <c r="K38" s="101"/>
      <c r="L38" s="101"/>
      <c r="M38" s="155">
        <v>1745</v>
      </c>
      <c r="N38" s="101"/>
      <c r="O38" s="101"/>
      <c r="P38" s="155">
        <v>1525</v>
      </c>
      <c r="Q38" s="101"/>
      <c r="R38" s="113"/>
      <c r="S38" s="25">
        <v>1751</v>
      </c>
      <c r="T38" s="114"/>
      <c r="U38" s="113"/>
      <c r="V38" s="25">
        <v>1175</v>
      </c>
      <c r="W38" s="101"/>
      <c r="X38" s="101"/>
      <c r="Y38" s="155">
        <v>966</v>
      </c>
      <c r="AB38" s="25">
        <v>4879</v>
      </c>
      <c r="AC38" s="25"/>
      <c r="AE38" s="25">
        <v>3892</v>
      </c>
    </row>
    <row r="39" spans="2:31">
      <c r="B39" s="104"/>
      <c r="D39" s="157" t="s">
        <v>977</v>
      </c>
      <c r="F39" s="113"/>
      <c r="G39" s="25">
        <v>308</v>
      </c>
      <c r="H39" s="114"/>
      <c r="I39" s="113"/>
      <c r="J39" s="25">
        <v>238</v>
      </c>
      <c r="K39" s="101"/>
      <c r="L39" s="101"/>
      <c r="M39" s="155">
        <v>237</v>
      </c>
      <c r="N39" s="101"/>
      <c r="O39" s="101"/>
      <c r="P39" s="155">
        <v>382</v>
      </c>
      <c r="Q39" s="101"/>
      <c r="R39" s="113"/>
      <c r="S39" s="25">
        <v>224</v>
      </c>
      <c r="T39" s="114"/>
      <c r="U39" s="113"/>
      <c r="V39" s="25">
        <v>288</v>
      </c>
      <c r="W39" s="101"/>
      <c r="X39" s="101"/>
      <c r="Y39" s="155">
        <v>170</v>
      </c>
      <c r="AB39" s="25">
        <v>783</v>
      </c>
      <c r="AC39" s="25"/>
      <c r="AE39" s="25">
        <v>682</v>
      </c>
    </row>
    <row r="40" spans="2:31">
      <c r="B40" s="104"/>
      <c r="D40" s="157" t="s">
        <v>564</v>
      </c>
      <c r="F40" s="113"/>
      <c r="G40" s="25">
        <v>42</v>
      </c>
      <c r="H40" s="114"/>
      <c r="I40" s="113"/>
      <c r="J40" s="25">
        <v>117</v>
      </c>
      <c r="K40" s="101"/>
      <c r="L40" s="101"/>
      <c r="M40" s="155">
        <v>54</v>
      </c>
      <c r="N40" s="101"/>
      <c r="O40" s="101"/>
      <c r="P40" s="155">
        <v>58</v>
      </c>
      <c r="Q40" s="101"/>
      <c r="R40" s="113"/>
      <c r="S40" s="25">
        <v>31</v>
      </c>
      <c r="T40" s="114"/>
      <c r="U40" s="113"/>
      <c r="V40" s="25">
        <v>16</v>
      </c>
      <c r="W40" s="101"/>
      <c r="X40" s="101"/>
      <c r="Y40" s="155">
        <v>23</v>
      </c>
      <c r="AB40" s="25">
        <v>213</v>
      </c>
      <c r="AC40" s="25"/>
      <c r="AE40" s="25">
        <v>70</v>
      </c>
    </row>
    <row r="41" spans="2:31">
      <c r="B41" s="154" t="s">
        <v>566</v>
      </c>
      <c r="F41" s="113"/>
      <c r="G41" s="25"/>
      <c r="H41" s="114"/>
      <c r="I41" s="113"/>
      <c r="J41" s="25"/>
      <c r="K41" s="101"/>
      <c r="L41" s="101"/>
      <c r="M41" s="155"/>
      <c r="N41" s="101"/>
      <c r="O41" s="101"/>
      <c r="P41" s="155"/>
      <c r="Q41" s="101"/>
      <c r="R41" s="113"/>
      <c r="S41" s="25"/>
      <c r="T41" s="114"/>
      <c r="U41" s="113"/>
      <c r="V41" s="25"/>
      <c r="W41" s="101"/>
      <c r="X41" s="101"/>
      <c r="Y41" s="155"/>
      <c r="AB41" s="25"/>
      <c r="AC41" s="25"/>
      <c r="AE41" s="25"/>
    </row>
    <row r="42" spans="2:31" ht="13.5">
      <c r="D42" s="157" t="s">
        <v>561</v>
      </c>
      <c r="F42" s="113"/>
      <c r="G42" s="25">
        <v>-6008</v>
      </c>
      <c r="H42" s="114"/>
      <c r="I42" s="113"/>
      <c r="J42" s="25">
        <v>-4553</v>
      </c>
      <c r="K42" s="101"/>
      <c r="L42" s="101"/>
      <c r="M42" s="155">
        <v>-6084</v>
      </c>
      <c r="N42" s="101"/>
      <c r="O42" s="101"/>
      <c r="P42" s="155">
        <v>-5849</v>
      </c>
      <c r="Q42" s="101"/>
      <c r="R42" s="113"/>
      <c r="S42" s="25">
        <v>-4464</v>
      </c>
      <c r="T42" s="114"/>
      <c r="U42" s="113"/>
      <c r="V42" s="25">
        <v>-5337</v>
      </c>
      <c r="W42" s="101"/>
      <c r="X42" s="101"/>
      <c r="Y42" s="155">
        <v>-7008</v>
      </c>
      <c r="AB42" s="25">
        <v>-16645</v>
      </c>
      <c r="AC42" s="25"/>
      <c r="AE42" s="25">
        <v>-16809</v>
      </c>
    </row>
    <row r="43" spans="2:31" ht="13.5">
      <c r="D43" s="157" t="s">
        <v>567</v>
      </c>
      <c r="F43" s="113"/>
      <c r="G43" s="25">
        <v>-555</v>
      </c>
      <c r="H43" s="114"/>
      <c r="I43" s="113"/>
      <c r="J43" s="25">
        <v>-1693</v>
      </c>
      <c r="K43" s="101"/>
      <c r="L43" s="101"/>
      <c r="M43" s="155">
        <v>-317</v>
      </c>
      <c r="N43" s="101"/>
      <c r="O43" s="101"/>
      <c r="P43" s="155">
        <v>-286</v>
      </c>
      <c r="Q43" s="101"/>
      <c r="R43" s="113"/>
      <c r="S43" s="25">
        <v>-95</v>
      </c>
      <c r="T43" s="114"/>
      <c r="U43" s="113"/>
      <c r="V43" s="25">
        <v>-162</v>
      </c>
      <c r="W43" s="101"/>
      <c r="X43" s="101"/>
      <c r="Y43" s="155">
        <v>-128</v>
      </c>
      <c r="AB43" s="25">
        <v>-2565</v>
      </c>
      <c r="AC43" s="25"/>
      <c r="AE43" s="25">
        <v>-385</v>
      </c>
    </row>
    <row r="44" spans="2:31" ht="13.5">
      <c r="D44" s="157" t="s">
        <v>979</v>
      </c>
      <c r="F44" s="113"/>
      <c r="G44" s="25">
        <v>-434</v>
      </c>
      <c r="H44" s="114"/>
      <c r="I44" s="113"/>
      <c r="J44" s="25">
        <v>-222</v>
      </c>
      <c r="K44" s="101"/>
      <c r="L44" s="101"/>
      <c r="M44" s="155">
        <v>-255</v>
      </c>
      <c r="N44" s="101"/>
      <c r="O44" s="101"/>
      <c r="P44" s="155">
        <v>-292</v>
      </c>
      <c r="Q44" s="101"/>
      <c r="R44" s="113"/>
      <c r="S44" s="25">
        <v>-568</v>
      </c>
      <c r="T44" s="114"/>
      <c r="U44" s="113"/>
      <c r="V44" s="25">
        <v>-346</v>
      </c>
      <c r="W44" s="101"/>
      <c r="X44" s="101"/>
      <c r="Y44" s="155">
        <v>-318</v>
      </c>
      <c r="AB44" s="25">
        <v>-911</v>
      </c>
      <c r="AC44" s="25"/>
      <c r="AE44" s="25">
        <v>-1232</v>
      </c>
    </row>
    <row r="45" spans="2:31">
      <c r="D45" s="157" t="s">
        <v>977</v>
      </c>
      <c r="F45" s="113"/>
      <c r="G45" s="25">
        <v>-109</v>
      </c>
      <c r="H45" s="114"/>
      <c r="I45" s="113"/>
      <c r="J45" s="25">
        <v>-239</v>
      </c>
      <c r="K45" s="101"/>
      <c r="L45" s="101"/>
      <c r="M45" s="155">
        <v>-75</v>
      </c>
      <c r="N45" s="101"/>
      <c r="O45" s="101"/>
      <c r="P45" s="155">
        <v>-53</v>
      </c>
      <c r="Q45" s="101"/>
      <c r="R45" s="113"/>
      <c r="S45" s="25">
        <v>-205</v>
      </c>
      <c r="T45" s="114"/>
      <c r="U45" s="113"/>
      <c r="V45" s="25">
        <v>-51</v>
      </c>
      <c r="W45" s="101"/>
      <c r="X45" s="101"/>
      <c r="Y45" s="155">
        <v>-216</v>
      </c>
      <c r="AB45" s="25">
        <v>-423</v>
      </c>
      <c r="AC45" s="25"/>
      <c r="AE45" s="25">
        <v>-472</v>
      </c>
    </row>
    <row r="46" spans="2:31">
      <c r="D46" s="157" t="s">
        <v>564</v>
      </c>
      <c r="F46" s="113"/>
      <c r="G46" s="25">
        <v>-342</v>
      </c>
      <c r="H46" s="114"/>
      <c r="I46" s="113"/>
      <c r="J46" s="25">
        <v>-342</v>
      </c>
      <c r="K46" s="101"/>
      <c r="L46" s="101"/>
      <c r="M46" s="155">
        <v>-196</v>
      </c>
      <c r="N46" s="101"/>
      <c r="O46" s="101"/>
      <c r="P46" s="155">
        <v>-390</v>
      </c>
      <c r="Q46" s="101"/>
      <c r="R46" s="113"/>
      <c r="S46" s="25">
        <v>-32</v>
      </c>
      <c r="T46" s="114"/>
      <c r="U46" s="113"/>
      <c r="V46" s="25">
        <v>-80</v>
      </c>
      <c r="W46" s="101"/>
      <c r="X46" s="101"/>
      <c r="Y46" s="155">
        <v>-163</v>
      </c>
      <c r="AB46" s="25">
        <v>-880</v>
      </c>
      <c r="AC46" s="25"/>
      <c r="AE46" s="25">
        <v>-275</v>
      </c>
    </row>
    <row r="47" spans="2:31">
      <c r="B47" s="157" t="s">
        <v>568</v>
      </c>
      <c r="F47" s="113"/>
      <c r="G47" s="25">
        <v>-121</v>
      </c>
      <c r="H47" s="114"/>
      <c r="I47" s="113"/>
      <c r="J47" s="25">
        <v>385</v>
      </c>
      <c r="K47" s="101"/>
      <c r="L47" s="101"/>
      <c r="M47" s="155">
        <v>-808</v>
      </c>
      <c r="N47" s="101"/>
      <c r="O47" s="101"/>
      <c r="P47" s="155">
        <v>586</v>
      </c>
      <c r="Q47" s="101"/>
      <c r="R47" s="113"/>
      <c r="S47" s="25">
        <v>-892</v>
      </c>
      <c r="T47" s="114"/>
      <c r="U47" s="113"/>
      <c r="V47" s="25">
        <v>-13</v>
      </c>
      <c r="W47" s="101"/>
      <c r="X47" s="101"/>
      <c r="Y47" s="155">
        <v>-379</v>
      </c>
      <c r="AB47" s="25">
        <v>-544</v>
      </c>
      <c r="AC47" s="25"/>
      <c r="AE47" s="25">
        <v>-1284</v>
      </c>
    </row>
    <row r="48" spans="2:31" ht="13.5">
      <c r="B48" s="157" t="s">
        <v>569</v>
      </c>
      <c r="F48" s="113"/>
      <c r="G48" s="25">
        <v>1</v>
      </c>
      <c r="H48" s="114"/>
      <c r="I48" s="113"/>
      <c r="J48" s="25">
        <v>57</v>
      </c>
      <c r="K48" s="101"/>
      <c r="L48" s="101"/>
      <c r="M48" s="155">
        <v>34</v>
      </c>
      <c r="N48" s="101"/>
      <c r="O48" s="101"/>
      <c r="P48" s="155">
        <v>64</v>
      </c>
      <c r="Q48" s="101"/>
      <c r="R48" s="113"/>
      <c r="S48" s="25">
        <v>51</v>
      </c>
      <c r="T48" s="114"/>
      <c r="U48" s="113"/>
      <c r="V48" s="25">
        <v>-48</v>
      </c>
      <c r="W48" s="101"/>
      <c r="X48" s="101"/>
      <c r="Y48" s="155">
        <v>-9</v>
      </c>
      <c r="AB48" s="25">
        <v>92</v>
      </c>
      <c r="AC48" s="25"/>
      <c r="AE48" s="25">
        <v>-6</v>
      </c>
    </row>
    <row r="49" spans="1:31">
      <c r="B49" s="157" t="s">
        <v>570</v>
      </c>
      <c r="F49" s="113"/>
      <c r="G49" s="25">
        <v>-73</v>
      </c>
      <c r="H49" s="114"/>
      <c r="I49" s="113"/>
      <c r="J49" s="25">
        <v>17</v>
      </c>
      <c r="K49" s="101"/>
      <c r="L49" s="101"/>
      <c r="M49" s="155">
        <v>-60</v>
      </c>
      <c r="N49" s="101"/>
      <c r="O49" s="101"/>
      <c r="P49" s="155">
        <v>-109</v>
      </c>
      <c r="Q49" s="101"/>
      <c r="R49" s="113"/>
      <c r="S49" s="25">
        <v>-60</v>
      </c>
      <c r="T49" s="114"/>
      <c r="U49" s="113"/>
      <c r="V49" s="25">
        <v>-65</v>
      </c>
      <c r="W49" s="101"/>
      <c r="X49" s="101"/>
      <c r="Y49" s="155">
        <v>-51</v>
      </c>
      <c r="AB49" s="25">
        <v>-116</v>
      </c>
      <c r="AC49" s="25"/>
      <c r="AE49" s="25">
        <v>-176</v>
      </c>
    </row>
    <row r="50" spans="1:31">
      <c r="B50" s="157" t="s">
        <v>46</v>
      </c>
      <c r="F50" s="113"/>
      <c r="G50" s="25">
        <v>-24</v>
      </c>
      <c r="H50" s="114"/>
      <c r="I50" s="113"/>
      <c r="J50" s="25">
        <v>0</v>
      </c>
      <c r="K50" s="101"/>
      <c r="L50" s="101"/>
      <c r="M50" s="155">
        <v>0</v>
      </c>
      <c r="N50" s="101"/>
      <c r="O50" s="101"/>
      <c r="P50" s="155">
        <v>0</v>
      </c>
      <c r="Q50" s="101"/>
      <c r="R50" s="113"/>
      <c r="S50" s="25">
        <v>13</v>
      </c>
      <c r="T50" s="114"/>
      <c r="U50" s="113"/>
      <c r="V50" s="25">
        <v>1</v>
      </c>
      <c r="W50" s="101"/>
      <c r="X50" s="101"/>
      <c r="Y50" s="155">
        <v>-1</v>
      </c>
      <c r="AB50" s="25">
        <v>-24</v>
      </c>
      <c r="AC50" s="25"/>
      <c r="AE50" s="25">
        <v>13</v>
      </c>
    </row>
    <row r="51" spans="1:31">
      <c r="C51" s="123"/>
      <c r="E51" s="101" t="s">
        <v>37</v>
      </c>
      <c r="F51" s="113"/>
      <c r="G51" s="37">
        <v>-419</v>
      </c>
      <c r="H51" s="114"/>
      <c r="I51" s="113"/>
      <c r="J51" s="37">
        <v>2516</v>
      </c>
      <c r="K51" s="101"/>
      <c r="L51" s="101"/>
      <c r="M51" s="209">
        <v>136</v>
      </c>
      <c r="N51" s="101"/>
      <c r="O51" s="101"/>
      <c r="P51" s="209">
        <v>1084</v>
      </c>
      <c r="Q51" s="101"/>
      <c r="R51" s="113"/>
      <c r="S51" s="37">
        <v>145</v>
      </c>
      <c r="T51" s="114"/>
      <c r="U51" s="113"/>
      <c r="V51" s="37">
        <v>273</v>
      </c>
      <c r="W51" s="101"/>
      <c r="X51" s="101"/>
      <c r="Y51" s="209">
        <v>79</v>
      </c>
      <c r="AB51" s="37">
        <v>2233</v>
      </c>
      <c r="AC51" s="25"/>
      <c r="AE51" s="37">
        <v>497</v>
      </c>
    </row>
    <row r="52" spans="1:31">
      <c r="C52" s="123"/>
      <c r="F52" s="113"/>
      <c r="G52" s="25"/>
      <c r="H52" s="114"/>
      <c r="I52" s="113"/>
      <c r="J52" s="25"/>
      <c r="K52" s="101"/>
      <c r="L52" s="101"/>
      <c r="M52" s="25"/>
      <c r="N52" s="101"/>
      <c r="O52" s="101"/>
      <c r="P52" s="155"/>
      <c r="Q52" s="101"/>
      <c r="R52" s="113"/>
      <c r="S52" s="25"/>
      <c r="T52" s="114"/>
      <c r="U52" s="113"/>
      <c r="V52" s="25"/>
      <c r="W52" s="101"/>
      <c r="X52" s="101"/>
      <c r="Y52" s="25"/>
      <c r="AB52" s="25"/>
      <c r="AC52" s="25"/>
      <c r="AE52" s="25"/>
    </row>
    <row r="53" spans="1:31">
      <c r="A53" s="120" t="s">
        <v>571</v>
      </c>
      <c r="F53" s="113"/>
      <c r="G53" s="25"/>
      <c r="H53" s="114"/>
      <c r="I53" s="113"/>
      <c r="J53" s="25"/>
      <c r="K53" s="101"/>
      <c r="L53" s="101"/>
      <c r="M53" s="25"/>
      <c r="N53" s="101"/>
      <c r="O53" s="101"/>
      <c r="P53" s="155"/>
      <c r="Q53" s="101"/>
      <c r="R53" s="113"/>
      <c r="S53" s="25"/>
      <c r="T53" s="114"/>
      <c r="U53" s="113"/>
      <c r="V53" s="25"/>
      <c r="W53" s="101"/>
      <c r="X53" s="101"/>
      <c r="Y53" s="25"/>
      <c r="AB53" s="25"/>
      <c r="AC53" s="25"/>
      <c r="AE53" s="25"/>
    </row>
    <row r="54" spans="1:31">
      <c r="A54" s="120"/>
      <c r="B54" s="57" t="s">
        <v>332</v>
      </c>
      <c r="F54" s="113"/>
      <c r="G54" s="25">
        <v>-500</v>
      </c>
      <c r="H54" s="114"/>
      <c r="I54" s="113"/>
      <c r="J54" s="25">
        <v>500</v>
      </c>
      <c r="K54" s="101"/>
      <c r="L54" s="101"/>
      <c r="M54" s="25">
        <v>0</v>
      </c>
      <c r="N54" s="101"/>
      <c r="O54" s="101"/>
      <c r="P54" s="25">
        <v>0</v>
      </c>
      <c r="Q54" s="101"/>
      <c r="R54" s="113"/>
      <c r="S54" s="25">
        <v>0</v>
      </c>
      <c r="T54" s="114"/>
      <c r="U54" s="113"/>
      <c r="V54" s="25">
        <v>0</v>
      </c>
      <c r="W54" s="101"/>
      <c r="X54" s="101"/>
      <c r="Y54" s="25">
        <v>0</v>
      </c>
      <c r="AB54" s="25">
        <v>0</v>
      </c>
      <c r="AC54" s="25"/>
      <c r="AE54" s="25">
        <v>0</v>
      </c>
    </row>
    <row r="55" spans="1:31">
      <c r="B55" s="57" t="s">
        <v>572</v>
      </c>
      <c r="F55" s="113"/>
      <c r="G55" s="25">
        <v>786</v>
      </c>
      <c r="H55" s="114"/>
      <c r="I55" s="113"/>
      <c r="J55" s="25">
        <v>989</v>
      </c>
      <c r="K55" s="101"/>
      <c r="L55" s="101"/>
      <c r="M55" s="155">
        <v>492</v>
      </c>
      <c r="N55" s="101"/>
      <c r="O55" s="101"/>
      <c r="P55" s="155">
        <v>0</v>
      </c>
      <c r="Q55" s="101"/>
      <c r="R55" s="113"/>
      <c r="S55" s="25">
        <v>0</v>
      </c>
      <c r="T55" s="114"/>
      <c r="U55" s="113"/>
      <c r="V55" s="25">
        <v>0</v>
      </c>
      <c r="W55" s="101"/>
      <c r="X55" s="101"/>
      <c r="Y55" s="155">
        <v>493</v>
      </c>
      <c r="AB55" s="25">
        <v>2267</v>
      </c>
      <c r="AC55" s="25"/>
      <c r="AE55" s="25">
        <v>493</v>
      </c>
    </row>
    <row r="56" spans="1:31">
      <c r="B56" s="104" t="s">
        <v>573</v>
      </c>
      <c r="F56" s="113"/>
      <c r="G56" s="25">
        <v>-65</v>
      </c>
      <c r="H56" s="114"/>
      <c r="I56" s="113"/>
      <c r="J56" s="25">
        <v>-2540</v>
      </c>
      <c r="K56" s="101"/>
      <c r="L56" s="101"/>
      <c r="M56" s="155">
        <v>0</v>
      </c>
      <c r="N56" s="101"/>
      <c r="O56" s="101"/>
      <c r="P56" s="155">
        <v>-1</v>
      </c>
      <c r="Q56" s="101"/>
      <c r="R56" s="113"/>
      <c r="S56" s="25">
        <v>0</v>
      </c>
      <c r="T56" s="114"/>
      <c r="U56" s="113"/>
      <c r="V56" s="25">
        <v>-1</v>
      </c>
      <c r="W56" s="101"/>
      <c r="X56" s="101"/>
      <c r="Y56" s="155">
        <v>-350</v>
      </c>
      <c r="AB56" s="25">
        <v>-2605</v>
      </c>
      <c r="AC56" s="25"/>
      <c r="AE56" s="25">
        <v>-351</v>
      </c>
    </row>
    <row r="57" spans="1:31">
      <c r="B57" s="57" t="s">
        <v>296</v>
      </c>
      <c r="F57" s="113"/>
      <c r="G57" s="25">
        <v>373</v>
      </c>
      <c r="H57" s="114"/>
      <c r="I57" s="113"/>
      <c r="J57" s="25">
        <v>278</v>
      </c>
      <c r="K57" s="101"/>
      <c r="L57" s="101"/>
      <c r="M57" s="155">
        <v>0</v>
      </c>
      <c r="N57" s="101"/>
      <c r="O57" s="101"/>
      <c r="P57" s="155">
        <v>0</v>
      </c>
      <c r="Q57" s="101"/>
      <c r="R57" s="113"/>
      <c r="S57" s="25">
        <v>0</v>
      </c>
      <c r="T57" s="114"/>
      <c r="U57" s="113"/>
      <c r="V57" s="25">
        <v>0</v>
      </c>
      <c r="W57" s="101"/>
      <c r="X57" s="101"/>
      <c r="Y57" s="155">
        <v>0</v>
      </c>
      <c r="AB57" s="25">
        <v>651</v>
      </c>
      <c r="AC57" s="25"/>
      <c r="AE57" s="25">
        <v>0</v>
      </c>
    </row>
    <row r="58" spans="1:31">
      <c r="B58" s="154" t="s">
        <v>574</v>
      </c>
      <c r="F58" s="113"/>
      <c r="G58" s="25">
        <v>489</v>
      </c>
      <c r="H58" s="114"/>
      <c r="I58" s="113"/>
      <c r="J58" s="25">
        <v>528</v>
      </c>
      <c r="K58" s="101"/>
      <c r="L58" s="101"/>
      <c r="M58" s="155">
        <v>591</v>
      </c>
      <c r="N58" s="101"/>
      <c r="O58" s="101"/>
      <c r="P58" s="155">
        <v>587</v>
      </c>
      <c r="Q58" s="101"/>
      <c r="R58" s="113"/>
      <c r="S58" s="25">
        <v>566</v>
      </c>
      <c r="T58" s="114"/>
      <c r="U58" s="113"/>
      <c r="V58" s="25">
        <v>520</v>
      </c>
      <c r="W58" s="101"/>
      <c r="X58" s="101"/>
      <c r="Y58" s="155">
        <v>485</v>
      </c>
      <c r="AB58" s="25">
        <v>1608</v>
      </c>
      <c r="AC58" s="25"/>
      <c r="AE58" s="25">
        <v>1571</v>
      </c>
    </row>
    <row r="59" spans="1:31">
      <c r="B59" s="154" t="s">
        <v>575</v>
      </c>
      <c r="F59" s="113"/>
      <c r="G59" s="25">
        <v>-1185</v>
      </c>
      <c r="H59" s="114"/>
      <c r="I59" s="113"/>
      <c r="J59" s="25">
        <v>-3014</v>
      </c>
      <c r="K59" s="101"/>
      <c r="L59" s="101"/>
      <c r="M59" s="155">
        <v>-1259</v>
      </c>
      <c r="N59" s="101"/>
      <c r="O59" s="101"/>
      <c r="P59" s="155">
        <v>-1581</v>
      </c>
      <c r="Q59" s="101"/>
      <c r="R59" s="113"/>
      <c r="S59" s="25">
        <v>-1273</v>
      </c>
      <c r="T59" s="114"/>
      <c r="U59" s="113"/>
      <c r="V59" s="25">
        <v>-1366</v>
      </c>
      <c r="W59" s="101"/>
      <c r="X59" s="101"/>
      <c r="Y59" s="155">
        <v>-1299</v>
      </c>
      <c r="AB59" s="25">
        <v>-5458</v>
      </c>
      <c r="AC59" s="25"/>
      <c r="AE59" s="25">
        <v>-3938</v>
      </c>
    </row>
    <row r="60" spans="1:31">
      <c r="B60" s="154" t="s">
        <v>383</v>
      </c>
      <c r="F60" s="113"/>
      <c r="G60" s="25">
        <v>-118</v>
      </c>
      <c r="H60" s="114"/>
      <c r="I60" s="113"/>
      <c r="J60" s="25">
        <v>-119</v>
      </c>
      <c r="K60" s="101"/>
      <c r="L60" s="101"/>
      <c r="M60" s="155">
        <v>0</v>
      </c>
      <c r="N60" s="101"/>
      <c r="O60" s="101"/>
      <c r="P60" s="155">
        <v>-212</v>
      </c>
      <c r="Q60" s="101"/>
      <c r="R60" s="113"/>
      <c r="S60" s="25">
        <v>-107</v>
      </c>
      <c r="T60" s="114"/>
      <c r="U60" s="113"/>
      <c r="V60" s="25">
        <v>-109</v>
      </c>
      <c r="W60" s="101"/>
      <c r="X60" s="101"/>
      <c r="Y60" s="155">
        <v>-106</v>
      </c>
      <c r="AB60" s="25">
        <v>-237</v>
      </c>
      <c r="AC60" s="25"/>
      <c r="AE60" s="25">
        <v>-322</v>
      </c>
    </row>
    <row r="61" spans="1:31">
      <c r="B61" s="154" t="s">
        <v>576</v>
      </c>
      <c r="F61" s="113"/>
      <c r="G61" s="25">
        <v>-488</v>
      </c>
      <c r="H61" s="114"/>
      <c r="I61" s="113"/>
      <c r="J61" s="25">
        <v>-158</v>
      </c>
      <c r="K61" s="101"/>
      <c r="L61" s="101"/>
      <c r="M61" s="155">
        <v>-739</v>
      </c>
      <c r="N61" s="101"/>
      <c r="O61" s="101"/>
      <c r="P61" s="155">
        <v>-184</v>
      </c>
      <c r="Q61" s="101"/>
      <c r="R61" s="113"/>
      <c r="S61" s="25">
        <v>-146</v>
      </c>
      <c r="T61" s="114"/>
      <c r="U61" s="113"/>
      <c r="V61" s="25">
        <v>-274</v>
      </c>
      <c r="W61" s="101"/>
      <c r="X61" s="101"/>
      <c r="Y61" s="155">
        <v>-309</v>
      </c>
      <c r="AB61" s="25">
        <v>-1385</v>
      </c>
      <c r="AC61" s="25"/>
      <c r="AE61" s="25">
        <v>-729</v>
      </c>
    </row>
    <row r="62" spans="1:31">
      <c r="B62" s="154" t="s">
        <v>577</v>
      </c>
      <c r="F62" s="113"/>
      <c r="G62" s="25">
        <v>48</v>
      </c>
      <c r="H62" s="114"/>
      <c r="I62" s="113"/>
      <c r="J62" s="25">
        <v>43</v>
      </c>
      <c r="K62" s="101"/>
      <c r="L62" s="101"/>
      <c r="M62" s="155">
        <v>17</v>
      </c>
      <c r="N62" s="101"/>
      <c r="O62" s="101"/>
      <c r="P62" s="155">
        <v>25</v>
      </c>
      <c r="Q62" s="101"/>
      <c r="R62" s="113"/>
      <c r="S62" s="25">
        <v>34</v>
      </c>
      <c r="T62" s="114"/>
      <c r="U62" s="113"/>
      <c r="V62" s="25">
        <v>11</v>
      </c>
      <c r="W62" s="101"/>
      <c r="X62" s="101"/>
      <c r="Y62" s="155">
        <v>15</v>
      </c>
      <c r="AB62" s="25">
        <v>108</v>
      </c>
      <c r="AC62" s="25"/>
      <c r="AE62" s="25">
        <v>60</v>
      </c>
    </row>
    <row r="63" spans="1:31">
      <c r="B63" s="154" t="s">
        <v>578</v>
      </c>
      <c r="F63" s="113"/>
      <c r="G63" s="25">
        <v>4</v>
      </c>
      <c r="H63" s="114"/>
      <c r="I63" s="113"/>
      <c r="J63" s="25">
        <v>6</v>
      </c>
      <c r="K63" s="101"/>
      <c r="L63" s="101"/>
      <c r="M63" s="155">
        <v>23</v>
      </c>
      <c r="N63" s="101"/>
      <c r="O63" s="101"/>
      <c r="P63" s="155">
        <v>3</v>
      </c>
      <c r="Q63" s="101"/>
      <c r="R63" s="113"/>
      <c r="S63" s="25">
        <v>3</v>
      </c>
      <c r="T63" s="114"/>
      <c r="U63" s="113"/>
      <c r="V63" s="25">
        <v>5</v>
      </c>
      <c r="W63" s="101"/>
      <c r="X63" s="101"/>
      <c r="Y63" s="155">
        <v>-1</v>
      </c>
      <c r="AB63" s="25">
        <v>33</v>
      </c>
      <c r="AC63" s="25"/>
      <c r="AE63" s="25">
        <v>7</v>
      </c>
    </row>
    <row r="64" spans="1:31" ht="13.5">
      <c r="B64" s="104" t="s">
        <v>984</v>
      </c>
      <c r="F64" s="113"/>
      <c r="G64" s="25">
        <v>5</v>
      </c>
      <c r="H64" s="114"/>
      <c r="I64" s="113"/>
      <c r="J64" s="25">
        <v>-28</v>
      </c>
      <c r="K64" s="101"/>
      <c r="L64" s="101"/>
      <c r="M64" s="155">
        <v>13</v>
      </c>
      <c r="N64" s="101"/>
      <c r="O64" s="101"/>
      <c r="P64" s="155">
        <v>7</v>
      </c>
      <c r="Q64" s="101"/>
      <c r="R64" s="113"/>
      <c r="S64" s="25">
        <v>5</v>
      </c>
      <c r="T64" s="114"/>
      <c r="U64" s="113"/>
      <c r="V64" s="25">
        <v>-32</v>
      </c>
      <c r="W64" s="101"/>
      <c r="X64" s="101"/>
      <c r="Y64" s="155">
        <v>-13</v>
      </c>
      <c r="AB64" s="28">
        <v>-10</v>
      </c>
      <c r="AC64" s="25"/>
      <c r="AE64" s="28">
        <v>-40</v>
      </c>
    </row>
    <row r="65" spans="1:31">
      <c r="B65" s="123" t="s">
        <v>579</v>
      </c>
      <c r="E65" s="101" t="s">
        <v>580</v>
      </c>
      <c r="F65" s="113"/>
      <c r="G65" s="37">
        <v>-651</v>
      </c>
      <c r="H65" s="114"/>
      <c r="I65" s="113"/>
      <c r="J65" s="37">
        <v>-3515</v>
      </c>
      <c r="K65" s="101"/>
      <c r="L65" s="101"/>
      <c r="M65" s="37">
        <v>-862</v>
      </c>
      <c r="N65" s="101"/>
      <c r="O65" s="101"/>
      <c r="P65" s="37">
        <v>-1356</v>
      </c>
      <c r="Q65" s="101"/>
      <c r="R65" s="113"/>
      <c r="S65" s="37">
        <v>-918</v>
      </c>
      <c r="T65" s="114"/>
      <c r="U65" s="113"/>
      <c r="V65" s="37">
        <v>-1246</v>
      </c>
      <c r="W65" s="101"/>
      <c r="X65" s="101"/>
      <c r="Y65" s="37">
        <v>-1085</v>
      </c>
      <c r="AB65" s="37">
        <v>-5028</v>
      </c>
      <c r="AC65" s="25"/>
      <c r="AE65" s="37">
        <v>-3249</v>
      </c>
    </row>
    <row r="66" spans="1:31" ht="13.5" customHeight="1">
      <c r="B66" s="97" t="s">
        <v>447</v>
      </c>
      <c r="F66" s="113"/>
      <c r="G66" s="28">
        <v>-13</v>
      </c>
      <c r="H66" s="114"/>
      <c r="I66" s="113"/>
      <c r="J66" s="28">
        <v>0</v>
      </c>
      <c r="K66" s="101"/>
      <c r="L66" s="101"/>
      <c r="M66" s="28">
        <v>0</v>
      </c>
      <c r="N66" s="101"/>
      <c r="O66" s="101"/>
      <c r="P66" s="28">
        <v>0</v>
      </c>
      <c r="Q66" s="101"/>
      <c r="R66" s="113"/>
      <c r="S66" s="28">
        <v>0</v>
      </c>
      <c r="T66" s="114"/>
      <c r="U66" s="113"/>
      <c r="V66" s="28">
        <v>0</v>
      </c>
      <c r="W66" s="101"/>
      <c r="X66" s="101"/>
      <c r="Y66" s="28">
        <v>0</v>
      </c>
      <c r="AB66" s="28">
        <v>-13</v>
      </c>
      <c r="AC66" s="25"/>
      <c r="AE66" s="28">
        <v>0</v>
      </c>
    </row>
    <row r="67" spans="1:31" ht="6.75" customHeight="1">
      <c r="F67" s="113"/>
      <c r="G67" s="25"/>
      <c r="H67" s="114"/>
      <c r="I67" s="113"/>
      <c r="J67" s="25"/>
      <c r="K67" s="101"/>
      <c r="L67" s="101"/>
      <c r="M67" s="25"/>
      <c r="N67" s="101"/>
      <c r="O67" s="101"/>
      <c r="P67" s="25"/>
      <c r="Q67" s="101"/>
      <c r="R67" s="113"/>
      <c r="S67" s="25"/>
      <c r="T67" s="114"/>
      <c r="U67" s="113"/>
      <c r="V67" s="25"/>
      <c r="W67" s="101"/>
      <c r="X67" s="101"/>
      <c r="Y67" s="25"/>
      <c r="AB67" s="25"/>
      <c r="AC67" s="25"/>
      <c r="AE67" s="25"/>
    </row>
    <row r="68" spans="1:31">
      <c r="A68" s="120" t="s">
        <v>36</v>
      </c>
      <c r="F68" s="113"/>
      <c r="G68" s="25">
        <v>435</v>
      </c>
      <c r="H68" s="114"/>
      <c r="I68" s="113"/>
      <c r="J68" s="25">
        <v>-186</v>
      </c>
      <c r="K68" s="101"/>
      <c r="L68" s="101"/>
      <c r="M68" s="25">
        <v>14</v>
      </c>
      <c r="N68" s="101"/>
      <c r="O68" s="101"/>
      <c r="P68" s="25">
        <v>164</v>
      </c>
      <c r="Q68" s="101"/>
      <c r="R68" s="113"/>
      <c r="S68" s="25">
        <v>71</v>
      </c>
      <c r="T68" s="114"/>
      <c r="U68" s="113"/>
      <c r="V68" s="25">
        <v>-6</v>
      </c>
      <c r="W68" s="101"/>
      <c r="X68" s="101"/>
      <c r="Y68" s="155">
        <v>-199</v>
      </c>
      <c r="AB68" s="25">
        <v>263</v>
      </c>
      <c r="AC68" s="25"/>
      <c r="AE68" s="25">
        <v>-134</v>
      </c>
    </row>
    <row r="69" spans="1:31">
      <c r="A69" s="120" t="s">
        <v>581</v>
      </c>
      <c r="F69" s="113"/>
      <c r="G69" s="28">
        <v>634</v>
      </c>
      <c r="H69" s="114"/>
      <c r="I69" s="113"/>
      <c r="J69" s="28">
        <v>820</v>
      </c>
      <c r="K69" s="101"/>
      <c r="L69" s="101"/>
      <c r="M69" s="28">
        <v>806</v>
      </c>
      <c r="N69" s="101"/>
      <c r="O69" s="101"/>
      <c r="P69" s="28">
        <v>642</v>
      </c>
      <c r="Q69" s="101"/>
      <c r="R69" s="113"/>
      <c r="S69" s="28">
        <v>571</v>
      </c>
      <c r="T69" s="114"/>
      <c r="U69" s="113"/>
      <c r="V69" s="28">
        <v>577</v>
      </c>
      <c r="W69" s="101"/>
      <c r="X69" s="101"/>
      <c r="Y69" s="28">
        <v>776</v>
      </c>
      <c r="AB69" s="28">
        <v>806</v>
      </c>
      <c r="AC69" s="25"/>
      <c r="AE69" s="28">
        <v>776</v>
      </c>
    </row>
    <row r="70" spans="1:31" ht="12.75" thickBot="1">
      <c r="A70" s="120" t="s">
        <v>582</v>
      </c>
      <c r="F70" s="113" t="s">
        <v>180</v>
      </c>
      <c r="G70" s="158">
        <v>1069</v>
      </c>
      <c r="H70" s="114"/>
      <c r="I70" s="113" t="s">
        <v>180</v>
      </c>
      <c r="J70" s="158">
        <v>634</v>
      </c>
      <c r="K70" s="101"/>
      <c r="L70" s="101" t="s">
        <v>180</v>
      </c>
      <c r="M70" s="158">
        <v>820</v>
      </c>
      <c r="N70" s="101"/>
      <c r="O70" s="101" t="s">
        <v>180</v>
      </c>
      <c r="P70" s="158">
        <v>806</v>
      </c>
      <c r="Q70" s="101"/>
      <c r="R70" s="113" t="s">
        <v>180</v>
      </c>
      <c r="S70" s="158">
        <v>642</v>
      </c>
      <c r="T70" s="114"/>
      <c r="U70" s="113" t="s">
        <v>180</v>
      </c>
      <c r="V70" s="158">
        <v>571</v>
      </c>
      <c r="W70" s="101"/>
      <c r="X70" s="101" t="s">
        <v>180</v>
      </c>
      <c r="Y70" s="158">
        <v>577</v>
      </c>
      <c r="AA70" s="97" t="s">
        <v>180</v>
      </c>
      <c r="AB70" s="158">
        <v>1069</v>
      </c>
      <c r="AC70" s="25"/>
      <c r="AD70" s="97" t="s">
        <v>180</v>
      </c>
      <c r="AE70" s="158">
        <v>642</v>
      </c>
    </row>
    <row r="71" spans="1:31" ht="13.5" thickTop="1" thickBot="1">
      <c r="F71" s="124"/>
      <c r="G71" s="125"/>
      <c r="H71" s="126"/>
      <c r="I71" s="113"/>
      <c r="J71" s="101"/>
      <c r="K71" s="101"/>
      <c r="L71" s="101"/>
      <c r="M71" s="101"/>
      <c r="N71" s="101"/>
      <c r="O71" s="101"/>
      <c r="P71" s="101"/>
      <c r="Q71" s="101"/>
      <c r="R71" s="124"/>
      <c r="S71" s="125"/>
      <c r="T71" s="126"/>
      <c r="U71" s="113"/>
      <c r="V71" s="101"/>
      <c r="W71" s="101"/>
      <c r="X71" s="101"/>
      <c r="Y71" s="101"/>
    </row>
    <row r="72" spans="1:31">
      <c r="C72" s="5"/>
    </row>
    <row r="73" spans="1:31">
      <c r="A73" s="159"/>
    </row>
  </sheetData>
  <customSheetViews>
    <customSheetView guid="{BA08C489-4952-434D-B712-71BEE1754A50}" scale="75" fitToPage="1" hiddenColumns="1">
      <selection sqref="A1:AU1"/>
      <pageMargins left="0.25" right="0.25" top="0.5" bottom="0.5" header="0.3" footer="0.3"/>
      <printOptions horizontalCentered="1"/>
      <pageSetup scale="66" orientation="landscape" r:id="rId1"/>
      <headerFooter alignWithMargins="0">
        <oddFooter>&amp;R&amp;A</oddFooter>
      </headerFooter>
    </customSheetView>
    <customSheetView guid="{673EBF9B-B414-451E-B7E3-867D29298EC6}" scale="75" fitToPage="1" hiddenColumns="1">
      <selection sqref="A1:AU1"/>
      <pageMargins left="0.25" right="0.25" top="0.5" bottom="0.5" header="0.3" footer="0.3"/>
      <printOptions horizontalCentered="1"/>
      <pageSetup scale="66" orientation="landscape" r:id="rId2"/>
      <headerFooter alignWithMargins="0">
        <oddFooter>&amp;R&amp;A</oddFooter>
      </headerFooter>
    </customSheetView>
  </customSheetViews>
  <mergeCells count="5">
    <mergeCell ref="A1:AE1"/>
    <mergeCell ref="A2:AE2"/>
    <mergeCell ref="A3:AE3"/>
    <mergeCell ref="AB5:AE5"/>
    <mergeCell ref="F5:Y5"/>
  </mergeCells>
  <phoneticPr fontId="25" type="noConversion"/>
  <printOptions horizontalCentered="1"/>
  <pageMargins left="0.25" right="0.25" top="0.5" bottom="0.5" header="0.3" footer="0.3"/>
  <pageSetup scale="65" orientation="landscape" r:id="rId3"/>
  <headerFooter alignWithMargins="0">
    <oddFooter>&amp;R&amp;A</oddFooter>
  </headerFooter>
</worksheet>
</file>

<file path=xl/worksheets/sheet11.xml><?xml version="1.0" encoding="utf-8"?>
<worksheet xmlns="http://schemas.openxmlformats.org/spreadsheetml/2006/main" xmlns:r="http://schemas.openxmlformats.org/officeDocument/2006/relationships">
  <sheetPr>
    <pageSetUpPr fitToPage="1"/>
  </sheetPr>
  <dimension ref="A1:Z52"/>
  <sheetViews>
    <sheetView zoomScale="75" zoomScaleNormal="75" workbookViewId="0">
      <selection sqref="A1:Z1"/>
    </sheetView>
  </sheetViews>
  <sheetFormatPr defaultRowHeight="12"/>
  <cols>
    <col min="1" max="2" width="2.42578125" style="930" customWidth="1"/>
    <col min="3" max="3" width="20.42578125" style="930" customWidth="1"/>
    <col min="4" max="4" width="3.5703125" style="930" customWidth="1"/>
    <col min="5" max="5" width="13.85546875" style="930" customWidth="1"/>
    <col min="6" max="6" width="2.5703125" style="930" customWidth="1"/>
    <col min="7" max="7" width="3.5703125" style="930" customWidth="1"/>
    <col min="8" max="8" width="13.85546875" style="930" customWidth="1"/>
    <col min="9" max="9" width="2.28515625" style="930" customWidth="1"/>
    <col min="10" max="10" width="3.5703125" style="930" customWidth="1"/>
    <col min="11" max="11" width="13.85546875" style="930" customWidth="1"/>
    <col min="12" max="12" width="2.42578125" style="930" customWidth="1"/>
    <col min="13" max="13" width="3.5703125" style="930" customWidth="1"/>
    <col min="14" max="14" width="13.85546875" style="930" customWidth="1"/>
    <col min="15" max="15" width="2.42578125" style="930" customWidth="1"/>
    <col min="16" max="16" width="3.5703125" style="930" customWidth="1"/>
    <col min="17" max="17" width="13.85546875" style="930" customWidth="1"/>
    <col min="18" max="18" width="2.42578125" style="930" customWidth="1"/>
    <col min="19" max="19" width="3.5703125" style="930" customWidth="1"/>
    <col min="20" max="20" width="13.85546875" style="930" customWidth="1"/>
    <col min="21" max="21" width="2.42578125" style="930" customWidth="1"/>
    <col min="22" max="22" width="3.5703125" style="930" customWidth="1"/>
    <col min="23" max="23" width="13.85546875" style="930" customWidth="1"/>
    <col min="24" max="24" width="2.42578125" style="930" customWidth="1"/>
    <col min="25" max="25" width="3.5703125" style="930" customWidth="1"/>
    <col min="26" max="26" width="13.85546875" style="930" customWidth="1"/>
    <col min="27" max="16384" width="9.140625" style="930"/>
  </cols>
  <sheetData>
    <row r="1" spans="1:26" ht="12.75">
      <c r="A1" s="1139" t="s">
        <v>168</v>
      </c>
      <c r="B1" s="1139"/>
      <c r="C1" s="1139"/>
      <c r="D1" s="1139"/>
      <c r="E1" s="1139"/>
      <c r="F1" s="1139"/>
      <c r="G1" s="1139"/>
      <c r="H1" s="1139"/>
      <c r="I1" s="1139"/>
      <c r="J1" s="1139"/>
      <c r="K1" s="1139"/>
      <c r="L1" s="1139"/>
      <c r="M1" s="1139"/>
      <c r="N1" s="1139"/>
      <c r="O1" s="1139"/>
      <c r="P1" s="1139"/>
      <c r="Q1" s="1139"/>
      <c r="R1" s="1139"/>
      <c r="S1" s="1139"/>
      <c r="T1" s="1139"/>
      <c r="U1" s="1139"/>
      <c r="V1" s="1139"/>
      <c r="W1" s="1139"/>
      <c r="X1" s="1139"/>
      <c r="Y1" s="1139"/>
      <c r="Z1" s="1139"/>
    </row>
    <row r="2" spans="1:26" ht="12.75">
      <c r="A2" s="1139" t="s">
        <v>583</v>
      </c>
      <c r="B2" s="1139"/>
      <c r="C2" s="1139"/>
      <c r="D2" s="1139"/>
      <c r="E2" s="1139"/>
      <c r="F2" s="1139"/>
      <c r="G2" s="1139"/>
      <c r="H2" s="1139"/>
      <c r="I2" s="1139"/>
      <c r="J2" s="1139"/>
      <c r="K2" s="1139"/>
      <c r="L2" s="1139"/>
      <c r="M2" s="1139"/>
      <c r="N2" s="1139"/>
      <c r="O2" s="1139"/>
      <c r="P2" s="1139"/>
      <c r="Q2" s="1139"/>
      <c r="R2" s="1139"/>
      <c r="S2" s="1139"/>
      <c r="T2" s="1139"/>
      <c r="U2" s="1139"/>
      <c r="V2" s="1139"/>
      <c r="W2" s="1139"/>
      <c r="X2" s="1139"/>
      <c r="Y2" s="1139"/>
      <c r="Z2" s="1139"/>
    </row>
    <row r="3" spans="1:26" ht="12.75">
      <c r="A3" s="1139" t="s">
        <v>949</v>
      </c>
      <c r="B3" s="1139"/>
      <c r="C3" s="1139"/>
      <c r="D3" s="1139"/>
      <c r="E3" s="1139"/>
      <c r="F3" s="1139"/>
      <c r="G3" s="1139"/>
      <c r="H3" s="1139"/>
      <c r="I3" s="1139"/>
      <c r="J3" s="1139"/>
      <c r="K3" s="1139"/>
      <c r="L3" s="1139"/>
      <c r="M3" s="1139"/>
      <c r="N3" s="1139"/>
      <c r="O3" s="1139"/>
      <c r="P3" s="1139"/>
      <c r="Q3" s="1139"/>
      <c r="R3" s="1139"/>
      <c r="S3" s="1139"/>
      <c r="T3" s="1139"/>
      <c r="U3" s="1139"/>
      <c r="V3" s="1139"/>
      <c r="W3" s="1139"/>
      <c r="X3" s="1139"/>
      <c r="Y3" s="1139"/>
      <c r="Z3" s="1139"/>
    </row>
    <row r="4" spans="1:26" ht="12.75">
      <c r="A4" s="936"/>
      <c r="B4" s="936"/>
      <c r="C4" s="936"/>
      <c r="D4" s="936"/>
      <c r="E4" s="936"/>
      <c r="F4" s="936"/>
      <c r="G4" s="936"/>
      <c r="H4" s="936"/>
      <c r="I4" s="936"/>
      <c r="J4" s="936"/>
      <c r="K4" s="936"/>
      <c r="L4" s="936"/>
      <c r="M4" s="936"/>
      <c r="N4" s="936"/>
      <c r="O4" s="936"/>
      <c r="P4" s="936"/>
      <c r="Q4" s="936"/>
      <c r="R4" s="936"/>
      <c r="S4" s="936"/>
      <c r="T4" s="936"/>
      <c r="U4" s="936"/>
      <c r="V4" s="936"/>
      <c r="W4" s="936"/>
      <c r="X4" s="936"/>
      <c r="Y4" s="936"/>
      <c r="Z4" s="936"/>
    </row>
    <row r="5" spans="1:26" ht="12.75">
      <c r="A5" s="936"/>
      <c r="B5" s="936"/>
      <c r="C5" s="936"/>
      <c r="D5" s="1140" t="s">
        <v>584</v>
      </c>
      <c r="E5" s="1140"/>
      <c r="F5" s="1140"/>
      <c r="G5" s="1140"/>
      <c r="H5" s="1140"/>
      <c r="I5" s="1140"/>
      <c r="J5" s="1140"/>
      <c r="K5" s="1140"/>
      <c r="L5" s="1140"/>
      <c r="M5" s="1140"/>
      <c r="N5" s="1140"/>
      <c r="O5" s="1140"/>
      <c r="P5" s="1140"/>
      <c r="Q5" s="1140"/>
      <c r="R5" s="1140"/>
      <c r="S5" s="1140"/>
      <c r="T5" s="1140"/>
      <c r="U5" s="1140"/>
      <c r="V5" s="1140"/>
      <c r="W5" s="1140"/>
      <c r="X5" s="1140"/>
      <c r="Y5" s="1140"/>
      <c r="Z5" s="1140"/>
    </row>
    <row r="6" spans="1:26" ht="12.75">
      <c r="A6" s="936"/>
      <c r="B6" s="936"/>
      <c r="C6" s="936"/>
      <c r="D6" s="1141" t="s">
        <v>441</v>
      </c>
      <c r="E6" s="1141"/>
      <c r="F6" s="1141"/>
      <c r="G6" s="1141"/>
      <c r="H6" s="1141"/>
      <c r="I6" s="1141"/>
      <c r="J6" s="1141"/>
      <c r="K6" s="1141"/>
      <c r="L6" s="1141"/>
      <c r="M6" s="1141"/>
      <c r="N6" s="1141"/>
      <c r="O6" s="1141"/>
      <c r="P6" s="1141"/>
      <c r="Q6" s="1141"/>
      <c r="R6" s="1141"/>
      <c r="S6" s="1141"/>
      <c r="T6" s="1141"/>
      <c r="U6" s="1141"/>
      <c r="V6" s="1141"/>
      <c r="W6" s="1141"/>
      <c r="X6" s="1141"/>
      <c r="Y6" s="1141"/>
      <c r="Z6" s="1141"/>
    </row>
    <row r="7" spans="1:26" ht="12.75">
      <c r="A7" s="936"/>
      <c r="B7" s="936"/>
      <c r="C7" s="936"/>
      <c r="D7" s="938"/>
      <c r="E7" s="938"/>
      <c r="F7" s="938"/>
      <c r="G7" s="938"/>
      <c r="H7" s="938"/>
      <c r="I7" s="938"/>
      <c r="J7" s="938"/>
      <c r="K7" s="938"/>
      <c r="L7" s="938"/>
      <c r="M7" s="938"/>
      <c r="N7" s="938"/>
      <c r="O7" s="938"/>
      <c r="P7" s="938"/>
      <c r="Q7" s="938"/>
      <c r="R7" s="938"/>
      <c r="S7" s="938"/>
      <c r="T7" s="938"/>
      <c r="U7" s="938"/>
      <c r="V7" s="938"/>
      <c r="W7" s="938"/>
      <c r="X7" s="938"/>
      <c r="Y7" s="938"/>
      <c r="Z7" s="938"/>
    </row>
    <row r="8" spans="1:26" ht="12.75">
      <c r="A8" s="936"/>
      <c r="B8" s="936"/>
      <c r="C8" s="936"/>
      <c r="D8" s="938"/>
      <c r="E8" s="938"/>
      <c r="F8" s="938"/>
      <c r="G8" s="938"/>
      <c r="H8" s="938"/>
      <c r="I8" s="938"/>
      <c r="J8" s="938"/>
      <c r="K8" s="938"/>
      <c r="L8" s="938"/>
      <c r="M8" s="938"/>
      <c r="N8" s="939" t="s">
        <v>585</v>
      </c>
      <c r="O8" s="938"/>
      <c r="P8" s="938"/>
      <c r="Q8" s="939"/>
      <c r="R8" s="938"/>
      <c r="S8" s="938"/>
      <c r="T8" s="938"/>
      <c r="U8" s="938"/>
      <c r="V8" s="938"/>
      <c r="W8" s="938"/>
      <c r="X8" s="938"/>
      <c r="Y8" s="938"/>
      <c r="Z8" s="938"/>
    </row>
    <row r="9" spans="1:26" ht="12.75">
      <c r="A9" s="936"/>
      <c r="B9" s="936"/>
      <c r="C9" s="936"/>
      <c r="D9" s="936"/>
      <c r="E9" s="936"/>
      <c r="F9" s="936"/>
      <c r="G9" s="936"/>
      <c r="H9" s="936"/>
      <c r="I9" s="936"/>
      <c r="J9" s="936"/>
      <c r="K9" s="936"/>
      <c r="L9" s="936"/>
      <c r="M9" s="941"/>
      <c r="N9" s="939" t="s">
        <v>586</v>
      </c>
      <c r="Q9" s="939"/>
      <c r="U9" s="939"/>
      <c r="V9" s="939"/>
      <c r="W9" s="939"/>
      <c r="X9" s="939"/>
      <c r="Y9" s="936"/>
      <c r="Z9" s="936"/>
    </row>
    <row r="10" spans="1:26" ht="12.75">
      <c r="A10" s="936"/>
      <c r="B10" s="936"/>
      <c r="C10" s="936"/>
      <c r="D10" s="936"/>
      <c r="E10" s="936"/>
      <c r="F10" s="936"/>
      <c r="G10" s="936"/>
      <c r="H10" s="936"/>
      <c r="I10" s="936"/>
      <c r="J10" s="936"/>
      <c r="K10" s="936"/>
      <c r="L10" s="936"/>
      <c r="M10" s="941"/>
      <c r="N10" s="940" t="s">
        <v>587</v>
      </c>
      <c r="P10" s="936"/>
      <c r="Q10" s="939" t="s">
        <v>588</v>
      </c>
      <c r="R10" s="936"/>
      <c r="S10" s="936"/>
      <c r="T10" s="939"/>
      <c r="Z10" s="939"/>
    </row>
    <row r="11" spans="1:26" ht="14.25" customHeight="1">
      <c r="N11" s="943" t="s">
        <v>620</v>
      </c>
      <c r="O11" s="939"/>
      <c r="Q11" s="939" t="s">
        <v>589</v>
      </c>
      <c r="T11" s="939" t="s">
        <v>590</v>
      </c>
      <c r="Z11" s="939"/>
    </row>
    <row r="12" spans="1:26" s="939" customFormat="1" ht="12" customHeight="1">
      <c r="E12" s="939" t="s">
        <v>591</v>
      </c>
      <c r="H12" s="939" t="s">
        <v>592</v>
      </c>
      <c r="K12" s="939" t="s">
        <v>585</v>
      </c>
      <c r="N12" s="939" t="s">
        <v>593</v>
      </c>
      <c r="Q12" s="939" t="s">
        <v>594</v>
      </c>
      <c r="T12" s="939" t="s">
        <v>595</v>
      </c>
      <c r="W12" s="939" t="s">
        <v>468</v>
      </c>
      <c r="Z12" s="939" t="s">
        <v>596</v>
      </c>
    </row>
    <row r="13" spans="1:26" s="939" customFormat="1" ht="12" customHeight="1">
      <c r="E13" s="939" t="s">
        <v>597</v>
      </c>
      <c r="H13" s="939" t="s">
        <v>598</v>
      </c>
      <c r="K13" s="940" t="s">
        <v>599</v>
      </c>
      <c r="N13" s="943" t="s">
        <v>600</v>
      </c>
      <c r="Q13" s="939" t="s">
        <v>22</v>
      </c>
      <c r="T13" s="939" t="s">
        <v>601</v>
      </c>
      <c r="W13" s="939" t="s">
        <v>469</v>
      </c>
      <c r="Z13" s="939" t="s">
        <v>597</v>
      </c>
    </row>
    <row r="14" spans="1:26" s="939" customFormat="1" ht="13.5">
      <c r="D14" s="940"/>
      <c r="E14" s="944" t="s">
        <v>202</v>
      </c>
      <c r="H14" s="945" t="s">
        <v>602</v>
      </c>
      <c r="K14" s="946" t="s">
        <v>603</v>
      </c>
      <c r="N14" s="946" t="s">
        <v>604</v>
      </c>
      <c r="Q14" s="946" t="s">
        <v>23</v>
      </c>
      <c r="T14" s="945" t="s">
        <v>605</v>
      </c>
      <c r="W14" s="945" t="s">
        <v>453</v>
      </c>
      <c r="Z14" s="944" t="s">
        <v>201</v>
      </c>
    </row>
    <row r="16" spans="1:26">
      <c r="A16" s="947" t="s">
        <v>950</v>
      </c>
      <c r="D16" s="930" t="s">
        <v>180</v>
      </c>
      <c r="E16" s="929">
        <v>1461</v>
      </c>
      <c r="F16" s="929"/>
      <c r="G16" s="929" t="s">
        <v>180</v>
      </c>
      <c r="H16" s="929">
        <v>1045</v>
      </c>
      <c r="J16" s="929" t="s">
        <v>180</v>
      </c>
      <c r="K16" s="929">
        <v>-929</v>
      </c>
      <c r="L16" s="929"/>
      <c r="M16" s="930" t="s">
        <v>180</v>
      </c>
      <c r="N16" s="929">
        <v>0</v>
      </c>
      <c r="P16" s="929" t="s">
        <v>180</v>
      </c>
      <c r="Q16" s="929">
        <v>0</v>
      </c>
      <c r="R16" s="929"/>
      <c r="S16" s="929" t="s">
        <v>180</v>
      </c>
      <c r="T16" s="929">
        <v>0</v>
      </c>
      <c r="U16" s="929"/>
      <c r="V16" s="929" t="s">
        <v>180</v>
      </c>
      <c r="W16" s="929">
        <v>0</v>
      </c>
      <c r="X16" s="929"/>
      <c r="Y16" s="929" t="s">
        <v>180</v>
      </c>
      <c r="Z16" s="929">
        <v>1577</v>
      </c>
    </row>
    <row r="17" spans="1:26">
      <c r="E17" s="929"/>
      <c r="F17" s="929"/>
      <c r="G17" s="929"/>
      <c r="H17" s="929"/>
      <c r="J17" s="929"/>
      <c r="K17" s="929"/>
      <c r="L17" s="929"/>
      <c r="M17" s="929"/>
      <c r="N17" s="929"/>
      <c r="P17" s="929"/>
      <c r="Q17" s="929"/>
      <c r="R17" s="929"/>
      <c r="S17" s="929"/>
      <c r="T17" s="929"/>
      <c r="U17" s="929"/>
      <c r="V17" s="929"/>
      <c r="W17" s="929"/>
      <c r="X17" s="929"/>
      <c r="Y17" s="929"/>
      <c r="Z17" s="929"/>
    </row>
    <row r="18" spans="1:26">
      <c r="A18" s="947" t="s">
        <v>606</v>
      </c>
      <c r="E18" s="929"/>
      <c r="F18" s="929"/>
      <c r="G18" s="929"/>
      <c r="H18" s="929"/>
      <c r="J18" s="929"/>
      <c r="K18" s="929"/>
      <c r="L18" s="929"/>
      <c r="M18" s="929"/>
      <c r="N18" s="929"/>
      <c r="P18" s="929"/>
      <c r="Q18" s="929"/>
      <c r="R18" s="929"/>
      <c r="S18" s="929"/>
      <c r="T18" s="929"/>
      <c r="U18" s="929"/>
      <c r="V18" s="929"/>
      <c r="W18" s="929"/>
      <c r="X18" s="929"/>
      <c r="Y18" s="929"/>
      <c r="Z18" s="929"/>
    </row>
    <row r="19" spans="1:26">
      <c r="B19" s="948" t="s">
        <v>607</v>
      </c>
      <c r="W19" s="929"/>
    </row>
    <row r="20" spans="1:26">
      <c r="B20" s="948"/>
      <c r="C20" s="930" t="s">
        <v>608</v>
      </c>
      <c r="E20" s="929">
        <v>694</v>
      </c>
      <c r="F20" s="929"/>
      <c r="G20" s="929"/>
      <c r="H20" s="929">
        <v>40</v>
      </c>
      <c r="J20" s="929"/>
      <c r="K20" s="929">
        <v>-27</v>
      </c>
      <c r="L20" s="929"/>
      <c r="M20" s="929"/>
      <c r="N20" s="929">
        <v>0</v>
      </c>
      <c r="P20" s="929"/>
      <c r="Q20" s="929">
        <v>0</v>
      </c>
      <c r="R20" s="929"/>
      <c r="S20" s="929"/>
      <c r="T20" s="929">
        <v>0</v>
      </c>
      <c r="U20" s="929"/>
      <c r="V20" s="929"/>
      <c r="W20" s="929">
        <v>-12</v>
      </c>
      <c r="X20" s="929"/>
      <c r="Y20" s="929"/>
      <c r="Z20" s="929">
        <v>695</v>
      </c>
    </row>
    <row r="21" spans="1:26">
      <c r="B21" s="948" t="s">
        <v>609</v>
      </c>
      <c r="E21" s="929">
        <v>1707</v>
      </c>
      <c r="F21" s="929"/>
      <c r="G21" s="929"/>
      <c r="H21" s="929">
        <v>38</v>
      </c>
      <c r="J21" s="929"/>
      <c r="K21" s="929">
        <v>-46</v>
      </c>
      <c r="L21" s="929"/>
      <c r="M21" s="929"/>
      <c r="N21" s="929">
        <v>1</v>
      </c>
      <c r="P21" s="929"/>
      <c r="Q21" s="929">
        <v>-35</v>
      </c>
      <c r="R21" s="929"/>
      <c r="S21" s="929"/>
      <c r="T21" s="929">
        <v>9</v>
      </c>
      <c r="U21" s="929"/>
      <c r="V21" s="929"/>
      <c r="W21" s="929">
        <v>-700</v>
      </c>
      <c r="X21" s="929"/>
      <c r="Y21" s="929"/>
      <c r="Z21" s="929">
        <v>974</v>
      </c>
    </row>
    <row r="22" spans="1:26">
      <c r="B22" s="948" t="s">
        <v>610</v>
      </c>
      <c r="E22" s="929">
        <v>52</v>
      </c>
      <c r="F22" s="929"/>
      <c r="G22" s="929"/>
      <c r="H22" s="929">
        <v>5</v>
      </c>
      <c r="J22" s="929"/>
      <c r="K22" s="929">
        <v>-4</v>
      </c>
      <c r="L22" s="929"/>
      <c r="M22" s="929"/>
      <c r="N22" s="929">
        <v>2</v>
      </c>
      <c r="P22" s="929"/>
      <c r="Q22" s="929">
        <v>12</v>
      </c>
      <c r="R22" s="929"/>
      <c r="S22" s="929"/>
      <c r="T22" s="929">
        <v>2</v>
      </c>
      <c r="U22" s="929"/>
      <c r="V22" s="929"/>
      <c r="W22" s="929">
        <v>-29</v>
      </c>
      <c r="X22" s="929"/>
      <c r="Y22" s="929"/>
      <c r="Z22" s="929">
        <v>40</v>
      </c>
    </row>
    <row r="23" spans="1:26">
      <c r="C23" s="930" t="s">
        <v>181</v>
      </c>
      <c r="E23" s="931">
        <v>2453</v>
      </c>
      <c r="H23" s="931">
        <v>83</v>
      </c>
      <c r="K23" s="931">
        <v>-77</v>
      </c>
      <c r="N23" s="931">
        <v>3</v>
      </c>
      <c r="Q23" s="931">
        <v>-23</v>
      </c>
      <c r="T23" s="931">
        <v>11</v>
      </c>
      <c r="W23" s="931">
        <v>-741</v>
      </c>
      <c r="Z23" s="931">
        <v>1709</v>
      </c>
    </row>
    <row r="24" spans="1:26">
      <c r="E24" s="929"/>
      <c r="W24" s="929"/>
      <c r="Z24" s="929"/>
    </row>
    <row r="25" spans="1:26" ht="12.75" thickBot="1">
      <c r="A25" s="947" t="s">
        <v>612</v>
      </c>
      <c r="D25" s="930" t="s">
        <v>180</v>
      </c>
      <c r="E25" s="932">
        <v>3914</v>
      </c>
      <c r="G25" s="930" t="s">
        <v>180</v>
      </c>
      <c r="H25" s="932">
        <v>1128</v>
      </c>
      <c r="J25" s="930" t="s">
        <v>180</v>
      </c>
      <c r="K25" s="932">
        <v>-1006</v>
      </c>
      <c r="M25" s="930" t="s">
        <v>180</v>
      </c>
      <c r="N25" s="932">
        <v>3</v>
      </c>
      <c r="P25" s="930" t="s">
        <v>180</v>
      </c>
      <c r="Q25" s="932">
        <v>-23</v>
      </c>
      <c r="S25" s="930" t="s">
        <v>180</v>
      </c>
      <c r="T25" s="932">
        <v>11</v>
      </c>
      <c r="V25" s="930" t="s">
        <v>180</v>
      </c>
      <c r="W25" s="932">
        <v>-741</v>
      </c>
      <c r="Y25" s="930" t="s">
        <v>180</v>
      </c>
      <c r="Z25" s="932">
        <v>3286</v>
      </c>
    </row>
    <row r="26" spans="1:26" ht="12.75" thickTop="1"/>
    <row r="28" spans="1:26">
      <c r="D28" s="1140" t="s">
        <v>584</v>
      </c>
      <c r="E28" s="1140"/>
      <c r="F28" s="1140"/>
      <c r="G28" s="1140"/>
      <c r="H28" s="1140"/>
      <c r="I28" s="1140"/>
      <c r="J28" s="1140"/>
      <c r="K28" s="1140"/>
      <c r="L28" s="1140"/>
      <c r="M28" s="1140"/>
      <c r="N28" s="1140"/>
      <c r="O28" s="1140"/>
      <c r="P28" s="1140"/>
      <c r="Q28" s="1140"/>
      <c r="R28" s="1140"/>
      <c r="S28" s="1140"/>
      <c r="T28" s="1140"/>
      <c r="U28" s="1140"/>
      <c r="V28" s="1140"/>
      <c r="W28" s="1140"/>
      <c r="X28" s="1140"/>
      <c r="Y28" s="1140"/>
      <c r="Z28" s="1140"/>
    </row>
    <row r="29" spans="1:26">
      <c r="D29" s="1141" t="s">
        <v>442</v>
      </c>
      <c r="E29" s="1141"/>
      <c r="F29" s="1141"/>
      <c r="G29" s="1141"/>
      <c r="H29" s="1141"/>
      <c r="I29" s="1141"/>
      <c r="J29" s="1141"/>
      <c r="K29" s="1141"/>
      <c r="L29" s="1141"/>
      <c r="M29" s="1141"/>
      <c r="N29" s="1141"/>
      <c r="O29" s="1141"/>
      <c r="P29" s="1141"/>
      <c r="Q29" s="1141"/>
      <c r="R29" s="1141"/>
      <c r="S29" s="1141"/>
      <c r="T29" s="1141"/>
      <c r="U29" s="1141"/>
      <c r="V29" s="1141"/>
      <c r="W29" s="1141"/>
      <c r="X29" s="1141"/>
      <c r="Y29" s="1141"/>
      <c r="Z29" s="1141"/>
    </row>
    <row r="30" spans="1:26">
      <c r="D30" s="938"/>
      <c r="E30" s="938"/>
      <c r="F30" s="938"/>
      <c r="G30" s="938"/>
      <c r="H30" s="938"/>
      <c r="I30" s="938"/>
      <c r="J30" s="938"/>
      <c r="K30" s="938"/>
      <c r="L30" s="938"/>
      <c r="M30" s="938"/>
      <c r="N30" s="938"/>
      <c r="O30" s="938"/>
      <c r="P30" s="938"/>
      <c r="Q30" s="938"/>
      <c r="R30" s="938"/>
      <c r="S30" s="938"/>
      <c r="T30" s="938"/>
      <c r="U30" s="938"/>
      <c r="V30" s="938"/>
      <c r="W30" s="938"/>
      <c r="X30" s="938"/>
      <c r="Y30" s="938"/>
      <c r="Z30" s="938"/>
    </row>
    <row r="31" spans="1:26">
      <c r="D31" s="938"/>
      <c r="E31" s="938"/>
      <c r="F31" s="938"/>
      <c r="G31" s="938"/>
      <c r="H31" s="938"/>
      <c r="I31" s="938"/>
      <c r="J31" s="938"/>
      <c r="K31" s="938"/>
      <c r="L31" s="938"/>
      <c r="M31" s="938"/>
      <c r="N31" s="939" t="s">
        <v>585</v>
      </c>
      <c r="O31" s="938"/>
      <c r="P31" s="938"/>
      <c r="Q31" s="938"/>
      <c r="R31" s="938"/>
      <c r="S31" s="938"/>
      <c r="T31" s="940"/>
      <c r="U31" s="938"/>
      <c r="V31" s="938"/>
      <c r="W31" s="938"/>
      <c r="X31" s="938"/>
      <c r="Y31" s="938"/>
      <c r="Z31" s="938"/>
    </row>
    <row r="32" spans="1:26" ht="12.75">
      <c r="I32" s="936"/>
      <c r="K32" s="936"/>
      <c r="L32" s="936"/>
      <c r="M32" s="941"/>
      <c r="N32" s="939" t="s">
        <v>586</v>
      </c>
      <c r="Q32" s="939"/>
      <c r="S32" s="941"/>
      <c r="T32" s="939"/>
    </row>
    <row r="33" spans="1:26" ht="12.75">
      <c r="D33" s="936"/>
      <c r="E33" s="936"/>
      <c r="F33" s="936"/>
      <c r="H33" s="939"/>
      <c r="I33" s="936"/>
      <c r="K33" s="936"/>
      <c r="L33" s="936"/>
      <c r="M33" s="941"/>
      <c r="N33" s="940" t="s">
        <v>587</v>
      </c>
      <c r="P33" s="936"/>
      <c r="Q33" s="939" t="s">
        <v>588</v>
      </c>
      <c r="R33" s="936"/>
      <c r="S33" s="936"/>
      <c r="T33" s="939"/>
      <c r="U33" s="936"/>
      <c r="V33" s="936"/>
      <c r="W33" s="936"/>
      <c r="X33" s="936"/>
      <c r="Y33" s="936"/>
      <c r="Z33" s="939"/>
    </row>
    <row r="34" spans="1:26">
      <c r="E34" s="942"/>
      <c r="H34" s="939"/>
      <c r="N34" s="943" t="s">
        <v>620</v>
      </c>
      <c r="Q34" s="939" t="s">
        <v>589</v>
      </c>
      <c r="T34" s="939" t="s">
        <v>590</v>
      </c>
      <c r="Z34" s="939"/>
    </row>
    <row r="35" spans="1:26" s="939" customFormat="1">
      <c r="E35" s="939" t="s">
        <v>591</v>
      </c>
      <c r="H35" s="939" t="s">
        <v>592</v>
      </c>
      <c r="K35" s="939" t="s">
        <v>585</v>
      </c>
      <c r="N35" s="939" t="s">
        <v>593</v>
      </c>
      <c r="Q35" s="939" t="s">
        <v>594</v>
      </c>
      <c r="T35" s="939" t="s">
        <v>595</v>
      </c>
      <c r="W35" s="939" t="s">
        <v>468</v>
      </c>
      <c r="Z35" s="939" t="s">
        <v>596</v>
      </c>
    </row>
    <row r="36" spans="1:26" s="939" customFormat="1">
      <c r="E36" s="939" t="s">
        <v>597</v>
      </c>
      <c r="H36" s="939" t="s">
        <v>598</v>
      </c>
      <c r="K36" s="940" t="s">
        <v>599</v>
      </c>
      <c r="N36" s="943" t="s">
        <v>600</v>
      </c>
      <c r="Q36" s="939" t="s">
        <v>22</v>
      </c>
      <c r="T36" s="939" t="s">
        <v>601</v>
      </c>
      <c r="W36" s="939" t="s">
        <v>469</v>
      </c>
      <c r="Z36" s="939" t="s">
        <v>597</v>
      </c>
    </row>
    <row r="37" spans="1:26" s="939" customFormat="1" ht="13.5">
      <c r="E37" s="944" t="s">
        <v>548</v>
      </c>
      <c r="H37" s="945" t="s">
        <v>602</v>
      </c>
      <c r="K37" s="946" t="s">
        <v>603</v>
      </c>
      <c r="N37" s="946" t="s">
        <v>604</v>
      </c>
      <c r="Q37" s="946" t="s">
        <v>23</v>
      </c>
      <c r="T37" s="945" t="s">
        <v>605</v>
      </c>
      <c r="W37" s="945" t="s">
        <v>453</v>
      </c>
      <c r="Z37" s="944" t="s">
        <v>923</v>
      </c>
    </row>
    <row r="39" spans="1:26">
      <c r="A39" s="947" t="s">
        <v>950</v>
      </c>
      <c r="D39" s="930" t="s">
        <v>180</v>
      </c>
      <c r="E39" s="929">
        <v>1348</v>
      </c>
      <c r="F39" s="929"/>
      <c r="G39" s="929" t="s">
        <v>180</v>
      </c>
      <c r="H39" s="929">
        <v>922</v>
      </c>
      <c r="J39" s="929" t="s">
        <v>180</v>
      </c>
      <c r="K39" s="929">
        <v>-870</v>
      </c>
      <c r="L39" s="929"/>
      <c r="M39" s="930" t="s">
        <v>180</v>
      </c>
      <c r="N39" s="929">
        <v>0</v>
      </c>
      <c r="P39" s="929" t="s">
        <v>180</v>
      </c>
      <c r="Q39" s="929">
        <v>0</v>
      </c>
      <c r="R39" s="929"/>
      <c r="S39" s="929" t="s">
        <v>180</v>
      </c>
      <c r="T39" s="929">
        <v>0</v>
      </c>
      <c r="U39" s="929"/>
      <c r="V39" s="929" t="s">
        <v>180</v>
      </c>
      <c r="W39" s="929">
        <v>0</v>
      </c>
      <c r="X39" s="929"/>
      <c r="Y39" s="929" t="s">
        <v>180</v>
      </c>
      <c r="Z39" s="929">
        <v>1400</v>
      </c>
    </row>
    <row r="40" spans="1:26">
      <c r="E40" s="929"/>
      <c r="F40" s="929"/>
      <c r="G40" s="929"/>
      <c r="H40" s="929"/>
      <c r="J40" s="929"/>
      <c r="K40" s="929"/>
      <c r="L40" s="929"/>
      <c r="M40" s="929"/>
      <c r="N40" s="929"/>
      <c r="P40" s="929"/>
      <c r="Q40" s="929"/>
      <c r="R40" s="929"/>
      <c r="S40" s="929"/>
      <c r="T40" s="929"/>
      <c r="U40" s="929"/>
      <c r="V40" s="929"/>
      <c r="W40" s="929"/>
      <c r="X40" s="929"/>
      <c r="Y40" s="929"/>
      <c r="Z40" s="929"/>
    </row>
    <row r="41" spans="1:26">
      <c r="A41" s="947" t="s">
        <v>606</v>
      </c>
      <c r="E41" s="929"/>
      <c r="F41" s="929"/>
      <c r="G41" s="929"/>
      <c r="H41" s="929"/>
      <c r="J41" s="929"/>
      <c r="K41" s="929"/>
      <c r="L41" s="929"/>
      <c r="M41" s="929"/>
      <c r="N41" s="929"/>
      <c r="P41" s="929"/>
      <c r="Q41" s="929"/>
      <c r="R41" s="929"/>
      <c r="S41" s="929"/>
      <c r="T41" s="929"/>
      <c r="U41" s="929"/>
      <c r="V41" s="929"/>
      <c r="W41" s="929"/>
      <c r="X41" s="929"/>
      <c r="Y41" s="929"/>
      <c r="Z41" s="929"/>
    </row>
    <row r="42" spans="1:26">
      <c r="B42" s="948" t="s">
        <v>607</v>
      </c>
    </row>
    <row r="43" spans="1:26">
      <c r="B43" s="948"/>
      <c r="C43" s="930" t="s">
        <v>608</v>
      </c>
      <c r="E43" s="929">
        <v>640</v>
      </c>
      <c r="F43" s="929"/>
      <c r="G43" s="929"/>
      <c r="H43" s="929">
        <v>36</v>
      </c>
      <c r="J43" s="929"/>
      <c r="K43" s="929">
        <v>-22</v>
      </c>
      <c r="L43" s="929"/>
      <c r="M43" s="929"/>
      <c r="N43" s="929">
        <v>0</v>
      </c>
      <c r="P43" s="929"/>
      <c r="Q43" s="929">
        <v>0</v>
      </c>
      <c r="R43" s="929"/>
      <c r="S43" s="929"/>
      <c r="T43" s="929">
        <v>0</v>
      </c>
      <c r="U43" s="929"/>
      <c r="V43" s="929"/>
      <c r="W43" s="929">
        <v>0</v>
      </c>
      <c r="X43" s="929"/>
      <c r="Y43" s="929"/>
      <c r="Z43" s="929">
        <v>654</v>
      </c>
    </row>
    <row r="44" spans="1:26">
      <c r="B44" s="79" t="s">
        <v>613</v>
      </c>
      <c r="E44" s="929">
        <v>1598</v>
      </c>
      <c r="F44" s="929"/>
      <c r="G44" s="929"/>
      <c r="H44" s="929">
        <v>45</v>
      </c>
      <c r="J44" s="929"/>
      <c r="K44" s="929">
        <v>-52</v>
      </c>
      <c r="L44" s="929"/>
      <c r="M44" s="929"/>
      <c r="N44" s="929">
        <v>-8</v>
      </c>
      <c r="P44" s="929"/>
      <c r="Q44" s="929">
        <v>-30</v>
      </c>
      <c r="R44" s="929"/>
      <c r="S44" s="929"/>
      <c r="T44" s="929">
        <v>-49</v>
      </c>
      <c r="U44" s="929"/>
      <c r="V44" s="929"/>
      <c r="W44" s="929">
        <v>0</v>
      </c>
      <c r="X44" s="929"/>
      <c r="Y44" s="929"/>
      <c r="Z44" s="929">
        <v>1504</v>
      </c>
    </row>
    <row r="45" spans="1:26">
      <c r="B45" s="79" t="s">
        <v>614</v>
      </c>
      <c r="E45" s="929">
        <v>58</v>
      </c>
      <c r="F45" s="929"/>
      <c r="G45" s="929"/>
      <c r="H45" s="929">
        <v>8</v>
      </c>
      <c r="J45" s="929"/>
      <c r="K45" s="929">
        <v>-3</v>
      </c>
      <c r="L45" s="929"/>
      <c r="M45" s="929"/>
      <c r="N45" s="929">
        <v>-27</v>
      </c>
      <c r="P45" s="929"/>
      <c r="Q45" s="929">
        <v>-4</v>
      </c>
      <c r="R45" s="929"/>
      <c r="S45" s="929"/>
      <c r="T45" s="929">
        <v>-12</v>
      </c>
      <c r="U45" s="929"/>
      <c r="V45" s="929"/>
      <c r="W45" s="929">
        <v>0</v>
      </c>
      <c r="X45" s="929"/>
      <c r="Y45" s="929"/>
      <c r="Z45" s="929">
        <v>20</v>
      </c>
    </row>
    <row r="46" spans="1:26">
      <c r="C46" s="930" t="s">
        <v>181</v>
      </c>
      <c r="E46" s="931">
        <v>2296</v>
      </c>
      <c r="H46" s="931">
        <v>89</v>
      </c>
      <c r="K46" s="931">
        <v>-77</v>
      </c>
      <c r="N46" s="931">
        <v>-35</v>
      </c>
      <c r="Q46" s="931">
        <v>-34</v>
      </c>
      <c r="T46" s="931">
        <v>-61</v>
      </c>
      <c r="W46" s="931">
        <v>0</v>
      </c>
      <c r="Z46" s="931">
        <v>2178</v>
      </c>
    </row>
    <row r="47" spans="1:26">
      <c r="E47" s="929"/>
      <c r="W47" s="929"/>
      <c r="Z47" s="986"/>
    </row>
    <row r="48" spans="1:26" ht="12.75" thickBot="1">
      <c r="A48" s="947" t="s">
        <v>612</v>
      </c>
      <c r="D48" s="930" t="s">
        <v>180</v>
      </c>
      <c r="E48" s="932">
        <v>3644</v>
      </c>
      <c r="G48" s="930" t="s">
        <v>180</v>
      </c>
      <c r="H48" s="932">
        <v>1011</v>
      </c>
      <c r="J48" s="930" t="s">
        <v>180</v>
      </c>
      <c r="K48" s="932">
        <v>-947</v>
      </c>
      <c r="M48" s="930" t="s">
        <v>180</v>
      </c>
      <c r="N48" s="932">
        <v>-35</v>
      </c>
      <c r="P48" s="930" t="s">
        <v>180</v>
      </c>
      <c r="Q48" s="932">
        <v>-34</v>
      </c>
      <c r="S48" s="930" t="s">
        <v>180</v>
      </c>
      <c r="T48" s="932">
        <v>-61</v>
      </c>
      <c r="V48" s="930" t="s">
        <v>180</v>
      </c>
      <c r="W48" s="932">
        <v>0</v>
      </c>
      <c r="Y48" s="930" t="s">
        <v>180</v>
      </c>
      <c r="Z48" s="932">
        <v>3578</v>
      </c>
    </row>
    <row r="49" spans="1:26" ht="13.5" thickTop="1">
      <c r="A49" s="936"/>
      <c r="B49" s="936"/>
      <c r="C49" s="936"/>
      <c r="D49" s="936"/>
      <c r="E49" s="936"/>
      <c r="F49" s="936"/>
      <c r="G49" s="936"/>
      <c r="H49" s="936"/>
      <c r="I49" s="936"/>
      <c r="J49" s="936"/>
      <c r="K49" s="936"/>
      <c r="L49" s="936"/>
      <c r="M49" s="936"/>
      <c r="N49" s="936"/>
      <c r="O49" s="936"/>
      <c r="P49" s="936"/>
      <c r="Q49" s="936"/>
      <c r="R49" s="936"/>
      <c r="S49" s="936"/>
      <c r="T49" s="936"/>
      <c r="U49" s="936"/>
      <c r="V49" s="936"/>
      <c r="W49" s="936"/>
      <c r="X49" s="936"/>
      <c r="Y49" s="936"/>
      <c r="Z49" s="936"/>
    </row>
    <row r="50" spans="1:26">
      <c r="A50" s="947"/>
      <c r="E50" s="949"/>
      <c r="N50" s="942"/>
      <c r="Q50" s="942"/>
      <c r="T50" s="942"/>
      <c r="Z50" s="949"/>
    </row>
    <row r="51" spans="1:26" ht="24" customHeight="1">
      <c r="A51" s="950" t="s">
        <v>935</v>
      </c>
      <c r="B51" s="1138" t="s">
        <v>519</v>
      </c>
      <c r="C51" s="1138"/>
      <c r="D51" s="1138"/>
      <c r="E51" s="1138"/>
      <c r="F51" s="1138"/>
      <c r="G51" s="1138"/>
      <c r="H51" s="1138"/>
      <c r="I51" s="1138"/>
      <c r="J51" s="1138"/>
      <c r="K51" s="1138"/>
      <c r="L51" s="1138"/>
      <c r="M51" s="1138"/>
      <c r="N51" s="1138"/>
      <c r="O51" s="1138"/>
      <c r="P51" s="1138"/>
      <c r="Q51" s="1138"/>
      <c r="R51" s="1138"/>
      <c r="S51" s="1138"/>
      <c r="T51" s="1138"/>
      <c r="U51" s="1138"/>
      <c r="V51" s="1138"/>
      <c r="W51" s="1138"/>
      <c r="X51" s="1138"/>
      <c r="Y51" s="1138"/>
      <c r="Z51" s="1138"/>
    </row>
    <row r="52" spans="1:26" ht="15" customHeight="1">
      <c r="A52" s="950" t="s">
        <v>937</v>
      </c>
      <c r="B52" s="951" t="s">
        <v>615</v>
      </c>
      <c r="C52" s="951"/>
    </row>
  </sheetData>
  <customSheetViews>
    <customSheetView guid="{BA08C489-4952-434D-B712-71BEE1754A50}" scale="75" fitToPage="1" hiddenColumns="1">
      <selection sqref="A1:W1"/>
      <pageMargins left="0.25" right="0.25" top="0.5" bottom="0.5" header="0.3" footer="0.3"/>
      <printOptions horizontalCentered="1"/>
      <pageSetup scale="85" orientation="landscape" r:id="rId1"/>
      <headerFooter alignWithMargins="0">
        <oddFooter>&amp;R&amp;A</oddFooter>
      </headerFooter>
    </customSheetView>
    <customSheetView guid="{673EBF9B-B414-451E-B7E3-867D29298EC6}" scale="75" fitToPage="1" hiddenColumns="1">
      <selection sqref="A1:W1"/>
      <pageMargins left="0.25" right="0.25" top="0.5" bottom="0.5" header="0.3" footer="0.3"/>
      <printOptions horizontalCentered="1"/>
      <pageSetup scale="85" orientation="landscape" r:id="rId2"/>
      <headerFooter alignWithMargins="0">
        <oddFooter>&amp;R&amp;A</oddFooter>
      </headerFooter>
    </customSheetView>
  </customSheetViews>
  <mergeCells count="8">
    <mergeCell ref="B51:Z51"/>
    <mergeCell ref="A1:Z1"/>
    <mergeCell ref="A2:Z2"/>
    <mergeCell ref="A3:Z3"/>
    <mergeCell ref="D5:Z5"/>
    <mergeCell ref="D6:Z6"/>
    <mergeCell ref="D28:Z28"/>
    <mergeCell ref="D29:Z29"/>
  </mergeCells>
  <phoneticPr fontId="25" type="noConversion"/>
  <printOptions horizontalCentered="1"/>
  <pageMargins left="0.25" right="0.25" top="0.5" bottom="0.5" header="0.3" footer="0.3"/>
  <pageSetup scale="74" orientation="landscape" r:id="rId3"/>
  <headerFooter alignWithMargins="0">
    <oddFooter>&amp;R&amp;A</oddFooter>
  </headerFooter>
  <ignoredErrors>
    <ignoredError sqref="A51:A52" numberStoredAsText="1"/>
  </ignoredErrors>
</worksheet>
</file>

<file path=xl/worksheets/sheet12.xml><?xml version="1.0" encoding="utf-8"?>
<worksheet xmlns="http://schemas.openxmlformats.org/spreadsheetml/2006/main" xmlns:r="http://schemas.openxmlformats.org/officeDocument/2006/relationships">
  <sheetPr>
    <pageSetUpPr fitToPage="1"/>
  </sheetPr>
  <dimension ref="A1:AJ52"/>
  <sheetViews>
    <sheetView zoomScale="75" zoomScaleNormal="75" workbookViewId="0">
      <selection sqref="A1:AI1"/>
    </sheetView>
  </sheetViews>
  <sheetFormatPr defaultRowHeight="12"/>
  <cols>
    <col min="1" max="2" width="2.42578125" style="930" customWidth="1"/>
    <col min="3" max="3" width="20.42578125" style="930" customWidth="1"/>
    <col min="4" max="4" width="3.5703125" style="930" customWidth="1"/>
    <col min="5" max="5" width="13.85546875" style="930" customWidth="1"/>
    <col min="6" max="6" width="2.5703125" style="930" customWidth="1"/>
    <col min="7" max="7" width="3.5703125" style="930" customWidth="1"/>
    <col min="8" max="8" width="13.85546875" style="930" customWidth="1"/>
    <col min="9" max="9" width="2.28515625" style="930" customWidth="1"/>
    <col min="10" max="10" width="3.5703125" style="930" customWidth="1"/>
    <col min="11" max="11" width="13.85546875" style="930" customWidth="1"/>
    <col min="12" max="12" width="2.42578125" style="930" customWidth="1"/>
    <col min="13" max="13" width="3.5703125" style="930" customWidth="1"/>
    <col min="14" max="14" width="13.85546875" style="930" customWidth="1"/>
    <col min="15" max="15" width="2.42578125" style="930" customWidth="1"/>
    <col min="16" max="16" width="3.5703125" style="930" customWidth="1"/>
    <col min="17" max="17" width="13.85546875" style="930" customWidth="1"/>
    <col min="18" max="18" width="2.42578125" style="930" customWidth="1"/>
    <col min="19" max="19" width="3.5703125" style="930" customWidth="1"/>
    <col min="20" max="20" width="13.85546875" style="930" customWidth="1"/>
    <col min="21" max="21" width="2.42578125" style="930" customWidth="1"/>
    <col min="22" max="22" width="3.42578125" style="930" bestFit="1" customWidth="1"/>
    <col min="23" max="23" width="13.85546875" style="930" customWidth="1"/>
    <col min="24" max="25" width="3.5703125" style="930" customWidth="1"/>
    <col min="26" max="26" width="13.85546875" style="930" customWidth="1"/>
    <col min="27" max="27" width="2.42578125" style="930" customWidth="1"/>
    <col min="28" max="28" width="3.5703125" style="930" customWidth="1"/>
    <col min="29" max="29" width="13.85546875" style="930" customWidth="1"/>
    <col min="30" max="30" width="2.42578125" style="930" customWidth="1"/>
    <col min="31" max="31" width="3.5703125" style="930" customWidth="1"/>
    <col min="32" max="32" width="13.85546875" style="930" customWidth="1"/>
    <col min="33" max="33" width="2.85546875" style="930" customWidth="1"/>
    <col min="34" max="34" width="3.5703125" style="930" customWidth="1"/>
    <col min="35" max="35" width="13.85546875" style="930" customWidth="1"/>
    <col min="36" max="16384" width="9.140625" style="930"/>
  </cols>
  <sheetData>
    <row r="1" spans="1:36" ht="12.75">
      <c r="A1" s="1139" t="s">
        <v>168</v>
      </c>
      <c r="B1" s="1139"/>
      <c r="C1" s="1139"/>
      <c r="D1" s="1139"/>
      <c r="E1" s="1139"/>
      <c r="F1" s="1139"/>
      <c r="G1" s="1139"/>
      <c r="H1" s="1139"/>
      <c r="I1" s="1139"/>
      <c r="J1" s="1139"/>
      <c r="K1" s="1139"/>
      <c r="L1" s="1139"/>
      <c r="M1" s="1139"/>
      <c r="N1" s="1139"/>
      <c r="O1" s="1139"/>
      <c r="P1" s="1139"/>
      <c r="Q1" s="1139"/>
      <c r="R1" s="1139"/>
      <c r="S1" s="1139"/>
      <c r="T1" s="1139"/>
      <c r="U1" s="1139"/>
      <c r="V1" s="1139"/>
      <c r="W1" s="1139"/>
      <c r="X1" s="1139"/>
      <c r="Y1" s="1139"/>
      <c r="Z1" s="1139"/>
      <c r="AA1" s="1139"/>
      <c r="AB1" s="1139"/>
      <c r="AC1" s="1139"/>
      <c r="AD1" s="1139"/>
      <c r="AE1" s="1139"/>
      <c r="AF1" s="1139"/>
      <c r="AG1" s="1139"/>
      <c r="AH1" s="1139"/>
      <c r="AI1" s="1139"/>
      <c r="AJ1" s="872"/>
    </row>
    <row r="2" spans="1:36" ht="12.75">
      <c r="A2" s="1139" t="s">
        <v>583</v>
      </c>
      <c r="B2" s="1139"/>
      <c r="C2" s="1139"/>
      <c r="D2" s="1139"/>
      <c r="E2" s="1139"/>
      <c r="F2" s="1139"/>
      <c r="G2" s="1139"/>
      <c r="H2" s="1139"/>
      <c r="I2" s="1139"/>
      <c r="J2" s="1139"/>
      <c r="K2" s="1139"/>
      <c r="L2" s="1139"/>
      <c r="M2" s="1139"/>
      <c r="N2" s="1139"/>
      <c r="O2" s="1139"/>
      <c r="P2" s="1139"/>
      <c r="Q2" s="1139"/>
      <c r="R2" s="1139"/>
      <c r="S2" s="1139"/>
      <c r="T2" s="1139"/>
      <c r="U2" s="1139"/>
      <c r="V2" s="1139"/>
      <c r="W2" s="1139"/>
      <c r="X2" s="1139"/>
      <c r="Y2" s="1139"/>
      <c r="Z2" s="1139"/>
      <c r="AA2" s="1139"/>
      <c r="AB2" s="1139"/>
      <c r="AC2" s="1139"/>
      <c r="AD2" s="1139"/>
      <c r="AE2" s="1139"/>
      <c r="AF2" s="1139"/>
      <c r="AG2" s="1139"/>
      <c r="AH2" s="1139"/>
      <c r="AI2" s="1139"/>
    </row>
    <row r="3" spans="1:36" ht="12.75">
      <c r="A3" s="1139" t="s">
        <v>949</v>
      </c>
      <c r="B3" s="1139"/>
      <c r="C3" s="1139"/>
      <c r="D3" s="1139"/>
      <c r="E3" s="1139"/>
      <c r="F3" s="1139"/>
      <c r="G3" s="1139"/>
      <c r="H3" s="1139"/>
      <c r="I3" s="1139"/>
      <c r="J3" s="1139"/>
      <c r="K3" s="1139"/>
      <c r="L3" s="1139"/>
      <c r="M3" s="1139"/>
      <c r="N3" s="1139"/>
      <c r="O3" s="1139"/>
      <c r="P3" s="1139"/>
      <c r="Q3" s="1139"/>
      <c r="R3" s="1139"/>
      <c r="S3" s="1139"/>
      <c r="T3" s="1139"/>
      <c r="U3" s="1139"/>
      <c r="V3" s="1139"/>
      <c r="W3" s="1139"/>
      <c r="X3" s="1139"/>
      <c r="Y3" s="1139"/>
      <c r="Z3" s="1139"/>
      <c r="AA3" s="1139"/>
      <c r="AB3" s="1139"/>
      <c r="AC3" s="1139"/>
      <c r="AD3" s="1139"/>
      <c r="AE3" s="1139"/>
      <c r="AF3" s="1139"/>
      <c r="AG3" s="1139"/>
      <c r="AH3" s="1139"/>
      <c r="AI3" s="1139"/>
    </row>
    <row r="4" spans="1:36" ht="12.75">
      <c r="A4" s="936"/>
      <c r="B4" s="936"/>
      <c r="C4" s="936"/>
      <c r="D4" s="936"/>
      <c r="E4" s="936"/>
      <c r="F4" s="936"/>
      <c r="G4" s="936"/>
      <c r="H4" s="936"/>
      <c r="I4" s="936"/>
      <c r="J4" s="936"/>
      <c r="K4" s="936"/>
      <c r="L4" s="936"/>
      <c r="M4" s="936"/>
      <c r="N4" s="936"/>
      <c r="O4" s="936"/>
      <c r="P4" s="936"/>
      <c r="Q4" s="936"/>
      <c r="R4" s="936"/>
      <c r="S4" s="936"/>
      <c r="T4" s="936"/>
      <c r="U4" s="936"/>
      <c r="V4" s="936"/>
      <c r="W4" s="936"/>
      <c r="X4" s="936"/>
      <c r="Y4" s="936"/>
      <c r="Z4" s="936"/>
      <c r="AA4" s="936"/>
      <c r="AB4" s="936"/>
      <c r="AC4" s="936"/>
      <c r="AD4" s="936"/>
      <c r="AE4" s="936"/>
      <c r="AF4" s="936"/>
      <c r="AG4" s="936"/>
      <c r="AH4" s="936"/>
      <c r="AI4" s="936"/>
    </row>
    <row r="5" spans="1:36" ht="12.75" customHeight="1">
      <c r="A5" s="936"/>
      <c r="B5" s="936"/>
      <c r="C5" s="936"/>
      <c r="D5" s="1140" t="s">
        <v>584</v>
      </c>
      <c r="E5" s="1140"/>
      <c r="F5" s="1140"/>
      <c r="G5" s="1140"/>
      <c r="H5" s="1140"/>
      <c r="I5" s="1140"/>
      <c r="J5" s="1140"/>
      <c r="K5" s="1140"/>
      <c r="L5" s="1140"/>
      <c r="M5" s="1140"/>
      <c r="N5" s="1140"/>
      <c r="O5" s="1140"/>
      <c r="P5" s="1140"/>
      <c r="Q5" s="1140"/>
      <c r="R5" s="1140"/>
      <c r="S5" s="1140"/>
      <c r="T5" s="1140"/>
      <c r="U5" s="1140"/>
      <c r="V5" s="1140"/>
      <c r="W5" s="1140"/>
      <c r="X5" s="1140"/>
      <c r="Y5" s="1140"/>
      <c r="Z5" s="1140"/>
      <c r="AA5" s="937"/>
      <c r="AC5" s="1142" t="s">
        <v>617</v>
      </c>
      <c r="AD5" s="1142"/>
      <c r="AE5" s="1142"/>
      <c r="AF5" s="1142"/>
      <c r="AG5" s="1142"/>
      <c r="AH5" s="1142"/>
      <c r="AI5" s="1142"/>
    </row>
    <row r="6" spans="1:36" ht="12.75" customHeight="1">
      <c r="A6" s="936"/>
      <c r="B6" s="936"/>
      <c r="C6" s="936"/>
      <c r="D6" s="1141" t="s">
        <v>199</v>
      </c>
      <c r="E6" s="1141"/>
      <c r="F6" s="1141"/>
      <c r="G6" s="1141"/>
      <c r="H6" s="1141"/>
      <c r="I6" s="1141"/>
      <c r="J6" s="1141"/>
      <c r="K6" s="1141"/>
      <c r="L6" s="1141"/>
      <c r="M6" s="1141"/>
      <c r="N6" s="1141"/>
      <c r="O6" s="1141"/>
      <c r="P6" s="1141"/>
      <c r="Q6" s="1141"/>
      <c r="R6" s="1141"/>
      <c r="S6" s="1141"/>
      <c r="T6" s="1141"/>
      <c r="U6" s="1141"/>
      <c r="V6" s="1141"/>
      <c r="W6" s="1141"/>
      <c r="X6" s="1141"/>
      <c r="Y6" s="1141"/>
      <c r="Z6" s="1141"/>
      <c r="AA6" s="937"/>
      <c r="AC6" s="1141" t="s">
        <v>200</v>
      </c>
      <c r="AD6" s="1141"/>
      <c r="AE6" s="1141"/>
      <c r="AF6" s="1141"/>
      <c r="AG6" s="1141"/>
      <c r="AH6" s="1141"/>
      <c r="AI6" s="1141"/>
    </row>
    <row r="7" spans="1:36" ht="12.75" customHeight="1">
      <c r="A7" s="936"/>
      <c r="B7" s="936"/>
      <c r="C7" s="936"/>
      <c r="D7" s="938"/>
      <c r="E7" s="938"/>
      <c r="F7" s="938"/>
      <c r="G7" s="938"/>
      <c r="H7" s="938"/>
      <c r="I7" s="938"/>
      <c r="J7" s="938"/>
      <c r="K7" s="938"/>
      <c r="L7" s="938"/>
      <c r="M7" s="938"/>
      <c r="N7" s="938"/>
      <c r="O7" s="938"/>
      <c r="P7" s="938"/>
      <c r="Q7" s="938"/>
      <c r="R7" s="938"/>
      <c r="S7" s="938"/>
      <c r="T7" s="938"/>
      <c r="U7" s="938"/>
      <c r="V7" s="938"/>
      <c r="W7" s="938"/>
      <c r="X7" s="938"/>
      <c r="Y7" s="938"/>
      <c r="Z7" s="938"/>
      <c r="AA7" s="938"/>
      <c r="AB7" s="938"/>
      <c r="AC7" s="938"/>
      <c r="AD7" s="938"/>
      <c r="AE7" s="938"/>
      <c r="AF7" s="938"/>
      <c r="AG7" s="938"/>
      <c r="AH7" s="938"/>
    </row>
    <row r="8" spans="1:36" ht="12.75" customHeight="1">
      <c r="A8" s="936"/>
      <c r="B8" s="936"/>
      <c r="C8" s="936"/>
      <c r="D8" s="938"/>
      <c r="E8" s="938"/>
      <c r="F8" s="938"/>
      <c r="G8" s="938"/>
      <c r="H8" s="938"/>
      <c r="I8" s="938"/>
      <c r="J8" s="938"/>
      <c r="K8" s="938"/>
      <c r="L8" s="938"/>
      <c r="M8" s="938"/>
      <c r="N8" s="939" t="s">
        <v>585</v>
      </c>
      <c r="O8" s="938"/>
      <c r="P8" s="938"/>
      <c r="Q8" s="939"/>
      <c r="R8" s="938"/>
      <c r="S8" s="938"/>
      <c r="T8" s="938"/>
      <c r="U8" s="938"/>
      <c r="V8" s="938"/>
      <c r="W8" s="938"/>
      <c r="X8" s="938"/>
      <c r="Y8" s="938"/>
      <c r="Z8" s="938"/>
      <c r="AA8" s="938"/>
      <c r="AB8" s="938"/>
      <c r="AC8" s="940"/>
      <c r="AD8" s="938"/>
      <c r="AE8" s="938"/>
      <c r="AF8" s="938"/>
      <c r="AG8" s="938"/>
      <c r="AH8" s="938"/>
    </row>
    <row r="9" spans="1:36" ht="12.75" customHeight="1">
      <c r="A9" s="936"/>
      <c r="B9" s="936"/>
      <c r="C9" s="936"/>
      <c r="D9" s="936"/>
      <c r="E9" s="936"/>
      <c r="F9" s="936"/>
      <c r="G9" s="936"/>
      <c r="H9" s="936"/>
      <c r="I9" s="936"/>
      <c r="J9" s="936"/>
      <c r="K9" s="936"/>
      <c r="L9" s="936"/>
      <c r="M9" s="941"/>
      <c r="N9" s="939" t="s">
        <v>586</v>
      </c>
      <c r="Q9" s="939"/>
      <c r="U9" s="939"/>
      <c r="V9" s="939"/>
      <c r="W9" s="939"/>
      <c r="X9" s="939"/>
      <c r="Y9" s="936"/>
      <c r="Z9" s="936"/>
      <c r="AH9" s="942"/>
      <c r="AI9" s="942"/>
    </row>
    <row r="10" spans="1:36" ht="12.75" customHeight="1">
      <c r="A10" s="936"/>
      <c r="B10" s="936"/>
      <c r="C10" s="936"/>
      <c r="D10" s="936"/>
      <c r="E10" s="936"/>
      <c r="F10" s="936"/>
      <c r="G10" s="936"/>
      <c r="H10" s="936"/>
      <c r="I10" s="936"/>
      <c r="J10" s="936"/>
      <c r="K10" s="936"/>
      <c r="L10" s="936"/>
      <c r="M10" s="941"/>
      <c r="N10" s="940" t="s">
        <v>587</v>
      </c>
      <c r="P10" s="936"/>
      <c r="Q10" s="939" t="s">
        <v>588</v>
      </c>
      <c r="R10" s="936"/>
      <c r="S10" s="936"/>
      <c r="T10" s="939"/>
      <c r="Z10" s="939"/>
      <c r="AB10" s="939"/>
      <c r="AC10" s="939" t="s">
        <v>618</v>
      </c>
      <c r="AF10" s="939"/>
      <c r="AI10" s="939" t="s">
        <v>619</v>
      </c>
    </row>
    <row r="11" spans="1:36" ht="14.25" customHeight="1">
      <c r="N11" s="943" t="s">
        <v>620</v>
      </c>
      <c r="O11" s="939"/>
      <c r="Q11" s="939" t="s">
        <v>589</v>
      </c>
      <c r="T11" s="939" t="s">
        <v>590</v>
      </c>
      <c r="Z11" s="939"/>
      <c r="AB11" s="939"/>
      <c r="AC11" s="939" t="s">
        <v>621</v>
      </c>
      <c r="AF11" s="939" t="s">
        <v>622</v>
      </c>
      <c r="AI11" s="939" t="s">
        <v>621</v>
      </c>
    </row>
    <row r="12" spans="1:36" s="939" customFormat="1" ht="12" customHeight="1">
      <c r="E12" s="939" t="s">
        <v>591</v>
      </c>
      <c r="H12" s="939" t="s">
        <v>592</v>
      </c>
      <c r="K12" s="939" t="s">
        <v>585</v>
      </c>
      <c r="N12" s="939" t="s">
        <v>593</v>
      </c>
      <c r="Q12" s="939" t="s">
        <v>594</v>
      </c>
      <c r="T12" s="939" t="s">
        <v>595</v>
      </c>
      <c r="W12" s="939" t="s">
        <v>468</v>
      </c>
      <c r="Z12" s="939" t="s">
        <v>596</v>
      </c>
      <c r="AC12" s="939" t="s">
        <v>623</v>
      </c>
      <c r="AF12" s="939" t="s">
        <v>623</v>
      </c>
      <c r="AI12" s="939" t="s">
        <v>623</v>
      </c>
    </row>
    <row r="13" spans="1:36" s="939" customFormat="1" ht="12" customHeight="1">
      <c r="E13" s="939" t="s">
        <v>597</v>
      </c>
      <c r="H13" s="939" t="s">
        <v>598</v>
      </c>
      <c r="K13" s="940" t="s">
        <v>599</v>
      </c>
      <c r="N13" s="943" t="s">
        <v>600</v>
      </c>
      <c r="Q13" s="939" t="s">
        <v>515</v>
      </c>
      <c r="T13" s="939" t="s">
        <v>601</v>
      </c>
      <c r="W13" s="939" t="s">
        <v>469</v>
      </c>
      <c r="Z13" s="939" t="s">
        <v>597</v>
      </c>
      <c r="AC13" s="939" t="s">
        <v>601</v>
      </c>
      <c r="AF13" s="939" t="s">
        <v>601</v>
      </c>
      <c r="AI13" s="939" t="s">
        <v>601</v>
      </c>
    </row>
    <row r="14" spans="1:36" s="939" customFormat="1" ht="13.5" customHeight="1">
      <c r="D14" s="940"/>
      <c r="E14" s="944" t="s">
        <v>550</v>
      </c>
      <c r="H14" s="945" t="s">
        <v>602</v>
      </c>
      <c r="K14" s="946" t="s">
        <v>603</v>
      </c>
      <c r="N14" s="946" t="s">
        <v>604</v>
      </c>
      <c r="Q14" s="946" t="s">
        <v>518</v>
      </c>
      <c r="T14" s="945" t="s">
        <v>605</v>
      </c>
      <c r="W14" s="945" t="s">
        <v>453</v>
      </c>
      <c r="Z14" s="944" t="s">
        <v>201</v>
      </c>
      <c r="AB14" s="940"/>
      <c r="AC14" s="945" t="s">
        <v>605</v>
      </c>
      <c r="AF14" s="945" t="s">
        <v>605</v>
      </c>
      <c r="AI14" s="945" t="s">
        <v>605</v>
      </c>
    </row>
    <row r="15" spans="1:36" ht="12" customHeight="1"/>
    <row r="16" spans="1:36" ht="12" customHeight="1">
      <c r="A16" s="947" t="s">
        <v>950</v>
      </c>
      <c r="D16" s="930" t="s">
        <v>180</v>
      </c>
      <c r="E16" s="929">
        <v>1396</v>
      </c>
      <c r="F16" s="929"/>
      <c r="G16" s="929" t="s">
        <v>180</v>
      </c>
      <c r="H16" s="929">
        <v>2871</v>
      </c>
      <c r="J16" s="929" t="s">
        <v>180</v>
      </c>
      <c r="K16" s="929">
        <v>-2690</v>
      </c>
      <c r="L16" s="929"/>
      <c r="M16" s="930" t="s">
        <v>180</v>
      </c>
      <c r="N16" s="929">
        <v>0</v>
      </c>
      <c r="P16" s="929" t="s">
        <v>180</v>
      </c>
      <c r="Q16" s="929">
        <v>0</v>
      </c>
      <c r="R16" s="929"/>
      <c r="S16" s="929" t="s">
        <v>180</v>
      </c>
      <c r="T16" s="929">
        <v>0</v>
      </c>
      <c r="U16" s="929"/>
      <c r="V16" s="929" t="s">
        <v>180</v>
      </c>
      <c r="W16" s="949">
        <v>0</v>
      </c>
      <c r="X16" s="929"/>
      <c r="Y16" s="929" t="s">
        <v>180</v>
      </c>
      <c r="Z16" s="929">
        <v>1577</v>
      </c>
      <c r="AB16" s="930" t="s">
        <v>180</v>
      </c>
      <c r="AC16" s="930">
        <v>1577</v>
      </c>
      <c r="AE16" s="930" t="s">
        <v>180</v>
      </c>
      <c r="AF16" s="929">
        <v>0</v>
      </c>
      <c r="AH16" s="930" t="s">
        <v>180</v>
      </c>
      <c r="AI16" s="930">
        <v>1577</v>
      </c>
    </row>
    <row r="17" spans="1:35" ht="12" customHeight="1">
      <c r="E17" s="929"/>
      <c r="F17" s="929"/>
      <c r="G17" s="929"/>
      <c r="H17" s="929"/>
      <c r="J17" s="929"/>
      <c r="K17" s="929"/>
      <c r="L17" s="929"/>
      <c r="M17" s="929"/>
      <c r="N17" s="929"/>
      <c r="P17" s="929"/>
      <c r="Q17" s="929"/>
      <c r="R17" s="929"/>
      <c r="S17" s="929"/>
      <c r="T17" s="929"/>
      <c r="U17" s="929"/>
      <c r="V17" s="929"/>
      <c r="W17" s="929"/>
      <c r="X17" s="929"/>
      <c r="Y17" s="929"/>
      <c r="Z17" s="929"/>
    </row>
    <row r="18" spans="1:35" ht="12" customHeight="1">
      <c r="A18" s="947" t="s">
        <v>606</v>
      </c>
      <c r="E18" s="929"/>
      <c r="F18" s="929"/>
      <c r="G18" s="929"/>
      <c r="H18" s="929"/>
      <c r="J18" s="929"/>
      <c r="K18" s="929"/>
      <c r="L18" s="929"/>
      <c r="M18" s="929"/>
      <c r="N18" s="929"/>
      <c r="P18" s="929"/>
      <c r="Q18" s="929"/>
      <c r="R18" s="929"/>
      <c r="S18" s="929"/>
      <c r="T18" s="929"/>
      <c r="U18" s="929"/>
      <c r="V18" s="929"/>
      <c r="W18" s="929"/>
      <c r="X18" s="929"/>
      <c r="Y18" s="929"/>
      <c r="Z18" s="929"/>
    </row>
    <row r="19" spans="1:35" ht="12" customHeight="1">
      <c r="B19" s="948" t="s">
        <v>607</v>
      </c>
    </row>
    <row r="20" spans="1:35" ht="12" customHeight="1">
      <c r="B20" s="948"/>
      <c r="C20" s="930" t="s">
        <v>608</v>
      </c>
      <c r="E20" s="929">
        <v>671</v>
      </c>
      <c r="F20" s="929"/>
      <c r="G20" s="929"/>
      <c r="H20" s="929">
        <v>118</v>
      </c>
      <c r="J20" s="929"/>
      <c r="K20" s="929">
        <v>-82</v>
      </c>
      <c r="L20" s="929"/>
      <c r="M20" s="929"/>
      <c r="N20" s="929">
        <v>0</v>
      </c>
      <c r="P20" s="929"/>
      <c r="Q20" s="929">
        <v>0</v>
      </c>
      <c r="R20" s="929"/>
      <c r="S20" s="929"/>
      <c r="T20" s="929">
        <v>0</v>
      </c>
      <c r="U20" s="929"/>
      <c r="V20" s="929"/>
      <c r="W20" s="929">
        <v>-12</v>
      </c>
      <c r="X20" s="929"/>
      <c r="Y20" s="929"/>
      <c r="Z20" s="929">
        <v>695</v>
      </c>
      <c r="AC20" s="930">
        <v>695</v>
      </c>
      <c r="AF20" s="933">
        <v>0</v>
      </c>
      <c r="AI20" s="930">
        <v>695</v>
      </c>
    </row>
    <row r="21" spans="1:35" ht="12" customHeight="1">
      <c r="B21" s="948" t="s">
        <v>609</v>
      </c>
      <c r="E21" s="929">
        <v>1529</v>
      </c>
      <c r="F21" s="929"/>
      <c r="G21" s="929"/>
      <c r="H21" s="929">
        <v>133</v>
      </c>
      <c r="J21" s="929"/>
      <c r="K21" s="929">
        <v>-125</v>
      </c>
      <c r="L21" s="929"/>
      <c r="M21" s="929"/>
      <c r="N21" s="929">
        <v>-2</v>
      </c>
      <c r="P21" s="929"/>
      <c r="Q21" s="929">
        <v>-35</v>
      </c>
      <c r="R21" s="929"/>
      <c r="S21" s="929"/>
      <c r="T21" s="929">
        <v>174</v>
      </c>
      <c r="U21" s="929"/>
      <c r="V21" s="929"/>
      <c r="W21" s="929">
        <v>-700</v>
      </c>
      <c r="X21" s="929"/>
      <c r="Y21" s="929"/>
      <c r="Z21" s="929">
        <v>974</v>
      </c>
      <c r="AC21" s="930">
        <v>1083</v>
      </c>
      <c r="AF21" s="933">
        <v>-109</v>
      </c>
      <c r="AI21" s="930">
        <v>974</v>
      </c>
    </row>
    <row r="22" spans="1:35" ht="12" customHeight="1">
      <c r="B22" s="948" t="s">
        <v>610</v>
      </c>
      <c r="E22" s="929">
        <v>25</v>
      </c>
      <c r="F22" s="929"/>
      <c r="G22" s="929"/>
      <c r="H22" s="929">
        <v>17</v>
      </c>
      <c r="J22" s="929"/>
      <c r="K22" s="929">
        <v>-11</v>
      </c>
      <c r="L22" s="929"/>
      <c r="M22" s="929"/>
      <c r="N22" s="929">
        <v>0</v>
      </c>
      <c r="P22" s="929"/>
      <c r="Q22" s="929">
        <v>12</v>
      </c>
      <c r="R22" s="929"/>
      <c r="S22" s="929"/>
      <c r="T22" s="929">
        <v>26</v>
      </c>
      <c r="U22" s="929"/>
      <c r="V22" s="929"/>
      <c r="W22" s="929">
        <v>-29</v>
      </c>
      <c r="X22" s="929"/>
      <c r="Y22" s="929"/>
      <c r="Z22" s="929">
        <v>40</v>
      </c>
      <c r="AC22" s="930">
        <v>47</v>
      </c>
      <c r="AF22" s="933">
        <v>-7</v>
      </c>
      <c r="AI22" s="930">
        <v>40</v>
      </c>
    </row>
    <row r="23" spans="1:35" ht="12" customHeight="1">
      <c r="C23" s="930" t="s">
        <v>181</v>
      </c>
      <c r="E23" s="931">
        <v>2225</v>
      </c>
      <c r="H23" s="931">
        <v>268</v>
      </c>
      <c r="K23" s="931">
        <v>-218</v>
      </c>
      <c r="N23" s="931">
        <v>-2</v>
      </c>
      <c r="Q23" s="931">
        <v>-23</v>
      </c>
      <c r="T23" s="931">
        <v>200</v>
      </c>
      <c r="W23" s="934">
        <v>-741</v>
      </c>
      <c r="Z23" s="931">
        <v>1709</v>
      </c>
      <c r="AC23" s="934">
        <v>1825</v>
      </c>
      <c r="AF23" s="931">
        <v>-116</v>
      </c>
      <c r="AI23" s="934">
        <v>1709</v>
      </c>
    </row>
    <row r="24" spans="1:35" ht="12" customHeight="1">
      <c r="E24" s="929"/>
      <c r="Z24" s="929"/>
    </row>
    <row r="25" spans="1:35" ht="12.75" customHeight="1" thickBot="1">
      <c r="A25" s="947" t="s">
        <v>612</v>
      </c>
      <c r="D25" s="930" t="s">
        <v>180</v>
      </c>
      <c r="E25" s="932">
        <v>3621</v>
      </c>
      <c r="G25" s="930" t="s">
        <v>180</v>
      </c>
      <c r="H25" s="932">
        <v>3139</v>
      </c>
      <c r="J25" s="930" t="s">
        <v>180</v>
      </c>
      <c r="K25" s="932">
        <v>-2908</v>
      </c>
      <c r="M25" s="930" t="s">
        <v>180</v>
      </c>
      <c r="N25" s="932">
        <v>-2</v>
      </c>
      <c r="P25" s="930" t="s">
        <v>180</v>
      </c>
      <c r="Q25" s="932">
        <v>-23</v>
      </c>
      <c r="S25" s="930" t="s">
        <v>180</v>
      </c>
      <c r="T25" s="932">
        <v>200</v>
      </c>
      <c r="V25" s="929" t="s">
        <v>180</v>
      </c>
      <c r="W25" s="935">
        <v>-741</v>
      </c>
      <c r="Y25" s="930" t="s">
        <v>180</v>
      </c>
      <c r="Z25" s="932">
        <v>3286</v>
      </c>
      <c r="AB25" s="930" t="s">
        <v>180</v>
      </c>
      <c r="AC25" s="935">
        <v>3402</v>
      </c>
      <c r="AE25" s="930" t="s">
        <v>180</v>
      </c>
      <c r="AF25" s="932">
        <v>-116</v>
      </c>
      <c r="AH25" s="930" t="s">
        <v>180</v>
      </c>
      <c r="AI25" s="935">
        <v>3286</v>
      </c>
    </row>
    <row r="26" spans="1:35" ht="12.75" customHeight="1" thickTop="1"/>
    <row r="27" spans="1:35" ht="12" customHeight="1"/>
    <row r="28" spans="1:35" ht="12" customHeight="1">
      <c r="D28" s="1140" t="s">
        <v>584</v>
      </c>
      <c r="E28" s="1140"/>
      <c r="F28" s="1140"/>
      <c r="G28" s="1140"/>
      <c r="H28" s="1140"/>
      <c r="I28" s="1140"/>
      <c r="J28" s="1140"/>
      <c r="K28" s="1140"/>
      <c r="L28" s="1140"/>
      <c r="M28" s="1140"/>
      <c r="N28" s="1140"/>
      <c r="O28" s="1140"/>
      <c r="P28" s="1140"/>
      <c r="Q28" s="1140"/>
      <c r="R28" s="1140"/>
      <c r="S28" s="1140"/>
      <c r="T28" s="1140"/>
      <c r="U28" s="1140"/>
      <c r="V28" s="1140"/>
      <c r="W28" s="1140"/>
      <c r="X28" s="1140"/>
      <c r="Y28" s="1140"/>
      <c r="Z28" s="1140"/>
      <c r="AA28" s="937"/>
      <c r="AC28" s="1142" t="s">
        <v>617</v>
      </c>
      <c r="AD28" s="1142"/>
      <c r="AE28" s="1142"/>
      <c r="AF28" s="1142"/>
      <c r="AG28" s="1142"/>
      <c r="AH28" s="1142"/>
      <c r="AI28" s="1142"/>
    </row>
    <row r="29" spans="1:35" ht="12" customHeight="1">
      <c r="D29" s="1141" t="s">
        <v>921</v>
      </c>
      <c r="E29" s="1141"/>
      <c r="F29" s="1141"/>
      <c r="G29" s="1141"/>
      <c r="H29" s="1141"/>
      <c r="I29" s="1141"/>
      <c r="J29" s="1141"/>
      <c r="K29" s="1141"/>
      <c r="L29" s="1141"/>
      <c r="M29" s="1141"/>
      <c r="N29" s="1141"/>
      <c r="O29" s="1141"/>
      <c r="P29" s="1141"/>
      <c r="Q29" s="1141"/>
      <c r="R29" s="1141"/>
      <c r="S29" s="1141"/>
      <c r="T29" s="1141"/>
      <c r="U29" s="1141"/>
      <c r="V29" s="1141"/>
      <c r="W29" s="1141"/>
      <c r="X29" s="1141"/>
      <c r="Y29" s="1141"/>
      <c r="Z29" s="1141"/>
      <c r="AA29" s="937"/>
      <c r="AC29" s="1141" t="s">
        <v>922</v>
      </c>
      <c r="AD29" s="1141"/>
      <c r="AE29" s="1141"/>
      <c r="AF29" s="1141"/>
      <c r="AG29" s="1141"/>
      <c r="AH29" s="1141"/>
      <c r="AI29" s="1141"/>
    </row>
    <row r="30" spans="1:35" ht="12" customHeight="1">
      <c r="D30" s="938"/>
      <c r="E30" s="938"/>
      <c r="F30" s="938"/>
      <c r="G30" s="938"/>
      <c r="H30" s="938"/>
      <c r="I30" s="938"/>
      <c r="J30" s="938"/>
      <c r="K30" s="938"/>
      <c r="L30" s="938"/>
      <c r="M30" s="938"/>
      <c r="N30" s="938"/>
      <c r="O30" s="938"/>
      <c r="P30" s="938"/>
      <c r="Q30" s="938"/>
      <c r="R30" s="938"/>
      <c r="S30" s="938"/>
      <c r="T30" s="938"/>
      <c r="U30" s="938"/>
      <c r="V30" s="938"/>
      <c r="W30" s="938"/>
      <c r="X30" s="938"/>
      <c r="Y30" s="938"/>
      <c r="Z30" s="938"/>
      <c r="AA30" s="938"/>
      <c r="AB30" s="938"/>
      <c r="AC30" s="938"/>
      <c r="AD30" s="938"/>
      <c r="AE30" s="938"/>
      <c r="AF30" s="938"/>
      <c r="AG30" s="938"/>
      <c r="AH30" s="938"/>
    </row>
    <row r="31" spans="1:35" ht="12" customHeight="1">
      <c r="D31" s="938"/>
      <c r="E31" s="938"/>
      <c r="F31" s="938"/>
      <c r="G31" s="938"/>
      <c r="H31" s="938"/>
      <c r="I31" s="938"/>
      <c r="J31" s="938"/>
      <c r="K31" s="938"/>
      <c r="L31" s="938"/>
      <c r="M31" s="938"/>
      <c r="N31" s="939" t="s">
        <v>585</v>
      </c>
      <c r="O31" s="938"/>
      <c r="P31" s="938"/>
      <c r="Q31" s="939"/>
      <c r="R31" s="938"/>
      <c r="S31" s="938"/>
      <c r="T31" s="938"/>
      <c r="U31" s="938"/>
      <c r="V31" s="938"/>
      <c r="W31" s="938"/>
      <c r="X31" s="938"/>
      <c r="Y31" s="938"/>
      <c r="Z31" s="938"/>
      <c r="AA31" s="938"/>
      <c r="AB31" s="938"/>
      <c r="AC31" s="940"/>
      <c r="AD31" s="938"/>
      <c r="AE31" s="938"/>
      <c r="AF31" s="938"/>
      <c r="AG31" s="938"/>
      <c r="AH31" s="938"/>
    </row>
    <row r="32" spans="1:35" ht="12.75" customHeight="1">
      <c r="D32" s="936"/>
      <c r="E32" s="936"/>
      <c r="F32" s="936"/>
      <c r="G32" s="936"/>
      <c r="H32" s="936"/>
      <c r="I32" s="936"/>
      <c r="J32" s="936"/>
      <c r="K32" s="936"/>
      <c r="L32" s="936"/>
      <c r="M32" s="941"/>
      <c r="N32" s="939" t="s">
        <v>586</v>
      </c>
      <c r="Q32" s="939"/>
      <c r="U32" s="939"/>
      <c r="V32" s="939"/>
      <c r="W32" s="939"/>
      <c r="X32" s="939"/>
      <c r="Y32" s="936"/>
      <c r="Z32" s="936"/>
      <c r="AH32" s="942"/>
      <c r="AI32" s="942"/>
    </row>
    <row r="33" spans="1:35" ht="12.75" customHeight="1">
      <c r="D33" s="936"/>
      <c r="E33" s="936"/>
      <c r="F33" s="936"/>
      <c r="G33" s="936"/>
      <c r="H33" s="936"/>
      <c r="I33" s="936"/>
      <c r="J33" s="936"/>
      <c r="K33" s="936"/>
      <c r="L33" s="936"/>
      <c r="M33" s="941"/>
      <c r="N33" s="940" t="s">
        <v>587</v>
      </c>
      <c r="P33" s="936"/>
      <c r="Q33" s="939" t="s">
        <v>588</v>
      </c>
      <c r="R33" s="936"/>
      <c r="S33" s="936"/>
      <c r="T33" s="939"/>
      <c r="Z33" s="939"/>
      <c r="AB33" s="939"/>
      <c r="AC33" s="939" t="s">
        <v>618</v>
      </c>
      <c r="AF33" s="939"/>
      <c r="AI33" s="939" t="s">
        <v>619</v>
      </c>
    </row>
    <row r="34" spans="1:35" ht="12" customHeight="1">
      <c r="N34" s="943" t="s">
        <v>620</v>
      </c>
      <c r="O34" s="939"/>
      <c r="Q34" s="939" t="s">
        <v>589</v>
      </c>
      <c r="T34" s="939" t="s">
        <v>590</v>
      </c>
      <c r="Z34" s="939"/>
      <c r="AB34" s="939"/>
      <c r="AC34" s="939" t="s">
        <v>621</v>
      </c>
      <c r="AF34" s="939" t="s">
        <v>622</v>
      </c>
      <c r="AI34" s="939" t="s">
        <v>621</v>
      </c>
    </row>
    <row r="35" spans="1:35" s="939" customFormat="1" ht="12" customHeight="1">
      <c r="E35" s="939" t="s">
        <v>591</v>
      </c>
      <c r="H35" s="939" t="s">
        <v>592</v>
      </c>
      <c r="K35" s="939" t="s">
        <v>585</v>
      </c>
      <c r="N35" s="939" t="s">
        <v>593</v>
      </c>
      <c r="Q35" s="939" t="s">
        <v>594</v>
      </c>
      <c r="T35" s="939" t="s">
        <v>595</v>
      </c>
      <c r="W35" s="939" t="s">
        <v>468</v>
      </c>
      <c r="Z35" s="939" t="s">
        <v>596</v>
      </c>
      <c r="AC35" s="939" t="s">
        <v>623</v>
      </c>
      <c r="AF35" s="939" t="s">
        <v>623</v>
      </c>
      <c r="AI35" s="939" t="s">
        <v>623</v>
      </c>
    </row>
    <row r="36" spans="1:35" s="939" customFormat="1" ht="12" customHeight="1">
      <c r="E36" s="939" t="s">
        <v>597</v>
      </c>
      <c r="H36" s="939" t="s">
        <v>598</v>
      </c>
      <c r="K36" s="940" t="s">
        <v>599</v>
      </c>
      <c r="N36" s="943" t="s">
        <v>600</v>
      </c>
      <c r="Q36" s="939" t="s">
        <v>515</v>
      </c>
      <c r="T36" s="939" t="s">
        <v>601</v>
      </c>
      <c r="W36" s="939" t="s">
        <v>469</v>
      </c>
      <c r="Z36" s="939" t="s">
        <v>597</v>
      </c>
      <c r="AC36" s="939" t="s">
        <v>601</v>
      </c>
      <c r="AF36" s="939" t="s">
        <v>601</v>
      </c>
      <c r="AI36" s="939" t="s">
        <v>601</v>
      </c>
    </row>
    <row r="37" spans="1:35" s="939" customFormat="1" ht="13.5" customHeight="1">
      <c r="D37" s="940"/>
      <c r="E37" s="944" t="s">
        <v>616</v>
      </c>
      <c r="H37" s="945" t="s">
        <v>602</v>
      </c>
      <c r="K37" s="946" t="s">
        <v>603</v>
      </c>
      <c r="N37" s="946" t="s">
        <v>604</v>
      </c>
      <c r="Q37" s="946" t="s">
        <v>518</v>
      </c>
      <c r="T37" s="945" t="s">
        <v>605</v>
      </c>
      <c r="W37" s="945" t="s">
        <v>453</v>
      </c>
      <c r="Z37" s="944" t="s">
        <v>923</v>
      </c>
      <c r="AB37" s="940"/>
      <c r="AC37" s="945" t="s">
        <v>605</v>
      </c>
      <c r="AF37" s="945" t="s">
        <v>605</v>
      </c>
      <c r="AI37" s="945" t="s">
        <v>605</v>
      </c>
    </row>
    <row r="38" spans="1:35" ht="12" customHeight="1"/>
    <row r="39" spans="1:35" ht="12" customHeight="1">
      <c r="A39" s="947" t="s">
        <v>950</v>
      </c>
      <c r="D39" s="930" t="s">
        <v>180</v>
      </c>
      <c r="E39" s="929">
        <v>1348</v>
      </c>
      <c r="F39" s="929"/>
      <c r="G39" s="929" t="s">
        <v>180</v>
      </c>
      <c r="H39" s="929">
        <v>2665</v>
      </c>
      <c r="J39" s="929" t="s">
        <v>180</v>
      </c>
      <c r="K39" s="929">
        <v>-2613</v>
      </c>
      <c r="L39" s="929"/>
      <c r="M39" s="930" t="s">
        <v>180</v>
      </c>
      <c r="N39" s="929">
        <v>0</v>
      </c>
      <c r="P39" s="929" t="s">
        <v>180</v>
      </c>
      <c r="Q39" s="929">
        <v>0</v>
      </c>
      <c r="R39" s="929"/>
      <c r="S39" s="929" t="s">
        <v>180</v>
      </c>
      <c r="T39" s="929">
        <v>0</v>
      </c>
      <c r="U39" s="929"/>
      <c r="V39" s="929" t="s">
        <v>180</v>
      </c>
      <c r="W39" s="929">
        <v>0</v>
      </c>
      <c r="X39" s="929"/>
      <c r="Y39" s="929" t="s">
        <v>180</v>
      </c>
      <c r="Z39" s="929">
        <v>1400</v>
      </c>
      <c r="AB39" s="930" t="s">
        <v>180</v>
      </c>
      <c r="AC39" s="930">
        <v>1400</v>
      </c>
      <c r="AE39" s="930" t="s">
        <v>180</v>
      </c>
      <c r="AF39" s="929">
        <v>0</v>
      </c>
      <c r="AH39" s="930" t="s">
        <v>180</v>
      </c>
      <c r="AI39" s="930">
        <v>1400</v>
      </c>
    </row>
    <row r="40" spans="1:35" ht="12" customHeight="1">
      <c r="E40" s="929"/>
      <c r="F40" s="929"/>
      <c r="G40" s="929"/>
      <c r="H40" s="929"/>
      <c r="J40" s="929"/>
      <c r="K40" s="929"/>
      <c r="L40" s="929"/>
      <c r="M40" s="929"/>
      <c r="N40" s="929"/>
      <c r="P40" s="929"/>
      <c r="Q40" s="929"/>
      <c r="R40" s="929"/>
      <c r="S40" s="929"/>
      <c r="T40" s="929"/>
      <c r="U40" s="929"/>
      <c r="V40" s="929"/>
      <c r="W40" s="929"/>
      <c r="X40" s="929"/>
      <c r="Y40" s="929"/>
      <c r="Z40" s="929"/>
    </row>
    <row r="41" spans="1:35" ht="12" customHeight="1">
      <c r="A41" s="947" t="s">
        <v>606</v>
      </c>
      <c r="E41" s="929"/>
      <c r="F41" s="929"/>
      <c r="G41" s="929"/>
      <c r="H41" s="929"/>
      <c r="J41" s="929"/>
      <c r="K41" s="929"/>
      <c r="L41" s="929"/>
      <c r="M41" s="929"/>
      <c r="N41" s="929"/>
      <c r="P41" s="929"/>
      <c r="Q41" s="929"/>
      <c r="R41" s="929"/>
      <c r="S41" s="929"/>
      <c r="T41" s="929"/>
      <c r="U41" s="929"/>
      <c r="V41" s="929"/>
      <c r="W41" s="929"/>
      <c r="X41" s="929"/>
      <c r="Y41" s="929"/>
      <c r="Z41" s="929"/>
    </row>
    <row r="42" spans="1:35" ht="12" customHeight="1">
      <c r="B42" s="948" t="s">
        <v>607</v>
      </c>
    </row>
    <row r="43" spans="1:35" ht="12" customHeight="1">
      <c r="B43" s="948"/>
      <c r="C43" s="930" t="s">
        <v>608</v>
      </c>
      <c r="E43" s="929">
        <v>616</v>
      </c>
      <c r="F43" s="929"/>
      <c r="G43" s="929"/>
      <c r="H43" s="929">
        <v>110</v>
      </c>
      <c r="J43" s="929"/>
      <c r="K43" s="929">
        <v>-72</v>
      </c>
      <c r="L43" s="929"/>
      <c r="M43" s="929"/>
      <c r="N43" s="929">
        <v>0</v>
      </c>
      <c r="P43" s="929"/>
      <c r="Q43" s="929">
        <v>0</v>
      </c>
      <c r="R43" s="929"/>
      <c r="S43" s="929"/>
      <c r="T43" s="929">
        <v>0</v>
      </c>
      <c r="U43" s="929"/>
      <c r="V43" s="929"/>
      <c r="W43" s="929">
        <v>0</v>
      </c>
      <c r="X43" s="929"/>
      <c r="Y43" s="929"/>
      <c r="Z43" s="929">
        <v>654</v>
      </c>
      <c r="AC43" s="930">
        <v>654</v>
      </c>
      <c r="AF43" s="933">
        <v>0</v>
      </c>
      <c r="AI43" s="930">
        <v>654</v>
      </c>
    </row>
    <row r="44" spans="1:35" ht="12" customHeight="1">
      <c r="B44" s="79" t="s">
        <v>613</v>
      </c>
      <c r="E44" s="929">
        <v>1698</v>
      </c>
      <c r="F44" s="929"/>
      <c r="G44" s="929"/>
      <c r="H44" s="929">
        <v>133</v>
      </c>
      <c r="J44" s="929"/>
      <c r="K44" s="929">
        <v>-145</v>
      </c>
      <c r="L44" s="929"/>
      <c r="M44" s="929"/>
      <c r="N44" s="929">
        <v>-12</v>
      </c>
      <c r="P44" s="929"/>
      <c r="Q44" s="929">
        <v>-30</v>
      </c>
      <c r="R44" s="929"/>
      <c r="S44" s="929"/>
      <c r="T44" s="929">
        <v>-140</v>
      </c>
      <c r="U44" s="929"/>
      <c r="V44" s="929"/>
      <c r="W44" s="929">
        <v>0</v>
      </c>
      <c r="X44" s="929"/>
      <c r="Y44" s="929"/>
      <c r="Z44" s="929">
        <v>1504</v>
      </c>
      <c r="AC44" s="930">
        <v>1862</v>
      </c>
      <c r="AF44" s="933">
        <v>-358</v>
      </c>
      <c r="AI44" s="930">
        <v>1504</v>
      </c>
    </row>
    <row r="45" spans="1:35" ht="12" customHeight="1">
      <c r="B45" s="79" t="s">
        <v>614</v>
      </c>
      <c r="E45" s="929">
        <v>209</v>
      </c>
      <c r="F45" s="929"/>
      <c r="G45" s="929"/>
      <c r="H45" s="929">
        <v>18</v>
      </c>
      <c r="J45" s="929"/>
      <c r="K45" s="929">
        <v>-22</v>
      </c>
      <c r="L45" s="929"/>
      <c r="M45" s="929"/>
      <c r="N45" s="929">
        <v>-39</v>
      </c>
      <c r="P45" s="929"/>
      <c r="Q45" s="929">
        <v>-4</v>
      </c>
      <c r="R45" s="929"/>
      <c r="S45" s="929"/>
      <c r="T45" s="929">
        <v>-142</v>
      </c>
      <c r="U45" s="929"/>
      <c r="V45" s="929"/>
      <c r="W45" s="929">
        <v>0</v>
      </c>
      <c r="X45" s="929"/>
      <c r="Y45" s="929"/>
      <c r="Z45" s="929">
        <v>20</v>
      </c>
      <c r="AC45" s="930">
        <v>55</v>
      </c>
      <c r="AF45" s="933">
        <v>-35</v>
      </c>
      <c r="AI45" s="930">
        <v>20</v>
      </c>
    </row>
    <row r="46" spans="1:35" ht="12" customHeight="1">
      <c r="C46" s="930" t="s">
        <v>181</v>
      </c>
      <c r="E46" s="931">
        <v>2523</v>
      </c>
      <c r="H46" s="931">
        <v>261</v>
      </c>
      <c r="K46" s="931">
        <v>-239</v>
      </c>
      <c r="N46" s="931">
        <v>-51</v>
      </c>
      <c r="Q46" s="931">
        <v>-34</v>
      </c>
      <c r="T46" s="931">
        <v>-282</v>
      </c>
      <c r="W46" s="931">
        <v>0</v>
      </c>
      <c r="Z46" s="931">
        <v>2178</v>
      </c>
      <c r="AC46" s="934">
        <v>2571</v>
      </c>
      <c r="AF46" s="931">
        <v>-393</v>
      </c>
      <c r="AI46" s="934">
        <v>2178</v>
      </c>
    </row>
    <row r="47" spans="1:35" ht="12" customHeight="1">
      <c r="E47" s="929"/>
      <c r="Z47" s="929"/>
    </row>
    <row r="48" spans="1:35" ht="12.75" customHeight="1" thickBot="1">
      <c r="A48" s="947" t="s">
        <v>612</v>
      </c>
      <c r="D48" s="930" t="s">
        <v>180</v>
      </c>
      <c r="E48" s="932">
        <v>3871</v>
      </c>
      <c r="G48" s="930" t="s">
        <v>180</v>
      </c>
      <c r="H48" s="932">
        <v>2926</v>
      </c>
      <c r="J48" s="930" t="s">
        <v>180</v>
      </c>
      <c r="K48" s="932">
        <v>-2852</v>
      </c>
      <c r="M48" s="930" t="s">
        <v>180</v>
      </c>
      <c r="N48" s="932">
        <v>-51</v>
      </c>
      <c r="P48" s="930" t="s">
        <v>180</v>
      </c>
      <c r="Q48" s="932">
        <v>-34</v>
      </c>
      <c r="S48" s="930" t="s">
        <v>180</v>
      </c>
      <c r="T48" s="932">
        <v>-282</v>
      </c>
      <c r="V48" s="929" t="s">
        <v>180</v>
      </c>
      <c r="W48" s="931">
        <v>0</v>
      </c>
      <c r="Y48" s="930" t="s">
        <v>180</v>
      </c>
      <c r="Z48" s="932">
        <v>3578</v>
      </c>
      <c r="AB48" s="930" t="s">
        <v>180</v>
      </c>
      <c r="AC48" s="935">
        <v>3971</v>
      </c>
      <c r="AE48" s="930" t="s">
        <v>180</v>
      </c>
      <c r="AF48" s="932">
        <v>-393</v>
      </c>
      <c r="AH48" s="930" t="s">
        <v>180</v>
      </c>
      <c r="AI48" s="935">
        <v>3578</v>
      </c>
    </row>
    <row r="49" spans="1:35" ht="13.5" customHeight="1" thickTop="1">
      <c r="A49" s="936"/>
      <c r="B49" s="936"/>
      <c r="C49" s="936"/>
      <c r="D49" s="936"/>
      <c r="E49" s="936"/>
      <c r="F49" s="936"/>
      <c r="G49" s="936"/>
      <c r="H49" s="936"/>
      <c r="I49" s="936"/>
      <c r="J49" s="936"/>
      <c r="K49" s="936"/>
      <c r="L49" s="936"/>
      <c r="M49" s="936"/>
      <c r="N49" s="936"/>
      <c r="O49" s="936"/>
      <c r="P49" s="936"/>
      <c r="Q49" s="936"/>
      <c r="R49" s="936"/>
      <c r="S49" s="936"/>
      <c r="T49" s="936"/>
      <c r="U49" s="936"/>
      <c r="V49" s="936"/>
      <c r="W49" s="936"/>
      <c r="X49" s="936"/>
      <c r="Y49" s="936"/>
      <c r="Z49" s="936"/>
      <c r="AA49" s="936"/>
      <c r="AB49" s="936"/>
      <c r="AC49" s="936"/>
      <c r="AD49" s="936"/>
      <c r="AE49" s="936"/>
      <c r="AF49" s="936"/>
      <c r="AG49" s="936"/>
      <c r="AH49" s="936"/>
      <c r="AI49" s="936"/>
    </row>
    <row r="50" spans="1:35">
      <c r="A50" s="947"/>
      <c r="E50" s="949"/>
      <c r="N50" s="942"/>
      <c r="Q50" s="942"/>
      <c r="T50" s="942"/>
      <c r="Z50" s="949"/>
      <c r="AC50" s="942"/>
      <c r="AF50" s="949"/>
      <c r="AG50" s="942"/>
      <c r="AI50" s="942"/>
    </row>
    <row r="51" spans="1:35" ht="15" customHeight="1">
      <c r="A51" s="950" t="s">
        <v>935</v>
      </c>
      <c r="B51" s="1138" t="s">
        <v>519</v>
      </c>
      <c r="C51" s="1138"/>
      <c r="D51" s="1138"/>
      <c r="E51" s="1138"/>
      <c r="F51" s="1138"/>
      <c r="G51" s="1138"/>
      <c r="H51" s="1138"/>
      <c r="I51" s="1138"/>
      <c r="J51" s="1138"/>
      <c r="K51" s="1138"/>
      <c r="L51" s="1138"/>
      <c r="M51" s="1138"/>
      <c r="N51" s="1138"/>
      <c r="O51" s="1138"/>
      <c r="P51" s="1138"/>
      <c r="Q51" s="1138"/>
      <c r="R51" s="1138"/>
      <c r="S51" s="1138"/>
      <c r="T51" s="1138"/>
      <c r="U51" s="1138"/>
      <c r="V51" s="1138"/>
      <c r="W51" s="1138"/>
      <c r="X51" s="1138"/>
      <c r="Y51" s="1138"/>
      <c r="Z51" s="1138"/>
      <c r="AA51" s="1138"/>
      <c r="AB51" s="1138"/>
      <c r="AC51" s="1138"/>
      <c r="AD51" s="1138"/>
      <c r="AE51" s="1138"/>
      <c r="AF51" s="1138"/>
      <c r="AG51" s="1138"/>
      <c r="AH51" s="1138"/>
      <c r="AI51" s="1138"/>
    </row>
    <row r="52" spans="1:35" ht="15" customHeight="1">
      <c r="A52" s="950" t="s">
        <v>937</v>
      </c>
      <c r="B52" s="951" t="s">
        <v>615</v>
      </c>
      <c r="C52" s="951"/>
    </row>
  </sheetData>
  <customSheetViews>
    <customSheetView guid="{BA08C489-4952-434D-B712-71BEE1754A50}" scale="75" fitToPage="1" hiddenRows="1" hiddenColumns="1">
      <selection sqref="A1:AF1"/>
      <pageMargins left="0.25" right="0.25" top="0.5" bottom="0.5" header="0.3" footer="0.3"/>
      <printOptions horizontalCentered="1"/>
      <pageSetup scale="66" orientation="landscape" r:id="rId1"/>
      <headerFooter alignWithMargins="0">
        <oddFooter>&amp;R&amp;A</oddFooter>
      </headerFooter>
    </customSheetView>
    <customSheetView guid="{673EBF9B-B414-451E-B7E3-867D29298EC6}" scale="75" fitToPage="1" hiddenRows="1" hiddenColumns="1">
      <selection sqref="A1:AF1"/>
      <pageMargins left="0.25" right="0.25" top="0.5" bottom="0.5" header="0.3" footer="0.3"/>
      <printOptions horizontalCentered="1"/>
      <pageSetup scale="66" orientation="landscape" r:id="rId2"/>
      <headerFooter alignWithMargins="0">
        <oddFooter>&amp;R&amp;A</oddFooter>
      </headerFooter>
    </customSheetView>
  </customSheetViews>
  <mergeCells count="12">
    <mergeCell ref="D29:Z29"/>
    <mergeCell ref="AC29:AI29"/>
    <mergeCell ref="D5:Z5"/>
    <mergeCell ref="AC5:AI5"/>
    <mergeCell ref="A1:AI1"/>
    <mergeCell ref="A2:AI2"/>
    <mergeCell ref="A3:AI3"/>
    <mergeCell ref="B51:AI51"/>
    <mergeCell ref="D6:Z6"/>
    <mergeCell ref="AC6:AI6"/>
    <mergeCell ref="D28:Z28"/>
    <mergeCell ref="AC28:AI28"/>
  </mergeCells>
  <phoneticPr fontId="25" type="noConversion"/>
  <printOptions horizontalCentered="1"/>
  <pageMargins left="0.25" right="0.25" top="0.5" bottom="0.5" header="0.3" footer="0.3"/>
  <pageSetup scale="55" orientation="landscape" r:id="rId3"/>
  <headerFooter alignWithMargins="0">
    <oddFooter>&amp;R&amp;A</oddFooter>
  </headerFooter>
</worksheet>
</file>

<file path=xl/worksheets/sheet13.xml><?xml version="1.0" encoding="utf-8"?>
<worksheet xmlns="http://schemas.openxmlformats.org/spreadsheetml/2006/main" xmlns:r="http://schemas.openxmlformats.org/officeDocument/2006/relationships">
  <sheetPr codeName="Sheet13" enableFormatConditionsCalculation="0">
    <pageSetUpPr fitToPage="1"/>
  </sheetPr>
  <dimension ref="A1:AJ70"/>
  <sheetViews>
    <sheetView zoomScale="75" zoomScaleNormal="75" workbookViewId="0">
      <selection sqref="A1:AB1"/>
    </sheetView>
  </sheetViews>
  <sheetFormatPr defaultRowHeight="11.25"/>
  <cols>
    <col min="1" max="1" width="2.42578125" style="2" customWidth="1"/>
    <col min="2" max="2" width="52.7109375" style="32" customWidth="1"/>
    <col min="3" max="3" width="2.42578125" style="2" customWidth="1"/>
    <col min="4" max="4" width="9.140625" style="2" customWidth="1"/>
    <col min="5" max="6" width="2.42578125" style="2" customWidth="1"/>
    <col min="7" max="7" width="9.140625" style="2" customWidth="1"/>
    <col min="8" max="9" width="2.42578125" style="2" customWidth="1"/>
    <col min="10" max="10" width="9.140625" style="2" customWidth="1"/>
    <col min="11" max="12" width="2.42578125" style="2" customWidth="1"/>
    <col min="13" max="13" width="9.140625" style="2" customWidth="1"/>
    <col min="14" max="15" width="2.42578125" style="2" customWidth="1"/>
    <col min="16" max="16" width="9.140625" style="2" customWidth="1"/>
    <col min="17" max="18" width="2.42578125" style="2" customWidth="1"/>
    <col min="19" max="19" width="9.140625" style="2" customWidth="1"/>
    <col min="20" max="21" width="2.42578125" style="2" customWidth="1"/>
    <col min="22" max="22" width="9.140625" style="2" customWidth="1"/>
    <col min="23" max="24" width="2.42578125" style="2" customWidth="1"/>
    <col min="25" max="25" width="10.42578125" style="2" customWidth="1"/>
    <col min="26" max="26" width="2.5703125" style="2" customWidth="1"/>
    <col min="27" max="27" width="2.42578125" style="2" customWidth="1"/>
    <col min="28" max="28" width="9.140625" style="2" customWidth="1"/>
    <col min="29" max="29" width="8.42578125" style="2" customWidth="1"/>
    <col min="30" max="16384" width="9.140625" style="2"/>
  </cols>
  <sheetData>
    <row r="1" spans="1:29" s="164" customFormat="1" ht="12.75">
      <c r="A1" s="1125" t="s">
        <v>168</v>
      </c>
      <c r="B1" s="1125"/>
      <c r="C1" s="1125"/>
      <c r="D1" s="1125"/>
      <c r="E1" s="1125"/>
      <c r="F1" s="1125"/>
      <c r="G1" s="1125"/>
      <c r="H1" s="1125"/>
      <c r="I1" s="1125"/>
      <c r="J1" s="1125"/>
      <c r="K1" s="1125"/>
      <c r="L1" s="1125"/>
      <c r="M1" s="1125"/>
      <c r="N1" s="1125"/>
      <c r="O1" s="1125"/>
      <c r="P1" s="1125"/>
      <c r="Q1" s="1125"/>
      <c r="R1" s="1125"/>
      <c r="S1" s="1125"/>
      <c r="T1" s="1125"/>
      <c r="U1" s="1125"/>
      <c r="V1" s="1125"/>
      <c r="W1" s="1125"/>
      <c r="X1" s="1125"/>
      <c r="Y1" s="1125"/>
      <c r="Z1" s="1125"/>
      <c r="AA1" s="1125"/>
      <c r="AB1" s="1125"/>
    </row>
    <row r="2" spans="1:29" s="164" customFormat="1" ht="12.75">
      <c r="A2" s="1125" t="s">
        <v>627</v>
      </c>
      <c r="B2" s="1125"/>
      <c r="C2" s="1125"/>
      <c r="D2" s="1125"/>
      <c r="E2" s="1125"/>
      <c r="F2" s="1125"/>
      <c r="G2" s="1125"/>
      <c r="H2" s="1125"/>
      <c r="I2" s="1125"/>
      <c r="J2" s="1125"/>
      <c r="K2" s="1125"/>
      <c r="L2" s="1125"/>
      <c r="M2" s="1125"/>
      <c r="N2" s="1125"/>
      <c r="O2" s="1125"/>
      <c r="P2" s="1125"/>
      <c r="Q2" s="1125"/>
      <c r="R2" s="1125"/>
      <c r="S2" s="1125"/>
      <c r="T2" s="1125"/>
      <c r="U2" s="1125"/>
      <c r="V2" s="1125"/>
      <c r="W2" s="1125"/>
      <c r="X2" s="1125"/>
      <c r="Y2" s="1125"/>
      <c r="Z2" s="1125"/>
      <c r="AA2" s="1125"/>
      <c r="AB2" s="1125"/>
    </row>
    <row r="3" spans="1:29">
      <c r="A3" s="1128" t="s">
        <v>628</v>
      </c>
      <c r="B3" s="1128"/>
      <c r="C3" s="1128"/>
      <c r="D3" s="1128"/>
      <c r="E3" s="1128"/>
      <c r="F3" s="1128"/>
      <c r="G3" s="1128"/>
      <c r="H3" s="1128"/>
      <c r="I3" s="1128"/>
      <c r="J3" s="1128"/>
      <c r="K3" s="1128"/>
      <c r="L3" s="1128"/>
      <c r="M3" s="1128"/>
      <c r="N3" s="1128"/>
      <c r="O3" s="1128"/>
      <c r="P3" s="1128"/>
      <c r="Q3" s="1128"/>
      <c r="R3" s="1128"/>
      <c r="S3" s="1128"/>
      <c r="T3" s="1128"/>
      <c r="U3" s="1128"/>
      <c r="V3" s="1128"/>
      <c r="W3" s="1128"/>
      <c r="X3" s="1128"/>
      <c r="Y3" s="1128"/>
      <c r="Z3" s="1128"/>
      <c r="AA3" s="1128"/>
      <c r="AB3" s="1128"/>
    </row>
    <row r="4" spans="1:29" s="5" customFormat="1" ht="12.75">
      <c r="A4" s="164"/>
      <c r="B4" s="482"/>
      <c r="C4" s="164"/>
      <c r="D4" s="164"/>
      <c r="E4" s="164"/>
      <c r="F4" s="164"/>
      <c r="G4" s="164"/>
      <c r="H4" s="164"/>
      <c r="L4" s="164"/>
      <c r="M4" s="164"/>
      <c r="N4" s="164"/>
      <c r="O4" s="164"/>
      <c r="P4" s="164"/>
      <c r="Q4" s="164"/>
      <c r="R4" s="164"/>
      <c r="S4" s="164"/>
      <c r="T4" s="164"/>
      <c r="AC4" s="872"/>
    </row>
    <row r="5" spans="1:29" s="5" customFormat="1" ht="12.75">
      <c r="A5" s="164"/>
      <c r="B5" s="482"/>
      <c r="C5" s="1129" t="s">
        <v>171</v>
      </c>
      <c r="D5" s="1129"/>
      <c r="E5" s="1129"/>
      <c r="F5" s="1129"/>
      <c r="G5" s="1129"/>
      <c r="H5" s="1129"/>
      <c r="I5" s="1129"/>
      <c r="J5" s="1129"/>
      <c r="K5" s="1129"/>
      <c r="L5" s="1129"/>
      <c r="M5" s="1129"/>
      <c r="N5" s="1129"/>
      <c r="O5" s="1129"/>
      <c r="P5" s="1129"/>
      <c r="Q5" s="1129"/>
      <c r="R5" s="1129"/>
      <c r="S5" s="1129"/>
      <c r="T5" s="1129"/>
      <c r="U5" s="1129"/>
      <c r="V5" s="1129"/>
      <c r="Y5" s="1129" t="s">
        <v>172</v>
      </c>
      <c r="Z5" s="1129"/>
      <c r="AA5" s="1129"/>
      <c r="AB5" s="1129"/>
    </row>
    <row r="6" spans="1:29" s="5" customFormat="1" ht="13.5" thickBot="1">
      <c r="A6" s="164"/>
      <c r="B6" s="482"/>
      <c r="C6" s="164"/>
      <c r="D6" s="164"/>
      <c r="E6" s="164"/>
      <c r="F6" s="164"/>
      <c r="G6" s="164"/>
      <c r="H6" s="164"/>
      <c r="I6" s="11"/>
      <c r="K6" s="11"/>
      <c r="L6" s="482"/>
      <c r="M6" s="482"/>
      <c r="N6" s="482"/>
      <c r="O6" s="164"/>
      <c r="P6" s="164"/>
      <c r="Q6" s="164"/>
      <c r="R6" s="164"/>
      <c r="S6" s="164"/>
      <c r="T6" s="164"/>
      <c r="U6" s="11"/>
    </row>
    <row r="7" spans="1:29" s="5" customFormat="1" ht="12.75">
      <c r="A7" s="164"/>
      <c r="B7" s="482"/>
      <c r="C7" s="723"/>
      <c r="D7" s="8" t="s">
        <v>175</v>
      </c>
      <c r="E7" s="9"/>
      <c r="F7" s="33"/>
      <c r="G7" s="6" t="s">
        <v>176</v>
      </c>
      <c r="H7" s="6"/>
      <c r="I7" s="6"/>
      <c r="J7" s="6" t="s">
        <v>177</v>
      </c>
      <c r="K7" s="11"/>
      <c r="L7" s="6"/>
      <c r="M7" s="6" t="s">
        <v>174</v>
      </c>
      <c r="N7" s="11"/>
      <c r="O7" s="723"/>
      <c r="P7" s="8" t="s">
        <v>175</v>
      </c>
      <c r="Q7" s="9"/>
      <c r="R7" s="33"/>
      <c r="S7" s="6" t="s">
        <v>176</v>
      </c>
      <c r="T7" s="6"/>
      <c r="U7" s="6"/>
      <c r="V7" s="6" t="s">
        <v>177</v>
      </c>
      <c r="W7" s="6"/>
      <c r="Y7" s="6" t="s">
        <v>175</v>
      </c>
      <c r="Z7" s="6"/>
      <c r="AB7" s="6" t="s">
        <v>175</v>
      </c>
    </row>
    <row r="8" spans="1:29" s="5" customFormat="1" ht="12.75">
      <c r="A8" s="164"/>
      <c r="B8" s="482"/>
      <c r="C8" s="33"/>
      <c r="D8" s="13">
        <v>2013</v>
      </c>
      <c r="E8" s="14"/>
      <c r="F8" s="33"/>
      <c r="G8" s="13">
        <v>2013</v>
      </c>
      <c r="H8" s="6"/>
      <c r="I8" s="673"/>
      <c r="J8" s="13">
        <v>2013</v>
      </c>
      <c r="K8" s="11"/>
      <c r="L8" s="673"/>
      <c r="M8" s="13">
        <v>2012</v>
      </c>
      <c r="N8" s="11"/>
      <c r="O8" s="33"/>
      <c r="P8" s="13">
        <v>2012</v>
      </c>
      <c r="Q8" s="14"/>
      <c r="R8" s="33"/>
      <c r="S8" s="13">
        <v>2012</v>
      </c>
      <c r="T8" s="6"/>
      <c r="U8" s="673"/>
      <c r="V8" s="13">
        <v>2012</v>
      </c>
      <c r="W8" s="6"/>
      <c r="Y8" s="13">
        <v>2013</v>
      </c>
      <c r="Z8" s="6"/>
      <c r="AA8" s="11"/>
      <c r="AB8" s="13">
        <v>2012</v>
      </c>
    </row>
    <row r="9" spans="1:29" s="5" customFormat="1" ht="12.75">
      <c r="A9" s="164"/>
      <c r="B9" s="482"/>
      <c r="C9" s="33"/>
      <c r="D9" s="6"/>
      <c r="E9" s="14"/>
      <c r="F9" s="33"/>
      <c r="G9" s="6"/>
      <c r="H9" s="6"/>
      <c r="I9" s="673"/>
      <c r="J9" s="6"/>
      <c r="K9" s="11"/>
      <c r="L9" s="673"/>
      <c r="M9" s="6"/>
      <c r="N9" s="11"/>
      <c r="O9" s="33"/>
      <c r="P9" s="6"/>
      <c r="Q9" s="14"/>
      <c r="R9" s="33"/>
      <c r="S9" s="6"/>
      <c r="T9" s="6"/>
      <c r="U9" s="673"/>
      <c r="V9" s="6"/>
      <c r="W9" s="6"/>
      <c r="Y9" s="6"/>
      <c r="Z9" s="6"/>
      <c r="AA9" s="11"/>
      <c r="AB9" s="6"/>
    </row>
    <row r="10" spans="1:29" s="5" customFormat="1" ht="12">
      <c r="A10" s="79" t="s">
        <v>806</v>
      </c>
      <c r="B10" s="15"/>
      <c r="C10" s="20" t="s">
        <v>180</v>
      </c>
      <c r="D10" s="155">
        <v>7438</v>
      </c>
      <c r="E10" s="34"/>
      <c r="F10" s="20" t="s">
        <v>180</v>
      </c>
      <c r="G10" s="155">
        <v>7151</v>
      </c>
      <c r="H10" s="11"/>
      <c r="I10" s="21" t="s">
        <v>180</v>
      </c>
      <c r="J10" s="155">
        <v>6625</v>
      </c>
      <c r="K10" s="11"/>
      <c r="L10" s="21" t="s">
        <v>180</v>
      </c>
      <c r="M10" s="155">
        <v>6637</v>
      </c>
      <c r="N10" s="11"/>
      <c r="O10" s="20" t="s">
        <v>180</v>
      </c>
      <c r="P10" s="155">
        <v>7063</v>
      </c>
      <c r="Q10" s="34"/>
      <c r="R10" s="20" t="s">
        <v>180</v>
      </c>
      <c r="S10" s="155">
        <v>6864</v>
      </c>
      <c r="T10" s="11"/>
      <c r="U10" s="21" t="s">
        <v>180</v>
      </c>
      <c r="V10" s="155">
        <v>6463</v>
      </c>
      <c r="X10" s="19" t="s">
        <v>180</v>
      </c>
      <c r="Y10" s="155">
        <v>21214</v>
      </c>
      <c r="Z10" s="155"/>
      <c r="AA10" s="19" t="s">
        <v>180</v>
      </c>
      <c r="AB10" s="155">
        <v>20390</v>
      </c>
    </row>
    <row r="11" spans="1:29" s="5" customFormat="1" ht="12">
      <c r="A11" s="79" t="s">
        <v>24</v>
      </c>
      <c r="B11" s="15"/>
      <c r="C11" s="20"/>
      <c r="D11" s="155">
        <v>-518</v>
      </c>
      <c r="E11" s="34"/>
      <c r="F11" s="20"/>
      <c r="G11" s="155">
        <v>-293</v>
      </c>
      <c r="H11" s="11"/>
      <c r="I11" s="21"/>
      <c r="J11" s="155">
        <v>155</v>
      </c>
      <c r="K11" s="11"/>
      <c r="L11" s="21"/>
      <c r="M11" s="155">
        <v>120</v>
      </c>
      <c r="N11" s="11"/>
      <c r="O11" s="20"/>
      <c r="P11" s="155">
        <v>-411</v>
      </c>
      <c r="Q11" s="34"/>
      <c r="R11" s="20"/>
      <c r="S11" s="155">
        <v>-198</v>
      </c>
      <c r="T11" s="11"/>
      <c r="U11" s="21"/>
      <c r="V11" s="155">
        <v>167</v>
      </c>
      <c r="X11" s="19"/>
      <c r="Y11" s="155">
        <v>-656</v>
      </c>
      <c r="Z11" s="155"/>
      <c r="AA11" s="19"/>
      <c r="AB11" s="155">
        <v>-442</v>
      </c>
    </row>
    <row r="12" spans="1:29" s="5" customFormat="1" ht="13.5">
      <c r="A12" s="79" t="s">
        <v>984</v>
      </c>
      <c r="B12" s="15"/>
      <c r="C12" s="519"/>
      <c r="D12" s="94">
        <v>52</v>
      </c>
      <c r="E12" s="34"/>
      <c r="F12" s="519"/>
      <c r="G12" s="94">
        <v>4</v>
      </c>
      <c r="H12" s="11"/>
      <c r="I12" s="155"/>
      <c r="J12" s="94">
        <v>-10</v>
      </c>
      <c r="K12" s="11"/>
      <c r="L12" s="155"/>
      <c r="M12" s="94">
        <v>-13</v>
      </c>
      <c r="N12" s="11"/>
      <c r="O12" s="519"/>
      <c r="P12" s="94">
        <v>45</v>
      </c>
      <c r="Q12" s="34"/>
      <c r="R12" s="519"/>
      <c r="S12" s="94">
        <v>0</v>
      </c>
      <c r="T12" s="11"/>
      <c r="U12" s="155"/>
      <c r="V12" s="94">
        <v>0</v>
      </c>
      <c r="X12" s="182"/>
      <c r="Y12" s="94">
        <v>46</v>
      </c>
      <c r="Z12" s="155"/>
      <c r="AA12" s="182"/>
      <c r="AB12" s="94">
        <v>45</v>
      </c>
    </row>
    <row r="13" spans="1:29" s="5" customFormat="1" ht="12">
      <c r="A13" s="79"/>
      <c r="B13" s="15"/>
      <c r="C13" s="519"/>
      <c r="D13" s="155"/>
      <c r="E13" s="34"/>
      <c r="F13" s="519"/>
      <c r="G13" s="155"/>
      <c r="H13" s="11"/>
      <c r="I13" s="155"/>
      <c r="J13" s="155"/>
      <c r="K13" s="11"/>
      <c r="L13" s="155"/>
      <c r="M13" s="155"/>
      <c r="N13" s="11"/>
      <c r="O13" s="519"/>
      <c r="P13" s="155"/>
      <c r="Q13" s="34"/>
      <c r="R13" s="519"/>
      <c r="S13" s="155"/>
      <c r="T13" s="11"/>
      <c r="U13" s="155"/>
      <c r="V13" s="155"/>
      <c r="X13" s="182"/>
      <c r="Y13" s="155"/>
      <c r="Z13" s="155"/>
      <c r="AA13" s="182"/>
      <c r="AB13" s="155"/>
    </row>
    <row r="14" spans="1:29" s="5" customFormat="1" ht="12">
      <c r="A14" s="79" t="s">
        <v>629</v>
      </c>
      <c r="B14" s="15"/>
      <c r="C14" s="519"/>
      <c r="D14" s="155">
        <v>6972</v>
      </c>
      <c r="E14" s="34"/>
      <c r="F14" s="519"/>
      <c r="G14" s="155">
        <v>6862</v>
      </c>
      <c r="H14" s="11"/>
      <c r="I14" s="155"/>
      <c r="J14" s="155">
        <v>6770</v>
      </c>
      <c r="K14" s="11"/>
      <c r="L14" s="155"/>
      <c r="M14" s="155">
        <v>6744</v>
      </c>
      <c r="N14" s="11"/>
      <c r="O14" s="519"/>
      <c r="P14" s="155">
        <v>6697</v>
      </c>
      <c r="Q14" s="34"/>
      <c r="R14" s="519"/>
      <c r="S14" s="155">
        <v>6666</v>
      </c>
      <c r="T14" s="11"/>
      <c r="U14" s="155"/>
      <c r="V14" s="155">
        <v>6630</v>
      </c>
      <c r="X14" s="182"/>
      <c r="Y14" s="155">
        <v>20604</v>
      </c>
      <c r="Z14" s="92"/>
      <c r="AA14" s="182"/>
      <c r="AB14" s="155">
        <v>19993</v>
      </c>
    </row>
    <row r="15" spans="1:29" s="5" customFormat="1" ht="13.5">
      <c r="A15" s="79" t="s">
        <v>630</v>
      </c>
      <c r="B15" s="15"/>
      <c r="C15" s="519"/>
      <c r="D15" s="155">
        <v>-4427</v>
      </c>
      <c r="E15" s="34"/>
      <c r="F15" s="519"/>
      <c r="G15" s="155">
        <v>-4741</v>
      </c>
      <c r="H15" s="11"/>
      <c r="I15" s="155"/>
      <c r="J15" s="155">
        <v>-4460</v>
      </c>
      <c r="K15" s="11"/>
      <c r="L15" s="155"/>
      <c r="M15" s="155">
        <v>-5042</v>
      </c>
      <c r="N15" s="11"/>
      <c r="O15" s="519"/>
      <c r="P15" s="155">
        <v>-4293</v>
      </c>
      <c r="Q15" s="34"/>
      <c r="R15" s="519"/>
      <c r="S15" s="155">
        <v>-4810</v>
      </c>
      <c r="T15" s="11"/>
      <c r="U15" s="155"/>
      <c r="V15" s="155">
        <v>-4339</v>
      </c>
      <c r="X15" s="182"/>
      <c r="Y15" s="92">
        <v>-13628</v>
      </c>
      <c r="Z15" s="92"/>
      <c r="AA15" s="182"/>
      <c r="AB15" s="92">
        <v>-13442</v>
      </c>
    </row>
    <row r="16" spans="1:29" s="5" customFormat="1" ht="12">
      <c r="A16" s="5" t="s">
        <v>631</v>
      </c>
      <c r="B16" s="11"/>
      <c r="C16" s="33"/>
      <c r="D16" s="155">
        <v>-929</v>
      </c>
      <c r="E16" s="34"/>
      <c r="F16" s="33"/>
      <c r="G16" s="155">
        <v>-890</v>
      </c>
      <c r="H16" s="11"/>
      <c r="I16" s="11"/>
      <c r="J16" s="155">
        <v>-871</v>
      </c>
      <c r="K16" s="11"/>
      <c r="L16" s="11"/>
      <c r="M16" s="155">
        <v>-870</v>
      </c>
      <c r="N16" s="11"/>
      <c r="O16" s="33"/>
      <c r="P16" s="155">
        <v>-870</v>
      </c>
      <c r="Q16" s="34"/>
      <c r="R16" s="33"/>
      <c r="S16" s="155">
        <v>-865</v>
      </c>
      <c r="T16" s="11"/>
      <c r="U16" s="11"/>
      <c r="V16" s="155">
        <v>-878</v>
      </c>
      <c r="Y16" s="92">
        <v>-2690</v>
      </c>
      <c r="Z16" s="92"/>
      <c r="AB16" s="92">
        <v>-2613</v>
      </c>
    </row>
    <row r="17" spans="1:31" s="5" customFormat="1" ht="13.5">
      <c r="A17" s="79" t="s">
        <v>632</v>
      </c>
      <c r="B17" s="15"/>
      <c r="C17" s="519"/>
      <c r="D17" s="155">
        <v>-910</v>
      </c>
      <c r="E17" s="34"/>
      <c r="F17" s="519"/>
      <c r="G17" s="155">
        <v>-943</v>
      </c>
      <c r="H17" s="11"/>
      <c r="I17" s="155"/>
      <c r="J17" s="155">
        <v>-957</v>
      </c>
      <c r="K17" s="11"/>
      <c r="L17" s="155"/>
      <c r="M17" s="155">
        <v>-939</v>
      </c>
      <c r="N17" s="11"/>
      <c r="O17" s="519"/>
      <c r="P17" s="155">
        <v>-866</v>
      </c>
      <c r="Q17" s="34"/>
      <c r="R17" s="519"/>
      <c r="S17" s="155">
        <v>-847</v>
      </c>
      <c r="T17" s="11"/>
      <c r="U17" s="155"/>
      <c r="V17" s="155">
        <v>-884</v>
      </c>
      <c r="X17" s="182"/>
      <c r="Y17" s="155">
        <v>-2810</v>
      </c>
      <c r="Z17" s="155"/>
      <c r="AA17" s="182"/>
      <c r="AB17" s="155">
        <v>-2597</v>
      </c>
    </row>
    <row r="18" spans="1:31" s="5" customFormat="1" ht="13.5">
      <c r="A18" s="79" t="s">
        <v>633</v>
      </c>
      <c r="B18" s="15"/>
      <c r="C18" s="519"/>
      <c r="D18" s="155">
        <v>-9</v>
      </c>
      <c r="E18" s="34"/>
      <c r="F18" s="519"/>
      <c r="G18" s="155">
        <v>-19</v>
      </c>
      <c r="H18" s="11"/>
      <c r="I18" s="155"/>
      <c r="J18" s="94">
        <v>-24</v>
      </c>
      <c r="K18" s="11"/>
      <c r="L18" s="155"/>
      <c r="M18" s="155">
        <v>-9</v>
      </c>
      <c r="N18" s="11"/>
      <c r="O18" s="519"/>
      <c r="P18" s="155">
        <v>-9</v>
      </c>
      <c r="Q18" s="34"/>
      <c r="R18" s="519"/>
      <c r="S18" s="155">
        <v>-10</v>
      </c>
      <c r="T18" s="11"/>
      <c r="U18" s="155"/>
      <c r="V18" s="94">
        <v>-6</v>
      </c>
      <c r="X18" s="182"/>
      <c r="Y18" s="94">
        <v>-52</v>
      </c>
      <c r="Z18" s="155"/>
      <c r="AA18" s="182"/>
      <c r="AB18" s="94">
        <v>-25</v>
      </c>
    </row>
    <row r="19" spans="1:31" s="5" customFormat="1" ht="12">
      <c r="A19" s="79" t="s">
        <v>213</v>
      </c>
      <c r="B19" s="15"/>
      <c r="C19" s="519"/>
      <c r="D19" s="209">
        <v>697</v>
      </c>
      <c r="E19" s="34"/>
      <c r="F19" s="519"/>
      <c r="G19" s="209">
        <v>269</v>
      </c>
      <c r="H19" s="11"/>
      <c r="I19" s="155"/>
      <c r="J19" s="94">
        <v>458</v>
      </c>
      <c r="K19" s="11"/>
      <c r="L19" s="155"/>
      <c r="M19" s="209">
        <v>-116</v>
      </c>
      <c r="N19" s="11"/>
      <c r="O19" s="519"/>
      <c r="P19" s="209">
        <v>659</v>
      </c>
      <c r="Q19" s="34"/>
      <c r="R19" s="519"/>
      <c r="S19" s="209">
        <v>134</v>
      </c>
      <c r="T19" s="11"/>
      <c r="U19" s="155"/>
      <c r="V19" s="94">
        <v>523</v>
      </c>
      <c r="X19" s="181"/>
      <c r="Y19" s="94">
        <v>1424</v>
      </c>
      <c r="Z19" s="155"/>
      <c r="AA19" s="181"/>
      <c r="AB19" s="94">
        <v>1316</v>
      </c>
    </row>
    <row r="20" spans="1:31" s="5" customFormat="1" ht="12">
      <c r="A20" s="79"/>
      <c r="B20" s="15"/>
      <c r="C20" s="519"/>
      <c r="D20" s="155"/>
      <c r="E20" s="34"/>
      <c r="F20" s="519"/>
      <c r="G20" s="155"/>
      <c r="H20" s="11"/>
      <c r="I20" s="155"/>
      <c r="J20" s="155"/>
      <c r="K20" s="11"/>
      <c r="L20" s="155"/>
      <c r="M20" s="155"/>
      <c r="N20" s="11"/>
      <c r="O20" s="519"/>
      <c r="P20" s="155"/>
      <c r="Q20" s="34"/>
      <c r="R20" s="519"/>
      <c r="S20" s="155"/>
      <c r="T20" s="11"/>
      <c r="U20" s="155"/>
      <c r="V20" s="155"/>
      <c r="X20" s="182"/>
      <c r="Y20" s="92"/>
      <c r="Z20" s="92"/>
      <c r="AA20" s="182"/>
      <c r="AB20" s="92"/>
    </row>
    <row r="21" spans="1:31" s="5" customFormat="1" ht="12">
      <c r="A21" s="79" t="s">
        <v>634</v>
      </c>
      <c r="B21" s="15"/>
      <c r="C21" s="519"/>
      <c r="D21" s="155">
        <v>309</v>
      </c>
      <c r="E21" s="34"/>
      <c r="F21" s="519"/>
      <c r="G21" s="155">
        <v>343</v>
      </c>
      <c r="H21" s="11"/>
      <c r="I21" s="155"/>
      <c r="J21" s="155">
        <v>341</v>
      </c>
      <c r="K21" s="11"/>
      <c r="L21" s="155"/>
      <c r="M21" s="155">
        <v>362</v>
      </c>
      <c r="N21" s="11"/>
      <c r="O21" s="519"/>
      <c r="P21" s="155">
        <v>299</v>
      </c>
      <c r="Q21" s="34"/>
      <c r="R21" s="519"/>
      <c r="S21" s="155">
        <v>352</v>
      </c>
      <c r="T21" s="11"/>
      <c r="U21" s="155"/>
      <c r="V21" s="155">
        <v>313</v>
      </c>
      <c r="X21" s="182"/>
      <c r="Y21" s="155">
        <v>993</v>
      </c>
      <c r="Z21" s="155"/>
      <c r="AA21" s="182"/>
      <c r="AB21" s="155">
        <v>964</v>
      </c>
    </row>
    <row r="22" spans="1:31" s="5" customFormat="1" ht="12">
      <c r="A22" s="79" t="s">
        <v>635</v>
      </c>
      <c r="B22" s="15"/>
      <c r="C22" s="519"/>
      <c r="D22" s="155"/>
      <c r="E22" s="34"/>
      <c r="F22" s="519"/>
      <c r="G22" s="155"/>
      <c r="H22" s="11"/>
      <c r="I22" s="155"/>
      <c r="J22" s="155"/>
      <c r="K22" s="11"/>
      <c r="L22" s="155"/>
      <c r="M22" s="155"/>
      <c r="N22" s="11"/>
      <c r="O22" s="519"/>
      <c r="P22" s="155"/>
      <c r="Q22" s="34"/>
      <c r="R22" s="519"/>
      <c r="S22" s="155"/>
      <c r="T22" s="11"/>
      <c r="U22" s="155"/>
      <c r="V22" s="155"/>
      <c r="X22" s="182"/>
      <c r="Y22" s="155"/>
      <c r="Z22" s="155"/>
      <c r="AA22" s="182"/>
      <c r="AB22" s="155"/>
    </row>
    <row r="23" spans="1:31" s="5" customFormat="1" ht="12">
      <c r="A23" s="79" t="s">
        <v>636</v>
      </c>
      <c r="B23" s="15"/>
      <c r="C23" s="519"/>
      <c r="D23" s="155">
        <v>-2</v>
      </c>
      <c r="E23" s="34"/>
      <c r="F23" s="519"/>
      <c r="G23" s="155">
        <v>-2</v>
      </c>
      <c r="H23" s="11"/>
      <c r="I23" s="155"/>
      <c r="J23" s="155">
        <v>-1</v>
      </c>
      <c r="K23" s="11"/>
      <c r="L23" s="155"/>
      <c r="M23" s="155">
        <v>-2</v>
      </c>
      <c r="N23" s="11"/>
      <c r="O23" s="519"/>
      <c r="P23" s="155">
        <v>-1</v>
      </c>
      <c r="Q23" s="34"/>
      <c r="R23" s="519"/>
      <c r="S23" s="155">
        <v>-2</v>
      </c>
      <c r="T23" s="11"/>
      <c r="U23" s="155"/>
      <c r="V23" s="155">
        <v>-1</v>
      </c>
      <c r="X23" s="182"/>
      <c r="Y23" s="155">
        <v>-5</v>
      </c>
      <c r="Z23" s="155"/>
      <c r="AA23" s="182"/>
      <c r="AB23" s="155">
        <v>-4</v>
      </c>
    </row>
    <row r="24" spans="1:31" s="5" customFormat="1" ht="12">
      <c r="A24" s="79" t="s">
        <v>946</v>
      </c>
      <c r="B24" s="21"/>
      <c r="C24" s="519"/>
      <c r="D24" s="155"/>
      <c r="E24" s="34"/>
      <c r="F24" s="519"/>
      <c r="G24" s="155"/>
      <c r="H24" s="11"/>
      <c r="I24" s="155"/>
      <c r="J24" s="155"/>
      <c r="K24" s="11"/>
      <c r="L24" s="11"/>
      <c r="M24" s="155"/>
      <c r="N24" s="11"/>
      <c r="O24" s="519"/>
      <c r="P24" s="155"/>
      <c r="Q24" s="34"/>
      <c r="R24" s="519"/>
      <c r="S24" s="155"/>
      <c r="T24" s="11"/>
      <c r="U24" s="155"/>
      <c r="V24" s="155"/>
      <c r="X24" s="182"/>
      <c r="Y24" s="155"/>
      <c r="Z24" s="155"/>
      <c r="AA24" s="182"/>
      <c r="AB24" s="155"/>
    </row>
    <row r="25" spans="1:31" s="5" customFormat="1" ht="12">
      <c r="A25" s="668" t="s">
        <v>123</v>
      </c>
      <c r="B25" s="307"/>
      <c r="C25" s="519"/>
      <c r="D25" s="155">
        <v>21</v>
      </c>
      <c r="E25" s="34"/>
      <c r="F25" s="519"/>
      <c r="G25" s="155">
        <v>20</v>
      </c>
      <c r="H25" s="11"/>
      <c r="I25" s="155"/>
      <c r="J25" s="155">
        <v>21</v>
      </c>
      <c r="K25" s="11"/>
      <c r="L25" s="11"/>
      <c r="M25" s="155">
        <v>25</v>
      </c>
      <c r="N25" s="11"/>
      <c r="O25" s="519"/>
      <c r="P25" s="155">
        <v>26</v>
      </c>
      <c r="Q25" s="34"/>
      <c r="R25" s="519"/>
      <c r="S25" s="155">
        <v>26</v>
      </c>
      <c r="T25" s="11"/>
      <c r="U25" s="155"/>
      <c r="V25" s="155">
        <v>47</v>
      </c>
      <c r="X25" s="182"/>
      <c r="Y25" s="155">
        <v>62</v>
      </c>
      <c r="Z25" s="155"/>
      <c r="AA25" s="182"/>
      <c r="AB25" s="155">
        <v>99</v>
      </c>
    </row>
    <row r="26" spans="1:31" s="5" customFormat="1" ht="12">
      <c r="A26" s="79" t="s">
        <v>1155</v>
      </c>
      <c r="B26" s="15"/>
      <c r="C26" s="519"/>
      <c r="D26" s="94">
        <v>-340</v>
      </c>
      <c r="E26" s="34"/>
      <c r="F26" s="519"/>
      <c r="G26" s="94">
        <v>-197</v>
      </c>
      <c r="H26" s="11"/>
      <c r="I26" s="21"/>
      <c r="J26" s="94">
        <v>-263</v>
      </c>
      <c r="K26" s="11"/>
      <c r="L26" s="21"/>
      <c r="M26" s="94">
        <v>-69</v>
      </c>
      <c r="N26" s="11"/>
      <c r="O26" s="519"/>
      <c r="P26" s="94">
        <v>-316</v>
      </c>
      <c r="Q26" s="34"/>
      <c r="R26" s="519"/>
      <c r="S26" s="94">
        <v>-153</v>
      </c>
      <c r="T26" s="11"/>
      <c r="U26" s="21"/>
      <c r="V26" s="94">
        <v>-281</v>
      </c>
      <c r="X26" s="182"/>
      <c r="Y26" s="36">
        <v>-800</v>
      </c>
      <c r="Z26" s="21"/>
      <c r="AA26" s="182"/>
      <c r="AB26" s="36">
        <v>-750</v>
      </c>
      <c r="AE26" s="19"/>
    </row>
    <row r="27" spans="1:31" s="5" customFormat="1" ht="12">
      <c r="A27" s="79"/>
      <c r="B27" s="15"/>
      <c r="C27" s="519"/>
      <c r="D27" s="155"/>
      <c r="E27" s="34"/>
      <c r="F27" s="519"/>
      <c r="G27" s="155"/>
      <c r="H27" s="11"/>
      <c r="I27" s="155"/>
      <c r="J27" s="155"/>
      <c r="K27" s="11"/>
      <c r="L27" s="155"/>
      <c r="M27" s="155"/>
      <c r="N27" s="11"/>
      <c r="O27" s="519"/>
      <c r="P27" s="155"/>
      <c r="Q27" s="34"/>
      <c r="R27" s="519"/>
      <c r="S27" s="155"/>
      <c r="T27" s="11"/>
      <c r="U27" s="155"/>
      <c r="V27" s="155"/>
      <c r="X27" s="182"/>
      <c r="Y27" s="155"/>
      <c r="Z27" s="155"/>
      <c r="AA27" s="182"/>
      <c r="AB27" s="155"/>
    </row>
    <row r="28" spans="1:31" s="5" customFormat="1" ht="12">
      <c r="A28" s="79" t="s">
        <v>305</v>
      </c>
      <c r="B28" s="15"/>
      <c r="C28" s="519"/>
      <c r="D28" s="155">
        <v>685</v>
      </c>
      <c r="E28" s="34"/>
      <c r="F28" s="519"/>
      <c r="G28" s="155">
        <v>433</v>
      </c>
      <c r="H28" s="11"/>
      <c r="I28" s="155"/>
      <c r="J28" s="155">
        <v>556</v>
      </c>
      <c r="K28" s="11"/>
      <c r="L28" s="155"/>
      <c r="M28" s="155">
        <v>200</v>
      </c>
      <c r="N28" s="11"/>
      <c r="O28" s="519"/>
      <c r="P28" s="155">
        <v>667</v>
      </c>
      <c r="Q28" s="34"/>
      <c r="R28" s="519"/>
      <c r="S28" s="155">
        <v>357</v>
      </c>
      <c r="T28" s="11"/>
      <c r="U28" s="155"/>
      <c r="V28" s="155">
        <v>601</v>
      </c>
      <c r="X28" s="182"/>
      <c r="Y28" s="92">
        <v>1674</v>
      </c>
      <c r="Z28" s="92"/>
      <c r="AA28" s="182"/>
      <c r="AB28" s="92">
        <v>1625</v>
      </c>
      <c r="AC28" s="19"/>
      <c r="AD28" s="19"/>
    </row>
    <row r="29" spans="1:31" s="5" customFormat="1" ht="12">
      <c r="A29" s="79"/>
      <c r="B29" s="15"/>
      <c r="C29" s="519"/>
      <c r="D29" s="155"/>
      <c r="E29" s="34"/>
      <c r="F29" s="519"/>
      <c r="G29" s="155"/>
      <c r="H29" s="11"/>
      <c r="I29" s="155"/>
      <c r="J29" s="155"/>
      <c r="K29" s="11"/>
      <c r="L29" s="155"/>
      <c r="M29" s="155"/>
      <c r="N29" s="11"/>
      <c r="O29" s="519"/>
      <c r="P29" s="155"/>
      <c r="Q29" s="34"/>
      <c r="R29" s="519"/>
      <c r="S29" s="155"/>
      <c r="T29" s="11"/>
      <c r="U29" s="155"/>
      <c r="V29" s="155"/>
      <c r="X29" s="182"/>
      <c r="Y29" s="92"/>
      <c r="Z29" s="92"/>
      <c r="AA29" s="182"/>
      <c r="AB29" s="92"/>
      <c r="AD29" s="19"/>
    </row>
    <row r="30" spans="1:31" s="5" customFormat="1" ht="12">
      <c r="A30" s="166" t="s">
        <v>624</v>
      </c>
      <c r="B30" s="15"/>
      <c r="C30" s="519"/>
      <c r="D30" s="155">
        <v>-17</v>
      </c>
      <c r="E30" s="34"/>
      <c r="F30" s="519"/>
      <c r="G30" s="155">
        <v>197</v>
      </c>
      <c r="H30" s="11"/>
      <c r="I30" s="155"/>
      <c r="J30" s="155">
        <v>73</v>
      </c>
      <c r="K30" s="11"/>
      <c r="L30" s="155"/>
      <c r="M30" s="155">
        <v>96</v>
      </c>
      <c r="N30" s="11"/>
      <c r="O30" s="519"/>
      <c r="P30" s="155">
        <v>-11</v>
      </c>
      <c r="Q30" s="34"/>
      <c r="R30" s="519"/>
      <c r="S30" s="155">
        <v>12</v>
      </c>
      <c r="T30" s="11"/>
      <c r="U30" s="155"/>
      <c r="V30" s="155">
        <v>124</v>
      </c>
      <c r="X30" s="182"/>
      <c r="Y30" s="155">
        <v>253</v>
      </c>
      <c r="Z30" s="92"/>
      <c r="AA30" s="182"/>
      <c r="AB30" s="155">
        <v>125</v>
      </c>
    </row>
    <row r="31" spans="1:31" s="5" customFormat="1" ht="12">
      <c r="A31" s="166" t="s">
        <v>327</v>
      </c>
      <c r="B31" s="15"/>
      <c r="C31" s="519"/>
      <c r="D31" s="155">
        <v>0</v>
      </c>
      <c r="E31" s="34"/>
      <c r="F31" s="519"/>
      <c r="G31" s="155">
        <v>-1</v>
      </c>
      <c r="H31" s="11"/>
      <c r="I31" s="155"/>
      <c r="J31" s="155">
        <v>0</v>
      </c>
      <c r="K31" s="11"/>
      <c r="L31" s="155"/>
      <c r="M31" s="155">
        <v>0</v>
      </c>
      <c r="N31" s="11"/>
      <c r="O31" s="519"/>
      <c r="P31" s="155">
        <v>0</v>
      </c>
      <c r="Q31" s="34"/>
      <c r="R31" s="519"/>
      <c r="S31" s="155">
        <v>0</v>
      </c>
      <c r="T31" s="11"/>
      <c r="U31" s="155"/>
      <c r="V31" s="155">
        <v>0</v>
      </c>
      <c r="X31" s="182"/>
      <c r="Y31" s="155">
        <v>-1</v>
      </c>
      <c r="Z31" s="92"/>
      <c r="AA31" s="182"/>
      <c r="AB31" s="155">
        <v>0</v>
      </c>
    </row>
    <row r="32" spans="1:31" s="5" customFormat="1" ht="12">
      <c r="A32" s="79" t="s">
        <v>637</v>
      </c>
      <c r="B32" s="15"/>
      <c r="C32" s="519"/>
      <c r="D32" s="155"/>
      <c r="E32" s="34"/>
      <c r="F32" s="519"/>
      <c r="G32" s="155"/>
      <c r="H32" s="11"/>
      <c r="I32" s="155"/>
      <c r="J32" s="155"/>
      <c r="K32" s="11"/>
      <c r="L32" s="155"/>
      <c r="M32" s="155"/>
      <c r="N32" s="11"/>
      <c r="O32" s="519"/>
      <c r="P32" s="155"/>
      <c r="Q32" s="34"/>
      <c r="R32" s="519"/>
      <c r="S32" s="155"/>
      <c r="T32" s="11"/>
      <c r="U32" s="155"/>
      <c r="V32" s="155"/>
      <c r="X32" s="182"/>
      <c r="Y32" s="155"/>
      <c r="Z32" s="155"/>
      <c r="AA32" s="182"/>
      <c r="AB32" s="155"/>
    </row>
    <row r="33" spans="1:30" s="5" customFormat="1" ht="12">
      <c r="A33" s="79" t="s">
        <v>638</v>
      </c>
      <c r="B33" s="15"/>
      <c r="C33" s="519"/>
      <c r="D33" s="155">
        <v>1</v>
      </c>
      <c r="E33" s="34"/>
      <c r="F33" s="519"/>
      <c r="G33" s="155">
        <v>1</v>
      </c>
      <c r="H33" s="11"/>
      <c r="I33" s="155"/>
      <c r="J33" s="155">
        <v>1</v>
      </c>
      <c r="K33" s="11"/>
      <c r="L33" s="155"/>
      <c r="M33" s="155">
        <v>0</v>
      </c>
      <c r="N33" s="11"/>
      <c r="O33" s="519"/>
      <c r="P33" s="155">
        <v>1</v>
      </c>
      <c r="Q33" s="34"/>
      <c r="R33" s="519"/>
      <c r="S33" s="155">
        <v>1</v>
      </c>
      <c r="T33" s="11"/>
      <c r="U33" s="155"/>
      <c r="V33" s="155">
        <v>1</v>
      </c>
      <c r="W33" s="11"/>
      <c r="X33" s="181"/>
      <c r="Y33" s="155">
        <v>3</v>
      </c>
      <c r="Z33" s="155"/>
      <c r="AA33" s="181"/>
      <c r="AB33" s="155">
        <v>3</v>
      </c>
    </row>
    <row r="34" spans="1:30" s="5" customFormat="1" ht="12">
      <c r="A34" s="79" t="s">
        <v>946</v>
      </c>
      <c r="B34" s="21"/>
      <c r="C34" s="519"/>
      <c r="D34" s="155"/>
      <c r="E34" s="34"/>
      <c r="F34" s="519"/>
      <c r="G34" s="155"/>
      <c r="H34" s="11"/>
      <c r="I34" s="155"/>
      <c r="J34" s="155"/>
      <c r="K34" s="11"/>
      <c r="L34" s="155"/>
      <c r="M34" s="155"/>
      <c r="N34" s="11"/>
      <c r="O34" s="519"/>
      <c r="P34" s="155"/>
      <c r="Q34" s="34"/>
      <c r="R34" s="519"/>
      <c r="S34" s="155"/>
      <c r="T34" s="11"/>
      <c r="U34" s="155"/>
      <c r="V34" s="155"/>
      <c r="X34" s="182"/>
      <c r="Y34" s="155"/>
      <c r="Z34" s="155"/>
      <c r="AA34" s="182"/>
      <c r="AB34" s="155"/>
    </row>
    <row r="35" spans="1:30" s="5" customFormat="1" ht="12">
      <c r="A35" s="668" t="s">
        <v>124</v>
      </c>
      <c r="B35" s="307"/>
      <c r="C35" s="519"/>
      <c r="D35" s="155">
        <v>-13</v>
      </c>
      <c r="E35" s="34"/>
      <c r="F35" s="519"/>
      <c r="G35" s="155">
        <v>-13</v>
      </c>
      <c r="H35" s="11"/>
      <c r="I35" s="155"/>
      <c r="J35" s="155">
        <v>-14</v>
      </c>
      <c r="K35" s="11"/>
      <c r="L35" s="155"/>
      <c r="M35" s="155">
        <v>-16</v>
      </c>
      <c r="N35" s="11"/>
      <c r="O35" s="519"/>
      <c r="P35" s="155">
        <v>-18</v>
      </c>
      <c r="Q35" s="34"/>
      <c r="R35" s="519"/>
      <c r="S35" s="155">
        <v>-16</v>
      </c>
      <c r="T35" s="11"/>
      <c r="U35" s="155"/>
      <c r="V35" s="155">
        <v>-31</v>
      </c>
      <c r="X35" s="182"/>
      <c r="Y35" s="94">
        <v>-40</v>
      </c>
      <c r="Z35" s="155"/>
      <c r="AA35" s="182"/>
      <c r="AB35" s="94">
        <v>-65</v>
      </c>
    </row>
    <row r="36" spans="1:30" s="5" customFormat="1" ht="12.75" thickBot="1">
      <c r="A36" s="79" t="s">
        <v>347</v>
      </c>
      <c r="B36" s="15"/>
      <c r="C36" s="20" t="s">
        <v>180</v>
      </c>
      <c r="D36" s="167">
        <v>656</v>
      </c>
      <c r="E36" s="34"/>
      <c r="F36" s="20" t="s">
        <v>180</v>
      </c>
      <c r="G36" s="167">
        <v>617</v>
      </c>
      <c r="H36" s="11"/>
      <c r="I36" s="21" t="s">
        <v>180</v>
      </c>
      <c r="J36" s="167">
        <v>616</v>
      </c>
      <c r="K36" s="11"/>
      <c r="L36" s="21" t="s">
        <v>180</v>
      </c>
      <c r="M36" s="167">
        <v>280</v>
      </c>
      <c r="N36" s="11"/>
      <c r="O36" s="20" t="s">
        <v>180</v>
      </c>
      <c r="P36" s="167">
        <v>639</v>
      </c>
      <c r="Q36" s="34"/>
      <c r="R36" s="20" t="s">
        <v>180</v>
      </c>
      <c r="S36" s="167">
        <v>354</v>
      </c>
      <c r="T36" s="11"/>
      <c r="U36" s="21" t="s">
        <v>180</v>
      </c>
      <c r="V36" s="167">
        <v>695</v>
      </c>
      <c r="X36" s="19" t="s">
        <v>180</v>
      </c>
      <c r="Y36" s="184">
        <v>1889</v>
      </c>
      <c r="Z36" s="155"/>
      <c r="AA36" s="19" t="s">
        <v>180</v>
      </c>
      <c r="AB36" s="184">
        <v>1688</v>
      </c>
    </row>
    <row r="37" spans="1:30" s="5" customFormat="1" ht="12.75" thickTop="1">
      <c r="B37" s="11"/>
      <c r="C37" s="33"/>
      <c r="D37" s="155"/>
      <c r="E37" s="34"/>
      <c r="F37" s="33"/>
      <c r="G37" s="155"/>
      <c r="H37" s="11"/>
      <c r="I37" s="11"/>
      <c r="J37" s="11"/>
      <c r="K37" s="11"/>
      <c r="L37" s="11"/>
      <c r="M37" s="11"/>
      <c r="N37" s="11"/>
      <c r="O37" s="33"/>
      <c r="P37" s="11"/>
      <c r="Q37" s="34"/>
      <c r="R37" s="33"/>
      <c r="S37" s="11"/>
      <c r="T37" s="11"/>
      <c r="U37" s="11"/>
      <c r="V37" s="11"/>
      <c r="AD37" s="19"/>
    </row>
    <row r="38" spans="1:30" s="5" customFormat="1" ht="12.75" thickBot="1">
      <c r="A38" s="5" t="s">
        <v>639</v>
      </c>
      <c r="B38" s="11"/>
      <c r="C38" s="20" t="s">
        <v>180</v>
      </c>
      <c r="D38" s="95">
        <v>128</v>
      </c>
      <c r="E38" s="34"/>
      <c r="F38" s="20" t="s">
        <v>180</v>
      </c>
      <c r="G38" s="95">
        <v>647</v>
      </c>
      <c r="H38" s="11"/>
      <c r="I38" s="21" t="s">
        <v>180</v>
      </c>
      <c r="J38" s="95">
        <v>359</v>
      </c>
      <c r="K38" s="11"/>
      <c r="L38" s="21" t="s">
        <v>180</v>
      </c>
      <c r="M38" s="95">
        <v>1061</v>
      </c>
      <c r="N38" s="11"/>
      <c r="O38" s="20" t="s">
        <v>180</v>
      </c>
      <c r="P38" s="95">
        <v>206</v>
      </c>
      <c r="Q38" s="34"/>
      <c r="R38" s="20" t="s">
        <v>180</v>
      </c>
      <c r="S38" s="95">
        <v>819</v>
      </c>
      <c r="T38" s="11"/>
      <c r="U38" s="21" t="s">
        <v>180</v>
      </c>
      <c r="V38" s="95">
        <v>259</v>
      </c>
      <c r="X38" s="19" t="s">
        <v>180</v>
      </c>
      <c r="Y38" s="95">
        <v>1134</v>
      </c>
      <c r="Z38" s="155"/>
      <c r="AA38" s="19" t="s">
        <v>180</v>
      </c>
      <c r="AB38" s="95">
        <v>1284</v>
      </c>
    </row>
    <row r="39" spans="1:30" s="5" customFormat="1" ht="12.75" thickTop="1">
      <c r="B39" s="11"/>
      <c r="C39" s="33"/>
      <c r="D39" s="11"/>
      <c r="E39" s="34"/>
      <c r="F39" s="33"/>
      <c r="G39" s="11"/>
      <c r="H39" s="11"/>
      <c r="I39" s="11"/>
      <c r="J39" s="11"/>
      <c r="K39" s="11"/>
      <c r="L39" s="11"/>
      <c r="M39" s="11"/>
      <c r="N39" s="11"/>
      <c r="O39" s="33"/>
      <c r="P39" s="11"/>
      <c r="Q39" s="34"/>
      <c r="R39" s="33"/>
      <c r="S39" s="11"/>
      <c r="T39" s="11"/>
      <c r="U39" s="11"/>
      <c r="V39" s="11"/>
    </row>
    <row r="40" spans="1:30" s="5" customFormat="1" ht="12">
      <c r="A40" s="5" t="s">
        <v>915</v>
      </c>
      <c r="B40" s="11"/>
      <c r="C40" s="33"/>
      <c r="D40" s="185"/>
      <c r="E40" s="34"/>
      <c r="F40" s="33"/>
      <c r="G40" s="185"/>
      <c r="H40" s="11"/>
      <c r="I40" s="185"/>
      <c r="J40" s="185"/>
      <c r="K40" s="11"/>
      <c r="L40" s="185"/>
      <c r="M40" s="185"/>
      <c r="N40" s="11"/>
      <c r="O40" s="33"/>
      <c r="P40" s="185"/>
      <c r="Q40" s="34"/>
      <c r="R40" s="33"/>
      <c r="S40" s="185"/>
      <c r="T40" s="11"/>
      <c r="U40" s="185"/>
      <c r="V40" s="185"/>
      <c r="Y40" s="186"/>
      <c r="Z40" s="186"/>
      <c r="AB40" s="186"/>
    </row>
    <row r="41" spans="1:30" s="5" customFormat="1" ht="12">
      <c r="A41" s="55" t="s">
        <v>640</v>
      </c>
      <c r="B41" s="54"/>
      <c r="C41" s="33"/>
      <c r="D41" s="189">
        <v>63.496844520940911</v>
      </c>
      <c r="E41" s="34"/>
      <c r="F41" s="33"/>
      <c r="G41" s="189">
        <v>69.090644127076644</v>
      </c>
      <c r="H41" s="11"/>
      <c r="I41" s="189"/>
      <c r="J41" s="189">
        <v>65.900000000000006</v>
      </c>
      <c r="K41" s="32"/>
      <c r="L41" s="189"/>
      <c r="M41" s="189">
        <v>74.8</v>
      </c>
      <c r="N41" s="32"/>
      <c r="O41" s="33"/>
      <c r="P41" s="189">
        <v>64.099999999999994</v>
      </c>
      <c r="Q41" s="34"/>
      <c r="R41" s="33"/>
      <c r="S41" s="189">
        <v>72.157215721572157</v>
      </c>
      <c r="T41" s="11"/>
      <c r="U41" s="189"/>
      <c r="V41" s="189">
        <v>65.400000000000006</v>
      </c>
      <c r="Y41" s="190">
        <v>66.14249660260144</v>
      </c>
      <c r="Z41" s="190"/>
      <c r="AB41" s="190">
        <v>67.233531736107636</v>
      </c>
    </row>
    <row r="42" spans="1:30" s="5" customFormat="1" ht="12">
      <c r="A42" s="79" t="s">
        <v>142</v>
      </c>
      <c r="B42" s="54"/>
      <c r="C42" s="33"/>
      <c r="D42" s="191">
        <v>26.506024096385545</v>
      </c>
      <c r="E42" s="34"/>
      <c r="F42" s="33"/>
      <c r="G42" s="191">
        <v>26.989215972019821</v>
      </c>
      <c r="H42" s="11"/>
      <c r="I42" s="189"/>
      <c r="J42" s="191">
        <v>27.255982274741505</v>
      </c>
      <c r="K42" s="32"/>
      <c r="L42" s="189"/>
      <c r="M42" s="191">
        <v>26.9</v>
      </c>
      <c r="N42" s="32"/>
      <c r="O42" s="33"/>
      <c r="P42" s="191">
        <v>26.1</v>
      </c>
      <c r="Q42" s="34"/>
      <c r="R42" s="33"/>
      <c r="S42" s="191">
        <v>25.83258325832583</v>
      </c>
      <c r="T42" s="11"/>
      <c r="U42" s="189"/>
      <c r="V42" s="191">
        <v>26.666666666666668</v>
      </c>
      <c r="Y42" s="191">
        <v>27.046224034168123</v>
      </c>
      <c r="Z42" s="189"/>
      <c r="AB42" s="191">
        <v>26.184164457560144</v>
      </c>
    </row>
    <row r="43" spans="1:30" s="5" customFormat="1" ht="12.75" thickBot="1">
      <c r="A43" s="55" t="s">
        <v>641</v>
      </c>
      <c r="B43" s="54"/>
      <c r="C43" s="33"/>
      <c r="D43" s="192">
        <v>90.002868617326442</v>
      </c>
      <c r="E43" s="34"/>
      <c r="F43" s="33"/>
      <c r="G43" s="192">
        <v>96.1</v>
      </c>
      <c r="H43" s="11"/>
      <c r="I43" s="189"/>
      <c r="J43" s="192">
        <v>93.2</v>
      </c>
      <c r="K43" s="11"/>
      <c r="L43" s="189"/>
      <c r="M43" s="192">
        <v>101.7</v>
      </c>
      <c r="N43" s="11"/>
      <c r="O43" s="33"/>
      <c r="P43" s="192">
        <v>90.15977303270121</v>
      </c>
      <c r="Q43" s="34"/>
      <c r="R43" s="33"/>
      <c r="S43" s="192">
        <v>98</v>
      </c>
      <c r="T43" s="11"/>
      <c r="U43" s="189"/>
      <c r="V43" s="192">
        <v>92.1</v>
      </c>
      <c r="Y43" s="192">
        <v>93.088720636769565</v>
      </c>
      <c r="Z43" s="189"/>
      <c r="AB43" s="192">
        <v>93.417696193667794</v>
      </c>
    </row>
    <row r="44" spans="1:30" s="5" customFormat="1" ht="12.75" thickTop="1">
      <c r="A44" s="55"/>
      <c r="B44" s="54"/>
      <c r="C44" s="33"/>
      <c r="D44" s="189"/>
      <c r="E44" s="34"/>
      <c r="F44" s="33"/>
      <c r="G44" s="189"/>
      <c r="H44" s="11"/>
      <c r="I44" s="189"/>
      <c r="J44" s="189"/>
      <c r="K44" s="11"/>
      <c r="L44" s="189"/>
      <c r="M44" s="189"/>
      <c r="N44" s="11"/>
      <c r="O44" s="33"/>
      <c r="P44" s="189"/>
      <c r="Q44" s="34"/>
      <c r="R44" s="33"/>
      <c r="S44" s="189"/>
      <c r="T44" s="11"/>
      <c r="U44" s="189"/>
      <c r="V44" s="189"/>
      <c r="Y44" s="189"/>
      <c r="Z44" s="189"/>
      <c r="AB44" s="189"/>
    </row>
    <row r="45" spans="1:30" s="5" customFormat="1" ht="12">
      <c r="A45" s="55" t="s">
        <v>384</v>
      </c>
      <c r="B45" s="54"/>
      <c r="C45" s="33"/>
      <c r="D45" s="189">
        <v>88.202868617326445</v>
      </c>
      <c r="E45" s="34"/>
      <c r="F45" s="33"/>
      <c r="G45" s="189">
        <v>86.671262022733885</v>
      </c>
      <c r="H45" s="11"/>
      <c r="I45" s="189"/>
      <c r="J45" s="189">
        <v>87.9</v>
      </c>
      <c r="K45" s="11"/>
      <c r="L45" s="189"/>
      <c r="M45" s="189">
        <v>85.967497034400949</v>
      </c>
      <c r="N45" s="11"/>
      <c r="O45" s="33"/>
      <c r="P45" s="189">
        <v>87.059773032701216</v>
      </c>
      <c r="Q45" s="34"/>
      <c r="R45" s="33"/>
      <c r="S45" s="189">
        <v>85.713771377137718</v>
      </c>
      <c r="T45" s="11"/>
      <c r="U45" s="189"/>
      <c r="V45" s="189">
        <v>88.199999999999989</v>
      </c>
      <c r="W45" s="11"/>
      <c r="X45" s="11"/>
      <c r="Y45" s="189">
        <v>87.584934964084653</v>
      </c>
      <c r="Z45" s="189"/>
      <c r="AA45" s="11"/>
      <c r="AB45" s="189">
        <v>86.995448406942444</v>
      </c>
    </row>
    <row r="46" spans="1:30" s="5" customFormat="1" ht="12">
      <c r="A46" s="55" t="s">
        <v>916</v>
      </c>
      <c r="B46" s="54"/>
      <c r="C46" s="33"/>
      <c r="D46" s="189">
        <v>1.8</v>
      </c>
      <c r="E46" s="34"/>
      <c r="F46" s="33"/>
      <c r="G46" s="189">
        <v>9.4287379772661044</v>
      </c>
      <c r="H46" s="11"/>
      <c r="I46" s="185"/>
      <c r="J46" s="189">
        <v>5.3</v>
      </c>
      <c r="K46" s="11"/>
      <c r="L46" s="185"/>
      <c r="M46" s="189">
        <v>15.732502965599052</v>
      </c>
      <c r="N46" s="11"/>
      <c r="O46" s="33"/>
      <c r="P46" s="189">
        <v>3.1</v>
      </c>
      <c r="Q46" s="34"/>
      <c r="R46" s="33"/>
      <c r="S46" s="189">
        <v>12.286228622862286</v>
      </c>
      <c r="T46" s="11"/>
      <c r="U46" s="185"/>
      <c r="V46" s="189">
        <v>3.9</v>
      </c>
      <c r="Y46" s="189">
        <v>5.5037856726849155</v>
      </c>
      <c r="Z46" s="189"/>
      <c r="AB46" s="189">
        <v>6.4222477867253529</v>
      </c>
    </row>
    <row r="47" spans="1:30" s="5" customFormat="1" ht="12.75" thickBot="1">
      <c r="A47" s="55" t="s">
        <v>641</v>
      </c>
      <c r="B47" s="11"/>
      <c r="C47" s="33"/>
      <c r="D47" s="193">
        <v>90.002868617326442</v>
      </c>
      <c r="E47" s="34"/>
      <c r="F47" s="33"/>
      <c r="G47" s="193">
        <v>96.1</v>
      </c>
      <c r="H47" s="11"/>
      <c r="I47" s="11"/>
      <c r="J47" s="193">
        <v>93.2</v>
      </c>
      <c r="K47" s="11"/>
      <c r="L47" s="11"/>
      <c r="M47" s="193">
        <v>101.7</v>
      </c>
      <c r="N47" s="11"/>
      <c r="O47" s="33"/>
      <c r="P47" s="193">
        <v>90.15977303270121</v>
      </c>
      <c r="Q47" s="34"/>
      <c r="R47" s="33"/>
      <c r="S47" s="193">
        <v>98</v>
      </c>
      <c r="T47" s="11"/>
      <c r="U47" s="11"/>
      <c r="V47" s="193">
        <v>92.1</v>
      </c>
      <c r="Y47" s="193">
        <v>93.088720636769565</v>
      </c>
      <c r="AB47" s="193">
        <v>93.417696193667794</v>
      </c>
    </row>
    <row r="48" spans="1:30" s="5" customFormat="1" ht="12.75" thickTop="1">
      <c r="A48" s="55"/>
      <c r="B48" s="11"/>
      <c r="C48" s="33"/>
      <c r="D48" s="194"/>
      <c r="E48" s="34"/>
      <c r="F48" s="33"/>
      <c r="G48" s="194"/>
      <c r="H48" s="11"/>
      <c r="I48" s="11"/>
      <c r="J48" s="194"/>
      <c r="K48" s="11"/>
      <c r="L48" s="11"/>
      <c r="M48" s="194"/>
      <c r="N48" s="11"/>
      <c r="O48" s="33"/>
      <c r="P48" s="194"/>
      <c r="Q48" s="34"/>
      <c r="R48" s="33"/>
      <c r="S48" s="194"/>
      <c r="T48" s="11"/>
      <c r="U48" s="11"/>
      <c r="V48" s="194"/>
      <c r="Y48" s="194"/>
      <c r="AB48" s="194"/>
    </row>
    <row r="49" spans="1:28" s="5" customFormat="1" ht="12">
      <c r="A49" s="210" t="s">
        <v>1128</v>
      </c>
      <c r="B49" s="202"/>
      <c r="C49" s="197"/>
      <c r="D49" s="181"/>
      <c r="E49" s="34"/>
      <c r="F49" s="197"/>
      <c r="G49" s="181"/>
      <c r="H49" s="11"/>
      <c r="I49" s="54"/>
      <c r="J49" s="181"/>
      <c r="K49" s="11"/>
      <c r="L49" s="11"/>
      <c r="M49" s="181"/>
      <c r="N49" s="11"/>
      <c r="O49" s="197"/>
      <c r="P49" s="181"/>
      <c r="Q49" s="34"/>
      <c r="R49" s="197"/>
      <c r="S49" s="181"/>
      <c r="T49" s="11"/>
      <c r="U49" s="54"/>
      <c r="V49" s="181"/>
      <c r="W49" s="11"/>
      <c r="X49" s="54"/>
      <c r="Y49" s="181"/>
      <c r="Z49" s="181"/>
      <c r="AA49" s="54"/>
      <c r="AB49" s="181"/>
    </row>
    <row r="50" spans="1:28" s="5" customFormat="1" ht="12">
      <c r="A50" s="210"/>
      <c r="B50" s="202" t="s">
        <v>1207</v>
      </c>
      <c r="C50" s="197"/>
      <c r="D50" s="181"/>
      <c r="E50" s="34"/>
      <c r="F50" s="197"/>
      <c r="G50" s="181"/>
      <c r="H50" s="11"/>
      <c r="I50" s="54"/>
      <c r="J50" s="181"/>
      <c r="K50" s="11"/>
      <c r="L50" s="11"/>
      <c r="M50" s="181"/>
      <c r="N50" s="11"/>
      <c r="O50" s="197"/>
      <c r="P50" s="181"/>
      <c r="Q50" s="34"/>
      <c r="R50" s="197"/>
      <c r="S50" s="181"/>
      <c r="T50" s="11"/>
      <c r="U50" s="54"/>
      <c r="V50" s="181"/>
      <c r="W50" s="11"/>
      <c r="X50" s="54"/>
      <c r="Y50" s="181"/>
      <c r="Z50" s="181"/>
      <c r="AA50" s="54"/>
      <c r="AB50" s="181"/>
    </row>
    <row r="51" spans="1:28" s="5" customFormat="1" ht="12">
      <c r="A51" s="210"/>
      <c r="B51" s="202" t="s">
        <v>913</v>
      </c>
      <c r="C51" s="197"/>
      <c r="D51" s="765">
        <v>86.901663798049341</v>
      </c>
      <c r="E51" s="34"/>
      <c r="F51" s="197"/>
      <c r="G51" s="181">
        <v>86.879801807053326</v>
      </c>
      <c r="H51" s="11"/>
      <c r="I51" s="54"/>
      <c r="J51" s="181">
        <v>87.689807976366325</v>
      </c>
      <c r="K51" s="11"/>
      <c r="L51" s="11"/>
      <c r="M51" s="181">
        <v>86.667497034400938</v>
      </c>
      <c r="N51" s="11"/>
      <c r="O51" s="197"/>
      <c r="P51" s="181">
        <v>87.771539495296423</v>
      </c>
      <c r="Q51" s="34"/>
      <c r="R51" s="197"/>
      <c r="S51" s="181">
        <v>86.323732373237334</v>
      </c>
      <c r="T51" s="11"/>
      <c r="U51" s="54"/>
      <c r="V51" s="181">
        <v>88.091101055806917</v>
      </c>
      <c r="W51" s="11"/>
      <c r="X51" s="54"/>
      <c r="Y51" s="1100">
        <v>87.184022519899045</v>
      </c>
      <c r="Z51" s="181"/>
      <c r="AA51" s="54"/>
      <c r="AB51" s="181">
        <v>87.400275096283707</v>
      </c>
    </row>
    <row r="52" spans="1:28" s="5" customFormat="1" ht="12">
      <c r="A52" s="55" t="s">
        <v>651</v>
      </c>
      <c r="B52" s="54"/>
      <c r="C52" s="33"/>
      <c r="D52" s="189">
        <v>1.8</v>
      </c>
      <c r="E52" s="34"/>
      <c r="F52" s="33"/>
      <c r="G52" s="189">
        <v>9.4287379772661044</v>
      </c>
      <c r="H52" s="11"/>
      <c r="I52" s="185"/>
      <c r="J52" s="189">
        <v>5.3028064992614476</v>
      </c>
      <c r="K52" s="11"/>
      <c r="L52" s="185"/>
      <c r="M52" s="189">
        <v>15.732502965599052</v>
      </c>
      <c r="N52" s="11"/>
      <c r="O52" s="33"/>
      <c r="P52" s="189">
        <v>3.1</v>
      </c>
      <c r="Q52" s="34"/>
      <c r="R52" s="33"/>
      <c r="S52" s="189">
        <v>12.286228622862286</v>
      </c>
      <c r="T52" s="11"/>
      <c r="U52" s="185"/>
      <c r="V52" s="189">
        <v>3.9064856711915534</v>
      </c>
      <c r="W52" s="11"/>
      <c r="X52" s="11"/>
      <c r="Y52" s="1100">
        <v>5.5037856726849155</v>
      </c>
      <c r="Z52" s="189"/>
      <c r="AA52" s="11"/>
      <c r="AB52" s="189">
        <v>6.4222477867253529</v>
      </c>
    </row>
    <row r="53" spans="1:28" s="5" customFormat="1" ht="12">
      <c r="A53" s="55" t="s">
        <v>642</v>
      </c>
      <c r="B53" s="54"/>
      <c r="C53" s="33"/>
      <c r="D53" s="189"/>
      <c r="E53" s="34"/>
      <c r="F53" s="33"/>
      <c r="G53" s="189"/>
      <c r="H53" s="11"/>
      <c r="I53" s="189"/>
      <c r="J53" s="189"/>
      <c r="K53" s="11"/>
      <c r="L53" s="189"/>
      <c r="M53" s="189"/>
      <c r="N53" s="11"/>
      <c r="O53" s="33"/>
      <c r="P53" s="189"/>
      <c r="Q53" s="34"/>
      <c r="R53" s="33"/>
      <c r="S53" s="189"/>
      <c r="T53" s="11"/>
      <c r="U53" s="189"/>
      <c r="V53" s="189"/>
      <c r="Y53" s="189"/>
      <c r="Z53" s="189"/>
      <c r="AB53" s="189"/>
    </row>
    <row r="54" spans="1:28" s="5" customFormat="1" ht="12">
      <c r="A54" s="55"/>
      <c r="B54" s="54" t="s">
        <v>385</v>
      </c>
      <c r="C54" s="33"/>
      <c r="D54" s="181">
        <v>0.5</v>
      </c>
      <c r="E54" s="34"/>
      <c r="F54" s="33"/>
      <c r="G54" s="181">
        <v>-0.8</v>
      </c>
      <c r="H54" s="11"/>
      <c r="I54" s="189"/>
      <c r="J54" s="181">
        <v>-0.6</v>
      </c>
      <c r="K54" s="11"/>
      <c r="L54" s="189"/>
      <c r="M54" s="181">
        <v>-2.2999999999999998</v>
      </c>
      <c r="N54" s="11"/>
      <c r="O54" s="33"/>
      <c r="P54" s="181">
        <v>-2.2000000000000002</v>
      </c>
      <c r="Q54" s="34"/>
      <c r="R54" s="33"/>
      <c r="S54" s="181">
        <v>-2.4</v>
      </c>
      <c r="T54" s="11"/>
      <c r="U54" s="189"/>
      <c r="V54" s="181">
        <v>-3.1</v>
      </c>
      <c r="Y54" s="181">
        <v>-0.3</v>
      </c>
      <c r="Z54" s="189"/>
      <c r="AB54" s="181">
        <v>-2.6</v>
      </c>
    </row>
    <row r="55" spans="1:28" s="5" customFormat="1" ht="12">
      <c r="A55" s="210" t="s">
        <v>643</v>
      </c>
      <c r="B55" s="202"/>
      <c r="C55" s="197"/>
      <c r="D55" s="54"/>
      <c r="E55" s="34"/>
      <c r="F55" s="197"/>
      <c r="G55" s="54"/>
      <c r="H55" s="11"/>
      <c r="I55" s="54"/>
      <c r="J55" s="54"/>
      <c r="K55" s="11"/>
      <c r="L55" s="54"/>
      <c r="M55" s="54"/>
      <c r="N55" s="11"/>
      <c r="O55" s="197"/>
      <c r="P55" s="54"/>
      <c r="Q55" s="34"/>
      <c r="R55" s="197"/>
      <c r="S55" s="54"/>
      <c r="T55" s="11"/>
      <c r="U55" s="54"/>
      <c r="V55" s="54"/>
      <c r="X55" s="55"/>
      <c r="Y55" s="54"/>
      <c r="Z55" s="55"/>
      <c r="AA55" s="55"/>
      <c r="AB55" s="54"/>
    </row>
    <row r="56" spans="1:28" s="5" customFormat="1" ht="12">
      <c r="A56" s="210" t="s">
        <v>644</v>
      </c>
      <c r="B56" s="202" t="s">
        <v>645</v>
      </c>
      <c r="C56" s="197"/>
      <c r="D56" s="181">
        <v>0.5</v>
      </c>
      <c r="E56" s="34"/>
      <c r="F56" s="197"/>
      <c r="G56" s="181">
        <v>0.3</v>
      </c>
      <c r="H56" s="11"/>
      <c r="I56" s="54"/>
      <c r="J56" s="181">
        <v>0.5</v>
      </c>
      <c r="K56" s="11"/>
      <c r="L56" s="54"/>
      <c r="M56" s="181">
        <v>1.2</v>
      </c>
      <c r="N56" s="11"/>
      <c r="O56" s="197"/>
      <c r="P56" s="181">
        <v>1.1000000000000001</v>
      </c>
      <c r="Q56" s="34"/>
      <c r="R56" s="197"/>
      <c r="S56" s="181">
        <v>1.4</v>
      </c>
      <c r="T56" s="11"/>
      <c r="U56" s="54"/>
      <c r="V56" s="181">
        <v>2.5</v>
      </c>
      <c r="X56" s="55"/>
      <c r="Y56" s="181">
        <v>0.4</v>
      </c>
      <c r="Z56" s="181"/>
      <c r="AA56" s="55"/>
      <c r="AB56" s="181">
        <v>1.7</v>
      </c>
    </row>
    <row r="57" spans="1:28" s="5" customFormat="1" ht="12">
      <c r="A57" s="210" t="s">
        <v>914</v>
      </c>
      <c r="B57" s="202"/>
      <c r="C57" s="197"/>
      <c r="D57" s="181"/>
      <c r="E57" s="34"/>
      <c r="F57" s="197"/>
      <c r="G57" s="181"/>
      <c r="H57" s="11"/>
      <c r="I57" s="54"/>
      <c r="J57" s="181"/>
      <c r="K57" s="11"/>
      <c r="L57" s="54"/>
      <c r="M57" s="181"/>
      <c r="N57" s="11"/>
      <c r="O57" s="197"/>
      <c r="P57" s="181"/>
      <c r="Q57" s="34"/>
      <c r="R57" s="197"/>
      <c r="S57" s="181"/>
      <c r="T57" s="11"/>
      <c r="U57" s="54"/>
      <c r="V57" s="181"/>
      <c r="X57" s="55"/>
      <c r="Y57" s="181"/>
      <c r="Z57" s="181"/>
      <c r="AA57" s="55"/>
      <c r="AB57" s="181"/>
    </row>
    <row r="58" spans="1:28" s="5" customFormat="1" ht="12">
      <c r="A58" s="210"/>
      <c r="B58" s="202" t="s">
        <v>917</v>
      </c>
      <c r="C58" s="197"/>
      <c r="D58" s="181">
        <v>0.30120481927710846</v>
      </c>
      <c r="E58" s="34"/>
      <c r="F58" s="197"/>
      <c r="G58" s="181">
        <v>0.29146021568055958</v>
      </c>
      <c r="H58" s="11"/>
      <c r="I58" s="54"/>
      <c r="J58" s="181">
        <v>0.31019202363367798</v>
      </c>
      <c r="K58" s="11"/>
      <c r="L58" s="54"/>
      <c r="M58" s="181">
        <v>0.4</v>
      </c>
      <c r="N58" s="11"/>
      <c r="O58" s="197"/>
      <c r="P58" s="181">
        <v>0.38823353740480815</v>
      </c>
      <c r="Q58" s="34"/>
      <c r="R58" s="197"/>
      <c r="S58" s="181">
        <v>0.39003900390039004</v>
      </c>
      <c r="T58" s="11"/>
      <c r="U58" s="54"/>
      <c r="V58" s="181">
        <v>0.70889894419306188</v>
      </c>
      <c r="X58" s="55"/>
      <c r="Y58" s="181">
        <v>0.30091244418559504</v>
      </c>
      <c r="Z58" s="181"/>
      <c r="AA58" s="55"/>
      <c r="AB58" s="181">
        <v>0.49517331065873055</v>
      </c>
    </row>
    <row r="59" spans="1:28" s="5" customFormat="1" ht="12.75" thickBot="1">
      <c r="A59" s="55" t="s">
        <v>641</v>
      </c>
      <c r="B59" s="11"/>
      <c r="C59" s="33"/>
      <c r="D59" s="767">
        <v>90.002868617326442</v>
      </c>
      <c r="E59" s="34"/>
      <c r="F59" s="33"/>
      <c r="G59" s="199">
        <v>96.1</v>
      </c>
      <c r="H59" s="11"/>
      <c r="I59" s="11"/>
      <c r="J59" s="199">
        <v>93.202806499261456</v>
      </c>
      <c r="K59" s="11"/>
      <c r="L59" s="11"/>
      <c r="M59" s="199">
        <v>101.69999999999999</v>
      </c>
      <c r="N59" s="11"/>
      <c r="O59" s="33"/>
      <c r="P59" s="199">
        <v>90.15977303270121</v>
      </c>
      <c r="Q59" s="34"/>
      <c r="R59" s="33"/>
      <c r="S59" s="199">
        <v>98</v>
      </c>
      <c r="T59" s="11"/>
      <c r="U59" s="11"/>
      <c r="V59" s="199">
        <v>92.1</v>
      </c>
      <c r="Y59" s="1101">
        <v>93.088720636769565</v>
      </c>
      <c r="AB59" s="199">
        <v>93.417696193667794</v>
      </c>
    </row>
    <row r="60" spans="1:28" s="5" customFormat="1" ht="12.75" thickTop="1">
      <c r="B60" s="11"/>
      <c r="C60" s="33"/>
      <c r="D60" s="11"/>
      <c r="E60" s="34"/>
      <c r="F60" s="33"/>
      <c r="G60" s="11"/>
      <c r="H60" s="11"/>
      <c r="I60" s="11"/>
      <c r="J60" s="11"/>
      <c r="K60" s="11"/>
      <c r="L60" s="11"/>
      <c r="M60" s="11"/>
      <c r="N60" s="11"/>
      <c r="O60" s="33"/>
      <c r="P60" s="11"/>
      <c r="Q60" s="34"/>
      <c r="R60" s="33"/>
      <c r="S60" s="11"/>
      <c r="T60" s="11"/>
      <c r="U60" s="11"/>
      <c r="V60" s="11"/>
    </row>
    <row r="61" spans="1:28" s="5" customFormat="1" ht="12">
      <c r="A61" s="210" t="s">
        <v>646</v>
      </c>
      <c r="B61" s="202"/>
      <c r="C61" s="197"/>
      <c r="D61" s="54"/>
      <c r="E61" s="34"/>
      <c r="F61" s="197"/>
      <c r="G61" s="54"/>
      <c r="H61" s="11"/>
      <c r="I61" s="54"/>
      <c r="J61" s="54"/>
      <c r="K61" s="11"/>
      <c r="L61" s="54"/>
      <c r="M61" s="54"/>
      <c r="N61" s="11"/>
      <c r="O61" s="197"/>
      <c r="P61" s="54"/>
      <c r="Q61" s="34"/>
      <c r="R61" s="197"/>
      <c r="S61" s="54"/>
      <c r="T61" s="11"/>
      <c r="U61" s="54"/>
      <c r="V61" s="54"/>
      <c r="X61" s="55"/>
      <c r="Y61" s="55"/>
      <c r="Z61" s="55"/>
      <c r="AA61" s="55"/>
      <c r="AB61" s="55"/>
    </row>
    <row r="62" spans="1:28" s="5" customFormat="1" ht="12.75" thickBot="1">
      <c r="A62" s="210" t="s">
        <v>918</v>
      </c>
      <c r="B62" s="202"/>
      <c r="C62" s="197"/>
      <c r="D62" s="201">
        <v>0.1</v>
      </c>
      <c r="E62" s="34"/>
      <c r="F62" s="197"/>
      <c r="G62" s="201">
        <v>0.3</v>
      </c>
      <c r="H62" s="11"/>
      <c r="I62" s="54"/>
      <c r="J62" s="201">
        <v>0.4</v>
      </c>
      <c r="K62" s="11"/>
      <c r="L62" s="54"/>
      <c r="M62" s="201">
        <v>0.1</v>
      </c>
      <c r="N62" s="11"/>
      <c r="O62" s="197"/>
      <c r="P62" s="201">
        <v>0.1</v>
      </c>
      <c r="Q62" s="34"/>
      <c r="R62" s="197"/>
      <c r="S62" s="201">
        <v>0.2</v>
      </c>
      <c r="T62" s="11"/>
      <c r="U62" s="54"/>
      <c r="V62" s="201">
        <v>0.1</v>
      </c>
      <c r="X62" s="55"/>
      <c r="Y62" s="201">
        <v>0.3</v>
      </c>
      <c r="Z62" s="181"/>
      <c r="AA62" s="55"/>
      <c r="AB62" s="201">
        <v>0.1</v>
      </c>
    </row>
    <row r="63" spans="1:28" s="5" customFormat="1" ht="12.75" thickTop="1">
      <c r="A63" s="210"/>
      <c r="B63" s="202"/>
      <c r="C63" s="197"/>
      <c r="D63" s="181"/>
      <c r="E63" s="34"/>
      <c r="F63" s="197"/>
      <c r="G63" s="181"/>
      <c r="H63" s="11"/>
      <c r="I63" s="54"/>
      <c r="J63" s="181"/>
      <c r="K63" s="11"/>
      <c r="L63" s="54"/>
      <c r="M63" s="181"/>
      <c r="N63" s="11"/>
      <c r="O63" s="197"/>
      <c r="P63" s="181"/>
      <c r="Q63" s="34"/>
      <c r="R63" s="197"/>
      <c r="S63" s="181"/>
      <c r="T63" s="11"/>
      <c r="U63" s="54"/>
      <c r="V63" s="181"/>
      <c r="X63" s="55"/>
      <c r="Y63" s="181"/>
      <c r="Z63" s="181"/>
      <c r="AA63" s="55"/>
      <c r="AB63" s="181"/>
    </row>
    <row r="64" spans="1:28" s="5" customFormat="1" ht="12">
      <c r="A64" s="210" t="s">
        <v>647</v>
      </c>
      <c r="B64" s="202"/>
      <c r="C64" s="197"/>
      <c r="D64" s="54"/>
      <c r="E64" s="34"/>
      <c r="F64" s="197"/>
      <c r="G64" s="54"/>
      <c r="H64" s="11"/>
      <c r="I64" s="54"/>
      <c r="J64" s="54"/>
      <c r="K64" s="11"/>
      <c r="L64" s="54"/>
      <c r="M64" s="54"/>
      <c r="N64" s="11"/>
      <c r="O64" s="197"/>
      <c r="P64" s="54"/>
      <c r="Q64" s="34"/>
      <c r="R64" s="197"/>
      <c r="S64" s="54"/>
      <c r="T64" s="11"/>
      <c r="U64" s="54"/>
      <c r="V64" s="54"/>
      <c r="X64" s="55"/>
      <c r="Y64" s="55"/>
      <c r="Z64" s="55"/>
      <c r="AA64" s="55"/>
      <c r="AB64" s="55"/>
    </row>
    <row r="65" spans="1:36" s="5" customFormat="1" ht="12.75" thickBot="1">
      <c r="A65" s="210" t="s">
        <v>648</v>
      </c>
      <c r="B65" s="202"/>
      <c r="C65" s="197"/>
      <c r="D65" s="201">
        <v>1.9</v>
      </c>
      <c r="E65" s="34"/>
      <c r="F65" s="197"/>
      <c r="G65" s="201">
        <v>0.1</v>
      </c>
      <c r="H65" s="11"/>
      <c r="I65" s="54"/>
      <c r="J65" s="201">
        <v>0</v>
      </c>
      <c r="K65" s="11"/>
      <c r="L65" s="54"/>
      <c r="M65" s="201">
        <v>0</v>
      </c>
      <c r="N65" s="11"/>
      <c r="O65" s="197"/>
      <c r="P65" s="201">
        <v>0.7</v>
      </c>
      <c r="Q65" s="34"/>
      <c r="R65" s="197"/>
      <c r="S65" s="201">
        <v>0.1</v>
      </c>
      <c r="T65" s="11"/>
      <c r="U65" s="54"/>
      <c r="V65" s="201">
        <v>0</v>
      </c>
      <c r="X65" s="55"/>
      <c r="Y65" s="201">
        <v>0.7</v>
      </c>
      <c r="Z65" s="181"/>
      <c r="AA65" s="55"/>
      <c r="AB65" s="201">
        <v>0.2</v>
      </c>
    </row>
    <row r="66" spans="1:36" s="5" customFormat="1" ht="13.5" thickTop="1" thickBot="1">
      <c r="A66" s="55"/>
      <c r="B66" s="54"/>
      <c r="C66" s="675"/>
      <c r="D66" s="672"/>
      <c r="E66" s="203"/>
      <c r="F66" s="33"/>
      <c r="G66" s="11"/>
      <c r="H66" s="11"/>
      <c r="I66" s="54"/>
      <c r="J66" s="54"/>
      <c r="K66" s="11"/>
      <c r="L66" s="54"/>
      <c r="M66" s="54"/>
      <c r="N66" s="11"/>
      <c r="O66" s="675"/>
      <c r="P66" s="672"/>
      <c r="Q66" s="203"/>
      <c r="R66" s="33"/>
      <c r="S66" s="11"/>
      <c r="T66" s="11"/>
      <c r="U66" s="54"/>
      <c r="V66" s="54"/>
    </row>
    <row r="67" spans="1:36" ht="12">
      <c r="A67" s="53"/>
      <c r="B67" s="308"/>
      <c r="C67" s="54"/>
      <c r="D67" s="54"/>
      <c r="E67" s="11"/>
      <c r="F67" s="11"/>
      <c r="G67" s="11"/>
      <c r="H67" s="11"/>
      <c r="I67" s="53"/>
      <c r="J67" s="53"/>
      <c r="K67" s="53"/>
      <c r="L67" s="54"/>
      <c r="M67" s="54"/>
      <c r="N67" s="54"/>
      <c r="O67" s="54"/>
      <c r="P67" s="54"/>
      <c r="Q67" s="11"/>
      <c r="R67" s="11"/>
      <c r="S67" s="11"/>
      <c r="T67" s="11"/>
      <c r="U67" s="53"/>
      <c r="V67" s="53"/>
      <c r="W67" s="53"/>
      <c r="X67" s="53"/>
      <c r="Y67" s="53"/>
      <c r="Z67" s="53"/>
      <c r="AA67" s="53"/>
      <c r="AB67" s="53"/>
      <c r="AC67" s="5"/>
    </row>
    <row r="68" spans="1:36" ht="15">
      <c r="B68" s="724"/>
      <c r="C68" s="724"/>
      <c r="D68" s="724"/>
      <c r="E68" s="724"/>
      <c r="F68" s="724"/>
      <c r="G68" s="724"/>
      <c r="H68" s="724"/>
      <c r="I68" s="724"/>
      <c r="J68" s="724"/>
      <c r="K68" s="724"/>
      <c r="L68" s="724"/>
      <c r="M68" s="724"/>
      <c r="N68" s="724"/>
      <c r="O68" s="724"/>
      <c r="P68" s="724"/>
      <c r="Q68" s="724"/>
      <c r="R68" s="724"/>
      <c r="S68" s="724"/>
      <c r="T68" s="724"/>
      <c r="U68" s="724"/>
      <c r="V68" s="724"/>
      <c r="W68" s="724"/>
      <c r="X68" s="724"/>
      <c r="Y68" s="724"/>
      <c r="Z68" s="724"/>
      <c r="AA68" s="724"/>
      <c r="AB68" s="724"/>
      <c r="AC68" s="724"/>
      <c r="AD68" s="724"/>
      <c r="AE68" s="724"/>
      <c r="AF68" s="724"/>
      <c r="AG68" s="724"/>
      <c r="AH68" s="724"/>
      <c r="AI68" s="724"/>
      <c r="AJ68" s="724"/>
    </row>
    <row r="69" spans="1:36">
      <c r="C69" s="32"/>
      <c r="D69" s="32"/>
      <c r="E69" s="32"/>
      <c r="F69" s="32"/>
      <c r="G69" s="32"/>
      <c r="H69" s="32"/>
      <c r="L69" s="32"/>
      <c r="M69" s="32"/>
      <c r="N69" s="32"/>
      <c r="O69" s="32"/>
      <c r="P69" s="32"/>
      <c r="Q69" s="32"/>
      <c r="R69" s="32"/>
      <c r="S69" s="32"/>
      <c r="T69" s="32"/>
    </row>
    <row r="70" spans="1:36">
      <c r="C70" s="53"/>
      <c r="D70" s="53"/>
      <c r="E70" s="53"/>
      <c r="F70" s="53"/>
      <c r="G70" s="53"/>
      <c r="H70" s="53"/>
      <c r="L70" s="53"/>
      <c r="M70" s="53"/>
      <c r="N70" s="53"/>
      <c r="O70" s="53"/>
      <c r="P70" s="53"/>
      <c r="Q70" s="53"/>
      <c r="R70" s="53"/>
      <c r="S70" s="53"/>
      <c r="T70" s="53"/>
    </row>
  </sheetData>
  <customSheetViews>
    <customSheetView guid="{BA08C489-4952-434D-B712-71BEE1754A50}" scale="75" fitToPage="1" hiddenRows="1" hiddenColumns="1">
      <selection sqref="A1:AQ1"/>
      <pageMargins left="0.25" right="0.25" top="0.5" bottom="0.25" header="0.3" footer="0.25"/>
      <printOptions horizontalCentered="1"/>
      <pageSetup scale="72" orientation="landscape" r:id="rId1"/>
      <headerFooter alignWithMargins="0">
        <oddFooter>&amp;R&amp;A</oddFooter>
      </headerFooter>
    </customSheetView>
    <customSheetView guid="{673EBF9B-B414-451E-B7E3-867D29298EC6}" scale="75" fitToPage="1" hiddenRows="1" hiddenColumns="1">
      <selection sqref="A1:AQ1"/>
      <pageMargins left="0.25" right="0.25" top="0.5" bottom="0.25" header="0.3" footer="0.25"/>
      <printOptions horizontalCentered="1"/>
      <pageSetup scale="72" orientation="landscape" r:id="rId2"/>
      <headerFooter alignWithMargins="0">
        <oddFooter>&amp;R&amp;A</oddFooter>
      </headerFooter>
    </customSheetView>
  </customSheetViews>
  <mergeCells count="5">
    <mergeCell ref="A1:AB1"/>
    <mergeCell ref="A2:AB2"/>
    <mergeCell ref="A3:AB3"/>
    <mergeCell ref="Y5:AB5"/>
    <mergeCell ref="C5:V5"/>
  </mergeCells>
  <phoneticPr fontId="25" type="noConversion"/>
  <printOptions horizontalCentered="1"/>
  <pageMargins left="0.25" right="0.25" top="0.5" bottom="0.25" header="0.3" footer="0.25"/>
  <pageSetup scale="71" orientation="landscape" r:id="rId3"/>
  <headerFooter alignWithMargins="0">
    <oddFooter>&amp;R&amp;A</oddFooter>
  </headerFooter>
</worksheet>
</file>

<file path=xl/worksheets/sheet14.xml><?xml version="1.0" encoding="utf-8"?>
<worksheet xmlns="http://schemas.openxmlformats.org/spreadsheetml/2006/main" xmlns:r="http://schemas.openxmlformats.org/officeDocument/2006/relationships">
  <sheetPr codeName="Sheet14" enableFormatConditionsCalculation="0"/>
  <dimension ref="A1:AD91"/>
  <sheetViews>
    <sheetView zoomScale="75" zoomScaleNormal="75" workbookViewId="0">
      <selection sqref="A1:AB1"/>
    </sheetView>
  </sheetViews>
  <sheetFormatPr defaultRowHeight="12" customHeight="1"/>
  <cols>
    <col min="1" max="1" width="3" style="211" customWidth="1"/>
    <col min="2" max="2" width="39.7109375" style="211" customWidth="1"/>
    <col min="3" max="3" width="2.42578125" style="211" customWidth="1"/>
    <col min="4" max="4" width="8.42578125" style="211" customWidth="1"/>
    <col min="5" max="6" width="2.42578125" style="5" customWidth="1"/>
    <col min="7" max="7" width="8.42578125" style="5" customWidth="1"/>
    <col min="8" max="9" width="2.42578125" style="5" customWidth="1"/>
    <col min="10" max="10" width="8.42578125" style="5" customWidth="1"/>
    <col min="11" max="11" width="2.5703125" style="211" customWidth="1"/>
    <col min="12" max="12" width="2.42578125" style="211" customWidth="1"/>
    <col min="13" max="13" width="8.42578125" style="211" customWidth="1"/>
    <col min="14" max="14" width="2.28515625" style="5" customWidth="1"/>
    <col min="15" max="15" width="2.42578125" style="211" customWidth="1"/>
    <col min="16" max="16" width="8.42578125" style="211" customWidth="1"/>
    <col min="17" max="18" width="2.42578125" style="5" customWidth="1"/>
    <col min="19" max="19" width="8.42578125" style="5" customWidth="1"/>
    <col min="20" max="21" width="2.42578125" style="5" customWidth="1"/>
    <col min="22" max="22" width="8.42578125" style="5" customWidth="1"/>
    <col min="23" max="24" width="2.42578125" style="5" customWidth="1"/>
    <col min="25" max="25" width="8.42578125" style="5" customWidth="1"/>
    <col min="26" max="27" width="2.42578125" style="5" customWidth="1"/>
    <col min="28" max="29" width="8.42578125" style="5" customWidth="1"/>
    <col min="30" max="16384" width="9.140625" style="5"/>
  </cols>
  <sheetData>
    <row r="1" spans="1:29" ht="12" customHeight="1">
      <c r="A1" s="1143" t="s">
        <v>168</v>
      </c>
      <c r="B1" s="1143"/>
      <c r="C1" s="1143"/>
      <c r="D1" s="1143"/>
      <c r="E1" s="1143"/>
      <c r="F1" s="1143"/>
      <c r="G1" s="1143"/>
      <c r="H1" s="1143"/>
      <c r="I1" s="1143"/>
      <c r="J1" s="1143"/>
      <c r="K1" s="1143"/>
      <c r="L1" s="1143"/>
      <c r="M1" s="1143"/>
      <c r="N1" s="1143"/>
      <c r="O1" s="1143"/>
      <c r="P1" s="1143"/>
      <c r="Q1" s="1143"/>
      <c r="R1" s="1143"/>
      <c r="S1" s="1143"/>
      <c r="T1" s="1143"/>
      <c r="U1" s="1143"/>
      <c r="V1" s="1143"/>
      <c r="W1" s="1143"/>
      <c r="X1" s="1143"/>
      <c r="Y1" s="1143"/>
      <c r="Z1" s="1143"/>
      <c r="AA1" s="1143"/>
      <c r="AB1" s="1143"/>
      <c r="AC1" s="872"/>
    </row>
    <row r="2" spans="1:29" ht="12" customHeight="1">
      <c r="A2" s="1143" t="s">
        <v>652</v>
      </c>
      <c r="B2" s="1143"/>
      <c r="C2" s="1143"/>
      <c r="D2" s="1143"/>
      <c r="E2" s="1143"/>
      <c r="F2" s="1143"/>
      <c r="G2" s="1143"/>
      <c r="H2" s="1143"/>
      <c r="I2" s="1143"/>
      <c r="J2" s="1143"/>
      <c r="K2" s="1143"/>
      <c r="L2" s="1143"/>
      <c r="M2" s="1143"/>
      <c r="N2" s="1143"/>
      <c r="O2" s="1143"/>
      <c r="P2" s="1143"/>
      <c r="Q2" s="1143"/>
      <c r="R2" s="1143"/>
      <c r="S2" s="1143"/>
      <c r="T2" s="1143"/>
      <c r="U2" s="1143"/>
      <c r="V2" s="1143"/>
      <c r="W2" s="1143"/>
      <c r="X2" s="1143"/>
      <c r="Y2" s="1143"/>
      <c r="Z2" s="1143"/>
      <c r="AA2" s="1143"/>
      <c r="AB2" s="1143"/>
    </row>
    <row r="3" spans="1:29" ht="12" customHeight="1">
      <c r="A3" s="1144" t="s">
        <v>949</v>
      </c>
      <c r="B3" s="1144"/>
      <c r="C3" s="1144"/>
      <c r="D3" s="1144"/>
      <c r="E3" s="1144"/>
      <c r="F3" s="1144"/>
      <c r="G3" s="1144"/>
      <c r="H3" s="1144"/>
      <c r="I3" s="1144"/>
      <c r="J3" s="1144"/>
      <c r="K3" s="1144"/>
      <c r="L3" s="1144"/>
      <c r="M3" s="1144"/>
      <c r="N3" s="1144"/>
      <c r="O3" s="1144"/>
      <c r="P3" s="1144"/>
      <c r="Q3" s="1144"/>
      <c r="R3" s="1144"/>
      <c r="S3" s="1144"/>
      <c r="T3" s="1144"/>
      <c r="U3" s="1144"/>
      <c r="V3" s="1144"/>
      <c r="W3" s="1144"/>
      <c r="X3" s="1144"/>
      <c r="Y3" s="1144"/>
      <c r="Z3" s="1144"/>
      <c r="AA3" s="1144"/>
      <c r="AB3" s="1144"/>
    </row>
    <row r="5" spans="1:29" ht="12" customHeight="1">
      <c r="C5" s="1129" t="s">
        <v>171</v>
      </c>
      <c r="D5" s="1129"/>
      <c r="E5" s="1129"/>
      <c r="F5" s="1129"/>
      <c r="G5" s="1129"/>
      <c r="H5" s="1129"/>
      <c r="I5" s="1129"/>
      <c r="J5" s="1129"/>
      <c r="K5" s="1129"/>
      <c r="L5" s="1129"/>
      <c r="M5" s="1129"/>
      <c r="N5" s="1129"/>
      <c r="O5" s="1129"/>
      <c r="P5" s="1129"/>
      <c r="Q5" s="1129"/>
      <c r="R5" s="1129"/>
      <c r="S5" s="1129"/>
      <c r="T5" s="1129"/>
      <c r="U5" s="1129"/>
      <c r="V5" s="1129"/>
      <c r="Y5" s="1129" t="s">
        <v>172</v>
      </c>
      <c r="Z5" s="1129"/>
      <c r="AA5" s="1129"/>
      <c r="AB5" s="1129"/>
    </row>
    <row r="6" spans="1:29" ht="12" customHeight="1" thickBot="1">
      <c r="B6" s="215"/>
      <c r="C6" s="215"/>
      <c r="D6" s="212"/>
      <c r="I6" s="11"/>
      <c r="L6" s="215"/>
      <c r="M6" s="212"/>
      <c r="N6" s="11"/>
      <c r="O6" s="215"/>
      <c r="P6" s="212"/>
      <c r="U6" s="11"/>
    </row>
    <row r="7" spans="1:29" ht="12" customHeight="1">
      <c r="A7" s="213"/>
      <c r="B7" s="235"/>
      <c r="C7" s="214"/>
      <c r="D7" s="8" t="s">
        <v>175</v>
      </c>
      <c r="E7" s="180"/>
      <c r="F7" s="216"/>
      <c r="G7" s="6" t="s">
        <v>176</v>
      </c>
      <c r="H7" s="11"/>
      <c r="I7" s="215"/>
      <c r="J7" s="6" t="s">
        <v>177</v>
      </c>
      <c r="K7" s="11"/>
      <c r="L7" s="215"/>
      <c r="M7" s="6" t="s">
        <v>174</v>
      </c>
      <c r="N7" s="11"/>
      <c r="O7" s="214"/>
      <c r="P7" s="8" t="s">
        <v>175</v>
      </c>
      <c r="Q7" s="180"/>
      <c r="R7" s="216"/>
      <c r="S7" s="6" t="s">
        <v>176</v>
      </c>
      <c r="T7" s="11"/>
      <c r="U7" s="215"/>
      <c r="V7" s="6" t="s">
        <v>177</v>
      </c>
      <c r="X7" s="211"/>
      <c r="Y7" s="6" t="s">
        <v>175</v>
      </c>
      <c r="Z7" s="6"/>
      <c r="AA7" s="211"/>
      <c r="AB7" s="6" t="s">
        <v>175</v>
      </c>
    </row>
    <row r="8" spans="1:29" ht="12" customHeight="1">
      <c r="B8" s="215"/>
      <c r="C8" s="216"/>
      <c r="D8" s="13">
        <v>2013</v>
      </c>
      <c r="E8" s="34"/>
      <c r="F8" s="216"/>
      <c r="G8" s="13">
        <v>2013</v>
      </c>
      <c r="H8" s="11"/>
      <c r="I8" s="215"/>
      <c r="J8" s="13">
        <v>2013</v>
      </c>
      <c r="K8" s="11"/>
      <c r="L8" s="215"/>
      <c r="M8" s="13">
        <v>2012</v>
      </c>
      <c r="N8" s="11"/>
      <c r="O8" s="216"/>
      <c r="P8" s="13">
        <v>2012</v>
      </c>
      <c r="Q8" s="34"/>
      <c r="R8" s="216"/>
      <c r="S8" s="13">
        <v>2012</v>
      </c>
      <c r="T8" s="11"/>
      <c r="U8" s="215"/>
      <c r="V8" s="13">
        <v>2012</v>
      </c>
      <c r="X8" s="211"/>
      <c r="Y8" s="13">
        <v>2013</v>
      </c>
      <c r="Z8" s="211"/>
      <c r="AA8" s="215"/>
      <c r="AB8" s="13">
        <v>2012</v>
      </c>
    </row>
    <row r="9" spans="1:29" ht="12" customHeight="1">
      <c r="B9" s="215"/>
      <c r="C9" s="216"/>
      <c r="D9" s="6"/>
      <c r="E9" s="34"/>
      <c r="F9" s="216"/>
      <c r="G9" s="6"/>
      <c r="H9" s="11"/>
      <c r="I9" s="215"/>
      <c r="J9" s="6"/>
      <c r="K9" s="11"/>
      <c r="L9" s="215"/>
      <c r="M9" s="6"/>
      <c r="N9" s="11"/>
      <c r="O9" s="216"/>
      <c r="P9" s="6"/>
      <c r="Q9" s="34"/>
      <c r="R9" s="216"/>
      <c r="S9" s="6"/>
      <c r="T9" s="11"/>
      <c r="U9" s="215"/>
      <c r="V9" s="6"/>
      <c r="X9" s="211"/>
      <c r="Y9" s="6"/>
      <c r="Z9" s="6"/>
      <c r="AA9" s="211"/>
      <c r="AB9" s="6"/>
    </row>
    <row r="10" spans="1:29" ht="12" customHeight="1">
      <c r="A10" s="217" t="s">
        <v>653</v>
      </c>
      <c r="B10" s="676"/>
      <c r="C10" s="216"/>
      <c r="D10" s="215"/>
      <c r="E10" s="34"/>
      <c r="F10" s="216"/>
      <c r="G10" s="215"/>
      <c r="H10" s="11"/>
      <c r="I10" s="215"/>
      <c r="J10" s="215"/>
      <c r="K10" s="11"/>
      <c r="L10" s="215"/>
      <c r="M10" s="215"/>
      <c r="N10" s="11"/>
      <c r="O10" s="216"/>
      <c r="P10" s="215"/>
      <c r="Q10" s="34"/>
      <c r="R10" s="216"/>
      <c r="S10" s="215"/>
      <c r="T10" s="11"/>
      <c r="U10" s="215"/>
      <c r="V10" s="215"/>
      <c r="X10" s="211"/>
      <c r="Y10" s="211"/>
      <c r="Z10" s="211"/>
      <c r="AA10" s="211"/>
      <c r="AB10" s="211"/>
    </row>
    <row r="11" spans="1:29" ht="12" customHeight="1">
      <c r="A11" s="210" t="s">
        <v>654</v>
      </c>
      <c r="B11" s="202"/>
      <c r="C11" s="218" t="s">
        <v>180</v>
      </c>
      <c r="D11" s="155">
        <v>831</v>
      </c>
      <c r="E11" s="34"/>
      <c r="F11" s="218" t="s">
        <v>180</v>
      </c>
      <c r="G11" s="155">
        <v>273</v>
      </c>
      <c r="H11" s="11"/>
      <c r="I11" s="219" t="s">
        <v>180</v>
      </c>
      <c r="J11" s="155">
        <v>462</v>
      </c>
      <c r="K11" s="11"/>
      <c r="L11" s="219" t="s">
        <v>180</v>
      </c>
      <c r="M11" s="155">
        <v>-112</v>
      </c>
      <c r="N11" s="11"/>
      <c r="O11" s="218" t="s">
        <v>180</v>
      </c>
      <c r="P11" s="155">
        <v>701</v>
      </c>
      <c r="Q11" s="34"/>
      <c r="R11" s="218" t="s">
        <v>180</v>
      </c>
      <c r="S11" s="155">
        <v>138</v>
      </c>
      <c r="T11" s="11"/>
      <c r="U11" s="219" t="s">
        <v>180</v>
      </c>
      <c r="V11" s="155">
        <v>526</v>
      </c>
      <c r="X11" s="220" t="s">
        <v>180</v>
      </c>
      <c r="Y11" s="92">
        <v>1566</v>
      </c>
      <c r="Z11" s="92"/>
      <c r="AA11" s="220" t="s">
        <v>180</v>
      </c>
      <c r="AB11" s="92">
        <v>1365</v>
      </c>
    </row>
    <row r="12" spans="1:29" ht="12" customHeight="1">
      <c r="A12" s="210" t="s">
        <v>655</v>
      </c>
      <c r="B12" s="202"/>
      <c r="C12" s="216"/>
      <c r="D12" s="94">
        <v>-134</v>
      </c>
      <c r="E12" s="34"/>
      <c r="F12" s="216"/>
      <c r="G12" s="94">
        <v>-4</v>
      </c>
      <c r="H12" s="11"/>
      <c r="I12" s="215"/>
      <c r="J12" s="155">
        <v>-4</v>
      </c>
      <c r="K12" s="11"/>
      <c r="L12" s="215"/>
      <c r="M12" s="94">
        <v>-4</v>
      </c>
      <c r="N12" s="11"/>
      <c r="O12" s="216"/>
      <c r="P12" s="94">
        <v>-42</v>
      </c>
      <c r="Q12" s="34"/>
      <c r="R12" s="216"/>
      <c r="S12" s="94">
        <v>-4</v>
      </c>
      <c r="T12" s="11"/>
      <c r="U12" s="215"/>
      <c r="V12" s="155">
        <v>-3</v>
      </c>
      <c r="X12" s="211"/>
      <c r="Y12" s="94">
        <v>-142</v>
      </c>
      <c r="Z12" s="155"/>
      <c r="AA12" s="211"/>
      <c r="AB12" s="94">
        <v>-49</v>
      </c>
    </row>
    <row r="13" spans="1:29" ht="12" customHeight="1" thickBot="1">
      <c r="A13" s="210" t="s">
        <v>211</v>
      </c>
      <c r="B13" s="202"/>
      <c r="C13" s="218" t="s">
        <v>180</v>
      </c>
      <c r="D13" s="184">
        <v>697</v>
      </c>
      <c r="E13" s="34"/>
      <c r="F13" s="218" t="s">
        <v>180</v>
      </c>
      <c r="G13" s="184">
        <v>269</v>
      </c>
      <c r="H13" s="11"/>
      <c r="I13" s="219" t="s">
        <v>180</v>
      </c>
      <c r="J13" s="167">
        <v>458</v>
      </c>
      <c r="K13" s="11"/>
      <c r="L13" s="219" t="s">
        <v>180</v>
      </c>
      <c r="M13" s="95">
        <v>-116</v>
      </c>
      <c r="N13" s="11"/>
      <c r="O13" s="218" t="s">
        <v>180</v>
      </c>
      <c r="P13" s="184">
        <v>659</v>
      </c>
      <c r="Q13" s="34"/>
      <c r="R13" s="218" t="s">
        <v>180</v>
      </c>
      <c r="S13" s="184">
        <v>134</v>
      </c>
      <c r="T13" s="11"/>
      <c r="U13" s="219" t="s">
        <v>180</v>
      </c>
      <c r="V13" s="167">
        <v>523</v>
      </c>
      <c r="X13" s="220" t="s">
        <v>180</v>
      </c>
      <c r="Y13" s="184">
        <v>1424</v>
      </c>
      <c r="Z13" s="155"/>
      <c r="AA13" s="220" t="s">
        <v>180</v>
      </c>
      <c r="AB13" s="184">
        <v>1316</v>
      </c>
    </row>
    <row r="14" spans="1:29" ht="12" customHeight="1" thickTop="1">
      <c r="B14" s="215"/>
      <c r="C14" s="216"/>
      <c r="D14" s="185"/>
      <c r="E14" s="34"/>
      <c r="F14" s="216"/>
      <c r="G14" s="185"/>
      <c r="H14" s="11"/>
      <c r="I14" s="215"/>
      <c r="J14" s="185"/>
      <c r="K14" s="11"/>
      <c r="L14" s="215"/>
      <c r="M14" s="155"/>
      <c r="N14" s="11"/>
      <c r="O14" s="216"/>
      <c r="P14" s="155"/>
      <c r="Q14" s="34"/>
      <c r="R14" s="216"/>
      <c r="S14" s="155"/>
      <c r="T14" s="11"/>
      <c r="U14" s="215"/>
      <c r="V14" s="185"/>
      <c r="X14" s="211"/>
      <c r="Y14" s="186"/>
      <c r="Z14" s="186"/>
      <c r="AA14" s="211"/>
      <c r="AB14" s="186"/>
    </row>
    <row r="15" spans="1:29" ht="12" customHeight="1">
      <c r="A15" s="217" t="s">
        <v>656</v>
      </c>
      <c r="B15" s="676"/>
      <c r="C15" s="216"/>
      <c r="D15" s="185"/>
      <c r="E15" s="34"/>
      <c r="F15" s="216"/>
      <c r="G15" s="185"/>
      <c r="H15" s="11"/>
      <c r="I15" s="215"/>
      <c r="J15" s="185"/>
      <c r="K15" s="11"/>
      <c r="L15" s="215"/>
      <c r="M15" s="155"/>
      <c r="N15" s="11"/>
      <c r="O15" s="216"/>
      <c r="P15" s="155"/>
      <c r="Q15" s="34"/>
      <c r="R15" s="216"/>
      <c r="S15" s="155"/>
      <c r="T15" s="11"/>
      <c r="U15" s="215"/>
      <c r="V15" s="185"/>
      <c r="X15" s="211"/>
      <c r="Y15" s="186"/>
      <c r="Z15" s="186"/>
      <c r="AA15" s="211"/>
      <c r="AB15" s="186"/>
    </row>
    <row r="16" spans="1:29" ht="12" customHeight="1" thickBot="1">
      <c r="A16" s="210" t="s">
        <v>657</v>
      </c>
      <c r="B16" s="202"/>
      <c r="C16" s="218" t="s">
        <v>180</v>
      </c>
      <c r="D16" s="184">
        <v>7438</v>
      </c>
      <c r="E16" s="34"/>
      <c r="F16" s="218" t="s">
        <v>180</v>
      </c>
      <c r="G16" s="184">
        <v>7151</v>
      </c>
      <c r="H16" s="11"/>
      <c r="I16" s="219" t="s">
        <v>180</v>
      </c>
      <c r="J16" s="95">
        <v>6625</v>
      </c>
      <c r="K16" s="11"/>
      <c r="L16" s="219" t="s">
        <v>180</v>
      </c>
      <c r="M16" s="95">
        <v>6636</v>
      </c>
      <c r="N16" s="11"/>
      <c r="O16" s="218" t="s">
        <v>180</v>
      </c>
      <c r="P16" s="184">
        <v>7064</v>
      </c>
      <c r="Q16" s="34"/>
      <c r="R16" s="218" t="s">
        <v>180</v>
      </c>
      <c r="S16" s="184">
        <v>6864</v>
      </c>
      <c r="T16" s="11"/>
      <c r="U16" s="219" t="s">
        <v>180</v>
      </c>
      <c r="V16" s="95">
        <v>6462</v>
      </c>
      <c r="X16" s="220" t="s">
        <v>180</v>
      </c>
      <c r="Y16" s="184">
        <v>21214</v>
      </c>
      <c r="Z16" s="155"/>
      <c r="AA16" s="220" t="s">
        <v>180</v>
      </c>
      <c r="AB16" s="184">
        <v>20390</v>
      </c>
    </row>
    <row r="17" spans="1:30" ht="12" customHeight="1" thickTop="1">
      <c r="A17" s="210"/>
      <c r="B17" s="202"/>
      <c r="C17" s="218"/>
      <c r="D17" s="155"/>
      <c r="E17" s="34"/>
      <c r="F17" s="218"/>
      <c r="G17" s="155"/>
      <c r="H17" s="11"/>
      <c r="I17" s="219"/>
      <c r="J17" s="155"/>
      <c r="K17" s="11"/>
      <c r="L17" s="219"/>
      <c r="M17" s="155"/>
      <c r="N17" s="11"/>
      <c r="O17" s="218"/>
      <c r="P17" s="155"/>
      <c r="Q17" s="34"/>
      <c r="R17" s="218"/>
      <c r="S17" s="155"/>
      <c r="T17" s="11"/>
      <c r="U17" s="219"/>
      <c r="V17" s="155"/>
      <c r="X17" s="220"/>
      <c r="Y17" s="155"/>
      <c r="Z17" s="155"/>
      <c r="AA17" s="220"/>
      <c r="AB17" s="155"/>
    </row>
    <row r="18" spans="1:30" ht="12" customHeight="1">
      <c r="A18" s="210" t="s">
        <v>658</v>
      </c>
      <c r="B18" s="202"/>
      <c r="C18" s="218" t="s">
        <v>180</v>
      </c>
      <c r="D18" s="155">
        <v>6972</v>
      </c>
      <c r="E18" s="34"/>
      <c r="F18" s="218" t="s">
        <v>180</v>
      </c>
      <c r="G18" s="155">
        <v>6862</v>
      </c>
      <c r="H18" s="11"/>
      <c r="I18" s="219" t="s">
        <v>180</v>
      </c>
      <c r="J18" s="155">
        <v>6770</v>
      </c>
      <c r="K18" s="11"/>
      <c r="L18" s="219" t="s">
        <v>180</v>
      </c>
      <c r="M18" s="155">
        <v>6745</v>
      </c>
      <c r="N18" s="11"/>
      <c r="O18" s="218" t="s">
        <v>180</v>
      </c>
      <c r="P18" s="155">
        <v>6696</v>
      </c>
      <c r="Q18" s="34"/>
      <c r="R18" s="218" t="s">
        <v>180</v>
      </c>
      <c r="S18" s="155">
        <v>6666</v>
      </c>
      <c r="T18" s="11"/>
      <c r="U18" s="219" t="s">
        <v>180</v>
      </c>
      <c r="V18" s="155">
        <v>6630</v>
      </c>
      <c r="X18" s="220" t="s">
        <v>180</v>
      </c>
      <c r="Y18" s="92">
        <v>20604</v>
      </c>
      <c r="Z18" s="92"/>
      <c r="AA18" s="220" t="s">
        <v>180</v>
      </c>
      <c r="AB18" s="92">
        <v>19992</v>
      </c>
    </row>
    <row r="19" spans="1:30" ht="12" customHeight="1">
      <c r="A19" s="210" t="s">
        <v>659</v>
      </c>
      <c r="B19" s="202"/>
      <c r="C19" s="216"/>
      <c r="D19" s="155">
        <v>-4292</v>
      </c>
      <c r="E19" s="34"/>
      <c r="F19" s="216"/>
      <c r="G19" s="155">
        <v>-4738</v>
      </c>
      <c r="H19" s="11"/>
      <c r="I19" s="215"/>
      <c r="J19" s="155">
        <v>-4457</v>
      </c>
      <c r="K19" s="11"/>
      <c r="L19" s="215"/>
      <c r="M19" s="155">
        <v>-5038</v>
      </c>
      <c r="N19" s="11"/>
      <c r="O19" s="216"/>
      <c r="P19" s="155">
        <v>-4251</v>
      </c>
      <c r="Q19" s="34"/>
      <c r="R19" s="216"/>
      <c r="S19" s="155">
        <v>-4808</v>
      </c>
      <c r="T19" s="11"/>
      <c r="U19" s="215"/>
      <c r="V19" s="155">
        <v>-4336</v>
      </c>
      <c r="X19" s="211"/>
      <c r="Y19" s="92">
        <v>-13487</v>
      </c>
      <c r="Z19" s="92"/>
      <c r="AA19" s="211"/>
      <c r="AB19" s="92">
        <v>-13395</v>
      </c>
    </row>
    <row r="20" spans="1:30" s="11" customFormat="1" ht="12" customHeight="1">
      <c r="A20" s="202" t="s">
        <v>660</v>
      </c>
      <c r="B20" s="202"/>
      <c r="C20" s="216"/>
      <c r="E20" s="34"/>
      <c r="F20" s="216"/>
      <c r="I20" s="215"/>
      <c r="J20" s="155"/>
      <c r="L20" s="215"/>
      <c r="M20" s="155"/>
      <c r="O20" s="216"/>
      <c r="P20" s="21"/>
      <c r="Q20" s="34"/>
      <c r="R20" s="216"/>
      <c r="S20" s="21"/>
      <c r="U20" s="215"/>
      <c r="V20" s="155"/>
      <c r="X20" s="215"/>
      <c r="AA20" s="215"/>
      <c r="AD20" s="5"/>
    </row>
    <row r="21" spans="1:30" s="11" customFormat="1" ht="12" customHeight="1">
      <c r="A21" s="11" t="s">
        <v>661</v>
      </c>
      <c r="C21" s="33"/>
      <c r="D21" s="155">
        <v>-929</v>
      </c>
      <c r="E21" s="34"/>
      <c r="F21" s="33"/>
      <c r="G21" s="155">
        <v>-890</v>
      </c>
      <c r="J21" s="155">
        <v>-871</v>
      </c>
      <c r="M21" s="155">
        <v>-870</v>
      </c>
      <c r="O21" s="33"/>
      <c r="P21" s="155">
        <v>-870</v>
      </c>
      <c r="Q21" s="34"/>
      <c r="R21" s="33"/>
      <c r="S21" s="155">
        <v>-865</v>
      </c>
      <c r="V21" s="155">
        <v>-878</v>
      </c>
      <c r="Y21" s="155">
        <v>-2690</v>
      </c>
      <c r="Z21" s="155"/>
      <c r="AB21" s="155">
        <v>-2613</v>
      </c>
      <c r="AD21" s="5"/>
    </row>
    <row r="22" spans="1:30" s="11" customFormat="1" ht="12" customHeight="1">
      <c r="A22" s="202" t="s">
        <v>662</v>
      </c>
      <c r="B22" s="202"/>
      <c r="C22" s="216"/>
      <c r="D22" s="155">
        <v>-911</v>
      </c>
      <c r="E22" s="34"/>
      <c r="F22" s="216"/>
      <c r="G22" s="155">
        <v>-942</v>
      </c>
      <c r="I22" s="215"/>
      <c r="J22" s="155">
        <v>-956</v>
      </c>
      <c r="L22" s="215"/>
      <c r="M22" s="155">
        <v>-940</v>
      </c>
      <c r="O22" s="216"/>
      <c r="P22" s="155">
        <v>-865</v>
      </c>
      <c r="Q22" s="34"/>
      <c r="R22" s="216"/>
      <c r="S22" s="155">
        <v>-845</v>
      </c>
      <c r="U22" s="215"/>
      <c r="V22" s="155">
        <v>-884</v>
      </c>
      <c r="X22" s="215"/>
      <c r="Y22" s="155">
        <v>-2809</v>
      </c>
      <c r="Z22" s="155"/>
      <c r="AA22" s="215"/>
      <c r="AB22" s="155">
        <v>-2594</v>
      </c>
      <c r="AD22" s="5"/>
    </row>
    <row r="23" spans="1:30" ht="12" customHeight="1">
      <c r="A23" s="210" t="s">
        <v>663</v>
      </c>
      <c r="B23" s="202"/>
      <c r="C23" s="216"/>
      <c r="D23" s="94">
        <v>-9</v>
      </c>
      <c r="E23" s="34"/>
      <c r="F23" s="216"/>
      <c r="G23" s="94">
        <v>-19</v>
      </c>
      <c r="H23" s="11"/>
      <c r="I23" s="215"/>
      <c r="J23" s="94">
        <v>-24</v>
      </c>
      <c r="K23" s="11"/>
      <c r="L23" s="215"/>
      <c r="M23" s="94">
        <v>-9</v>
      </c>
      <c r="N23" s="11"/>
      <c r="O23" s="216"/>
      <c r="P23" s="94">
        <v>-9</v>
      </c>
      <c r="Q23" s="34"/>
      <c r="R23" s="216"/>
      <c r="S23" s="94">
        <v>-10</v>
      </c>
      <c r="T23" s="11"/>
      <c r="U23" s="215"/>
      <c r="V23" s="94">
        <v>-6</v>
      </c>
      <c r="X23" s="211"/>
      <c r="Y23" s="94">
        <v>-52</v>
      </c>
      <c r="Z23" s="155"/>
      <c r="AA23" s="211"/>
      <c r="AB23" s="94">
        <v>-25</v>
      </c>
    </row>
    <row r="24" spans="1:30" ht="12" customHeight="1" thickBot="1">
      <c r="A24" s="210" t="s">
        <v>212</v>
      </c>
      <c r="B24" s="202"/>
      <c r="C24" s="218" t="s">
        <v>180</v>
      </c>
      <c r="D24" s="184">
        <v>831</v>
      </c>
      <c r="E24" s="34"/>
      <c r="F24" s="218" t="s">
        <v>180</v>
      </c>
      <c r="G24" s="184">
        <v>273</v>
      </c>
      <c r="H24" s="11"/>
      <c r="I24" s="219" t="s">
        <v>180</v>
      </c>
      <c r="J24" s="167">
        <v>462</v>
      </c>
      <c r="K24" s="11"/>
      <c r="L24" s="219" t="s">
        <v>180</v>
      </c>
      <c r="M24" s="95">
        <v>-112</v>
      </c>
      <c r="N24" s="11"/>
      <c r="O24" s="218" t="s">
        <v>180</v>
      </c>
      <c r="P24" s="184">
        <v>701</v>
      </c>
      <c r="Q24" s="34"/>
      <c r="R24" s="218" t="s">
        <v>180</v>
      </c>
      <c r="S24" s="184">
        <v>138</v>
      </c>
      <c r="T24" s="11"/>
      <c r="U24" s="219" t="s">
        <v>180</v>
      </c>
      <c r="V24" s="167">
        <v>526</v>
      </c>
      <c r="X24" s="220" t="s">
        <v>180</v>
      </c>
      <c r="Y24" s="184">
        <v>1566</v>
      </c>
      <c r="Z24" s="155"/>
      <c r="AA24" s="220" t="s">
        <v>180</v>
      </c>
      <c r="AB24" s="184">
        <v>1365</v>
      </c>
    </row>
    <row r="25" spans="1:30" ht="12" customHeight="1" thickTop="1">
      <c r="A25" s="210" t="s">
        <v>626</v>
      </c>
      <c r="B25" s="202"/>
      <c r="C25" s="218"/>
      <c r="D25" s="155"/>
      <c r="E25" s="34"/>
      <c r="F25" s="218"/>
      <c r="G25" s="155"/>
      <c r="H25" s="11"/>
      <c r="I25" s="219"/>
      <c r="J25" s="155"/>
      <c r="K25" s="11"/>
      <c r="L25" s="219"/>
      <c r="M25" s="155"/>
      <c r="N25" s="11"/>
      <c r="O25" s="218"/>
      <c r="P25" s="155"/>
      <c r="Q25" s="34"/>
      <c r="R25" s="218"/>
      <c r="S25" s="155"/>
      <c r="T25" s="11"/>
      <c r="U25" s="219"/>
      <c r="V25" s="155"/>
      <c r="X25" s="220"/>
      <c r="Y25" s="155"/>
      <c r="Z25" s="155"/>
      <c r="AA25" s="220"/>
      <c r="AB25" s="155"/>
    </row>
    <row r="26" spans="1:30" ht="12" customHeight="1" thickBot="1">
      <c r="A26" s="211" t="s">
        <v>664</v>
      </c>
      <c r="B26" s="215"/>
      <c r="C26" s="218" t="s">
        <v>180</v>
      </c>
      <c r="D26" s="95">
        <v>128</v>
      </c>
      <c r="E26" s="34"/>
      <c r="F26" s="218" t="s">
        <v>180</v>
      </c>
      <c r="G26" s="95">
        <v>647</v>
      </c>
      <c r="H26" s="11"/>
      <c r="I26" s="219" t="s">
        <v>180</v>
      </c>
      <c r="J26" s="95">
        <v>359</v>
      </c>
      <c r="K26" s="11"/>
      <c r="L26" s="219" t="s">
        <v>180</v>
      </c>
      <c r="M26" s="95">
        <v>1061</v>
      </c>
      <c r="N26" s="11"/>
      <c r="O26" s="218" t="s">
        <v>180</v>
      </c>
      <c r="P26" s="95">
        <v>206</v>
      </c>
      <c r="Q26" s="34"/>
      <c r="R26" s="218" t="s">
        <v>180</v>
      </c>
      <c r="S26" s="95">
        <v>819</v>
      </c>
      <c r="T26" s="11"/>
      <c r="U26" s="219" t="s">
        <v>180</v>
      </c>
      <c r="V26" s="95">
        <v>259</v>
      </c>
      <c r="X26" s="220" t="s">
        <v>180</v>
      </c>
      <c r="Y26" s="95">
        <v>1134</v>
      </c>
      <c r="Z26" s="155"/>
      <c r="AA26" s="220" t="s">
        <v>180</v>
      </c>
      <c r="AB26" s="95">
        <v>1284</v>
      </c>
    </row>
    <row r="27" spans="1:30" ht="12" customHeight="1" thickTop="1">
      <c r="B27" s="215"/>
      <c r="C27" s="216"/>
      <c r="D27" s="185"/>
      <c r="E27" s="34"/>
      <c r="F27" s="216"/>
      <c r="G27" s="185"/>
      <c r="H27" s="11"/>
      <c r="I27" s="215"/>
      <c r="J27" s="185"/>
      <c r="K27" s="11"/>
      <c r="L27" s="215"/>
      <c r="M27" s="185"/>
      <c r="N27" s="11"/>
      <c r="O27" s="216"/>
      <c r="P27" s="185"/>
      <c r="Q27" s="34"/>
      <c r="R27" s="216"/>
      <c r="S27" s="185"/>
      <c r="T27" s="11"/>
      <c r="U27" s="215"/>
      <c r="V27" s="185"/>
      <c r="X27" s="211"/>
      <c r="Y27" s="186"/>
      <c r="Z27" s="186"/>
      <c r="AA27" s="211"/>
      <c r="AB27" s="186"/>
    </row>
    <row r="28" spans="1:30" ht="12" customHeight="1">
      <c r="A28" s="210" t="s">
        <v>665</v>
      </c>
      <c r="B28" s="202"/>
      <c r="C28" s="216"/>
      <c r="D28" s="185"/>
      <c r="E28" s="34"/>
      <c r="F28" s="216"/>
      <c r="G28" s="185"/>
      <c r="H28" s="11"/>
      <c r="I28" s="215"/>
      <c r="J28" s="185"/>
      <c r="K28" s="11"/>
      <c r="L28" s="215"/>
      <c r="M28" s="185"/>
      <c r="N28" s="11"/>
      <c r="O28" s="216"/>
      <c r="P28" s="185"/>
      <c r="Q28" s="34"/>
      <c r="R28" s="216"/>
      <c r="S28" s="185"/>
      <c r="T28" s="11"/>
      <c r="U28" s="215"/>
      <c r="V28" s="185"/>
      <c r="X28" s="211"/>
      <c r="Y28" s="186"/>
      <c r="Z28" s="186"/>
      <c r="AA28" s="211"/>
      <c r="AB28" s="186"/>
    </row>
    <row r="29" spans="1:30" ht="12" customHeight="1">
      <c r="A29" s="210" t="s">
        <v>666</v>
      </c>
      <c r="B29" s="202"/>
      <c r="C29" s="216"/>
      <c r="D29" s="765">
        <v>61.560527825588061</v>
      </c>
      <c r="E29" s="34"/>
      <c r="F29" s="216"/>
      <c r="G29" s="221">
        <v>69.046925094724571</v>
      </c>
      <c r="H29" s="11"/>
      <c r="I29" s="215"/>
      <c r="J29" s="221">
        <v>65.934564254062025</v>
      </c>
      <c r="K29" s="11"/>
      <c r="L29" s="215"/>
      <c r="M29" s="221">
        <v>74.692364714603414</v>
      </c>
      <c r="N29" s="11"/>
      <c r="O29" s="216"/>
      <c r="P29" s="221">
        <v>63.48566308243727</v>
      </c>
      <c r="Q29" s="34"/>
      <c r="R29" s="216"/>
      <c r="S29" s="221">
        <v>72.12721272127213</v>
      </c>
      <c r="T29" s="11"/>
      <c r="U29" s="215"/>
      <c r="V29" s="221">
        <v>65.399698340874806</v>
      </c>
      <c r="X29" s="211"/>
      <c r="Y29" s="221">
        <v>65.458163463405157</v>
      </c>
      <c r="Z29" s="222"/>
      <c r="AA29" s="211"/>
      <c r="AB29" s="765">
        <v>67.001800720288117</v>
      </c>
    </row>
    <row r="30" spans="1:30" ht="12" customHeight="1">
      <c r="A30" s="210" t="s">
        <v>667</v>
      </c>
      <c r="B30" s="202"/>
      <c r="C30" s="677"/>
      <c r="D30" s="766">
        <v>26.520367183017786</v>
      </c>
      <c r="E30" s="224"/>
      <c r="F30" s="677"/>
      <c r="G30" s="226">
        <v>26.974642961235791</v>
      </c>
      <c r="H30" s="225"/>
      <c r="I30" s="215"/>
      <c r="J30" s="226">
        <v>27.341211225997046</v>
      </c>
      <c r="K30" s="225"/>
      <c r="L30" s="215"/>
      <c r="M30" s="223">
        <v>26.96812453669385</v>
      </c>
      <c r="N30" s="225"/>
      <c r="O30" s="677"/>
      <c r="P30" s="223">
        <v>26.045400238948623</v>
      </c>
      <c r="Q30" s="224"/>
      <c r="R30" s="677"/>
      <c r="S30" s="226">
        <v>25.802580258025802</v>
      </c>
      <c r="T30" s="225"/>
      <c r="U30" s="215"/>
      <c r="V30" s="226">
        <v>26.666666666666668</v>
      </c>
      <c r="W30" s="227"/>
      <c r="X30" s="228"/>
      <c r="Y30" s="221">
        <v>26.941370607649002</v>
      </c>
      <c r="Z30" s="222"/>
      <c r="AA30" s="228"/>
      <c r="AB30" s="766">
        <v>26.17046818727491</v>
      </c>
    </row>
    <row r="31" spans="1:30" ht="12" customHeight="1" thickBot="1">
      <c r="A31" s="210" t="s">
        <v>668</v>
      </c>
      <c r="B31" s="202"/>
      <c r="C31" s="216"/>
      <c r="D31" s="767">
        <v>88.08089500860585</v>
      </c>
      <c r="E31" s="34"/>
      <c r="F31" s="216"/>
      <c r="G31" s="229">
        <v>96.021568055960358</v>
      </c>
      <c r="H31" s="11"/>
      <c r="I31" s="215"/>
      <c r="J31" s="229">
        <v>93.175775480059087</v>
      </c>
      <c r="K31" s="11"/>
      <c r="L31" s="215"/>
      <c r="M31" s="229">
        <v>101.66048925129725</v>
      </c>
      <c r="N31" s="11"/>
      <c r="O31" s="216"/>
      <c r="P31" s="1089">
        <v>89.531063321385901</v>
      </c>
      <c r="Q31" s="34"/>
      <c r="R31" s="216"/>
      <c r="S31" s="229">
        <v>97.929792979297929</v>
      </c>
      <c r="T31" s="11"/>
      <c r="U31" s="215"/>
      <c r="V31" s="229">
        <v>92.066365007541478</v>
      </c>
      <c r="X31" s="211"/>
      <c r="Y31" s="767">
        <v>92.399534071054163</v>
      </c>
      <c r="Z31" s="222"/>
      <c r="AA31" s="211"/>
      <c r="AB31" s="767">
        <v>93.172268907563023</v>
      </c>
    </row>
    <row r="32" spans="1:30" ht="12" customHeight="1" thickTop="1">
      <c r="A32" s="210"/>
      <c r="B32" s="202"/>
      <c r="C32" s="216"/>
      <c r="D32" s="222"/>
      <c r="E32" s="34"/>
      <c r="F32" s="216"/>
      <c r="G32" s="222"/>
      <c r="H32" s="11"/>
      <c r="I32" s="215"/>
      <c r="J32" s="222"/>
      <c r="K32" s="11"/>
      <c r="L32" s="215"/>
      <c r="M32" s="222"/>
      <c r="N32" s="11"/>
      <c r="O32" s="216"/>
      <c r="P32" s="222"/>
      <c r="Q32" s="34"/>
      <c r="R32" s="216"/>
      <c r="S32" s="222"/>
      <c r="T32" s="11"/>
      <c r="U32" s="215"/>
      <c r="V32" s="222"/>
      <c r="X32" s="211"/>
      <c r="Y32" s="222"/>
      <c r="Z32" s="222"/>
      <c r="AA32" s="211"/>
      <c r="AB32" s="222"/>
    </row>
    <row r="33" spans="1:28" ht="12" customHeight="1">
      <c r="A33" s="5" t="s">
        <v>669</v>
      </c>
      <c r="B33" s="11"/>
      <c r="C33" s="230"/>
      <c r="D33" s="231"/>
      <c r="E33" s="34"/>
      <c r="F33" s="230"/>
      <c r="G33" s="231"/>
      <c r="H33" s="11"/>
      <c r="I33" s="231"/>
      <c r="J33" s="231"/>
      <c r="K33" s="11"/>
      <c r="L33" s="231"/>
      <c r="M33" s="231"/>
      <c r="N33" s="11"/>
      <c r="O33" s="230"/>
      <c r="P33" s="231"/>
      <c r="Q33" s="34"/>
      <c r="R33" s="230"/>
      <c r="S33" s="231"/>
      <c r="T33" s="11"/>
      <c r="U33" s="231"/>
      <c r="V33" s="231"/>
      <c r="X33" s="232"/>
      <c r="Y33" s="232"/>
      <c r="Z33" s="232"/>
      <c r="AA33" s="232"/>
      <c r="AB33" s="232"/>
    </row>
    <row r="34" spans="1:28" ht="12.75" customHeight="1" thickBot="1">
      <c r="A34" s="5" t="s">
        <v>648</v>
      </c>
      <c r="B34" s="11"/>
      <c r="C34" s="233"/>
      <c r="D34" s="234">
        <v>1.835915088927137</v>
      </c>
      <c r="E34" s="34"/>
      <c r="F34" s="233"/>
      <c r="G34" s="234">
        <v>9.4287379772661044</v>
      </c>
      <c r="H34" s="11"/>
      <c r="I34" s="235"/>
      <c r="J34" s="234">
        <v>5.3028064992614476</v>
      </c>
      <c r="K34" s="11"/>
      <c r="L34" s="235"/>
      <c r="M34" s="234">
        <v>15.730170496664195</v>
      </c>
      <c r="N34" s="11"/>
      <c r="O34" s="233"/>
      <c r="P34" s="234">
        <v>3.0764635603345281</v>
      </c>
      <c r="Q34" s="34"/>
      <c r="R34" s="233"/>
      <c r="S34" s="234">
        <v>12.286228622862286</v>
      </c>
      <c r="T34" s="11"/>
      <c r="U34" s="235"/>
      <c r="V34" s="234">
        <v>3.9064856711915534</v>
      </c>
      <c r="X34" s="213"/>
      <c r="Y34" s="234">
        <v>5.5037856726849155</v>
      </c>
      <c r="Z34" s="222"/>
      <c r="AA34" s="213"/>
      <c r="AB34" s="234">
        <v>6.4225690276110443</v>
      </c>
    </row>
    <row r="35" spans="1:28" ht="12" customHeight="1" thickTop="1">
      <c r="A35" s="5"/>
      <c r="B35" s="11"/>
      <c r="C35" s="233"/>
      <c r="D35" s="222"/>
      <c r="E35" s="34"/>
      <c r="F35" s="233"/>
      <c r="G35" s="222"/>
      <c r="H35" s="11"/>
      <c r="I35" s="235"/>
      <c r="J35" s="222"/>
      <c r="K35" s="11"/>
      <c r="L35" s="235"/>
      <c r="M35" s="222"/>
      <c r="N35" s="11"/>
      <c r="O35" s="233"/>
      <c r="P35" s="222"/>
      <c r="Q35" s="34"/>
      <c r="R35" s="233"/>
      <c r="S35" s="222"/>
      <c r="T35" s="11"/>
      <c r="U35" s="235"/>
      <c r="V35" s="222"/>
      <c r="X35" s="213"/>
      <c r="Y35" s="222"/>
      <c r="Z35" s="222"/>
      <c r="AA35" s="213"/>
      <c r="AB35" s="222"/>
    </row>
    <row r="36" spans="1:28" ht="12" customHeight="1">
      <c r="A36" s="5" t="s">
        <v>670</v>
      </c>
      <c r="B36" s="11"/>
      <c r="C36" s="233"/>
      <c r="D36" s="222"/>
      <c r="E36" s="34"/>
      <c r="F36" s="233"/>
      <c r="G36" s="222"/>
      <c r="H36" s="11"/>
      <c r="I36" s="235"/>
      <c r="J36" s="222"/>
      <c r="K36" s="11"/>
      <c r="L36" s="235"/>
      <c r="M36" s="222"/>
      <c r="N36" s="11"/>
      <c r="O36" s="233"/>
      <c r="P36" s="222"/>
      <c r="Q36" s="34"/>
      <c r="R36" s="233"/>
      <c r="S36" s="222"/>
      <c r="T36" s="11"/>
      <c r="U36" s="235"/>
      <c r="V36" s="222"/>
      <c r="X36" s="213"/>
      <c r="Y36" s="222"/>
      <c r="Z36" s="222"/>
      <c r="AA36" s="213"/>
      <c r="AB36" s="222"/>
    </row>
    <row r="37" spans="1:28" ht="12" customHeight="1" thickBot="1">
      <c r="A37" s="5" t="s">
        <v>671</v>
      </c>
      <c r="B37" s="11"/>
      <c r="C37" s="233"/>
      <c r="D37" s="1090">
        <v>0.12908777969018934</v>
      </c>
      <c r="E37" s="34"/>
      <c r="F37" s="233"/>
      <c r="G37" s="236">
        <v>0.27688720489653162</v>
      </c>
      <c r="H37" s="11"/>
      <c r="I37" s="235"/>
      <c r="J37" s="236">
        <v>0.4</v>
      </c>
      <c r="K37" s="11"/>
      <c r="L37" s="235"/>
      <c r="M37" s="234">
        <v>0.1334321719792439</v>
      </c>
      <c r="N37" s="11"/>
      <c r="O37" s="233"/>
      <c r="P37" s="236">
        <v>0.13440860215053765</v>
      </c>
      <c r="Q37" s="34"/>
      <c r="R37" s="233"/>
      <c r="S37" s="236">
        <v>0.15001500150015001</v>
      </c>
      <c r="T37" s="11"/>
      <c r="U37" s="235"/>
      <c r="V37" s="236">
        <v>0.1</v>
      </c>
      <c r="X37" s="213"/>
      <c r="Y37" s="236">
        <v>0.25237817899437004</v>
      </c>
      <c r="Z37" s="221"/>
      <c r="AA37" s="213"/>
      <c r="AB37" s="236">
        <v>0.12505002000800319</v>
      </c>
    </row>
    <row r="38" spans="1:28" ht="12" customHeight="1" thickTop="1">
      <c r="A38" s="5"/>
      <c r="B38" s="11"/>
      <c r="C38" s="233"/>
      <c r="D38" s="238"/>
      <c r="E38" s="34"/>
      <c r="F38" s="233"/>
      <c r="G38" s="222"/>
      <c r="H38" s="11"/>
      <c r="I38" s="235"/>
      <c r="J38" s="239"/>
      <c r="K38" s="11"/>
      <c r="L38" s="235"/>
      <c r="M38" s="222"/>
      <c r="N38" s="11"/>
      <c r="O38" s="233"/>
      <c r="P38" s="238"/>
      <c r="Q38" s="34"/>
      <c r="R38" s="233"/>
      <c r="S38" s="222"/>
      <c r="T38" s="11"/>
      <c r="U38" s="235"/>
      <c r="V38" s="239"/>
      <c r="X38" s="213"/>
      <c r="Y38" s="222"/>
      <c r="Z38" s="221"/>
      <c r="AA38" s="213"/>
      <c r="AB38" s="222"/>
    </row>
    <row r="39" spans="1:28" ht="12" customHeight="1">
      <c r="A39" s="210" t="s">
        <v>1110</v>
      </c>
      <c r="B39" s="202"/>
      <c r="C39" s="233"/>
      <c r="D39" s="238"/>
      <c r="E39" s="34"/>
      <c r="F39" s="233"/>
      <c r="G39" s="222"/>
      <c r="H39" s="11"/>
      <c r="I39" s="235"/>
      <c r="J39" s="239"/>
      <c r="K39" s="11"/>
      <c r="L39" s="11"/>
      <c r="M39" s="222"/>
      <c r="N39" s="11"/>
      <c r="O39" s="233"/>
      <c r="P39" s="238"/>
      <c r="Q39" s="34"/>
      <c r="R39" s="233"/>
      <c r="S39" s="222"/>
      <c r="T39" s="11"/>
      <c r="U39" s="235"/>
      <c r="V39" s="239"/>
      <c r="X39" s="213"/>
      <c r="Y39" s="222"/>
      <c r="Z39" s="221"/>
      <c r="AA39" s="213"/>
      <c r="AB39" s="222"/>
    </row>
    <row r="40" spans="1:28" ht="12" customHeight="1">
      <c r="A40" s="202" t="s">
        <v>1111</v>
      </c>
      <c r="B40" s="202"/>
      <c r="C40" s="233"/>
      <c r="D40" s="238"/>
      <c r="E40" s="34"/>
      <c r="F40" s="233"/>
      <c r="G40" s="222"/>
      <c r="H40" s="11"/>
      <c r="I40" s="235"/>
      <c r="J40" s="239"/>
      <c r="K40" s="11"/>
      <c r="L40" s="11"/>
      <c r="M40" s="222"/>
      <c r="N40" s="11"/>
      <c r="O40" s="233"/>
      <c r="P40" s="238"/>
      <c r="Q40" s="34"/>
      <c r="R40" s="233"/>
      <c r="S40" s="222"/>
      <c r="T40" s="11"/>
      <c r="U40" s="235"/>
      <c r="V40" s="239"/>
      <c r="X40" s="213"/>
      <c r="Y40" s="222"/>
      <c r="Z40" s="221"/>
      <c r="AA40" s="213"/>
      <c r="AB40" s="222"/>
    </row>
    <row r="41" spans="1:28" ht="12" customHeight="1" thickBot="1">
      <c r="A41" s="202" t="s">
        <v>648</v>
      </c>
      <c r="B41" s="202"/>
      <c r="C41" s="233"/>
      <c r="D41" s="236">
        <v>0.3</v>
      </c>
      <c r="E41" s="34"/>
      <c r="F41" s="233"/>
      <c r="G41" s="236">
        <v>0.3</v>
      </c>
      <c r="H41" s="11"/>
      <c r="I41" s="235"/>
      <c r="J41" s="236">
        <v>0.3</v>
      </c>
      <c r="K41" s="11"/>
      <c r="L41" s="11"/>
      <c r="M41" s="236">
        <v>0.4</v>
      </c>
      <c r="N41" s="11"/>
      <c r="O41" s="233"/>
      <c r="P41" s="236">
        <v>0.4</v>
      </c>
      <c r="Q41" s="34"/>
      <c r="R41" s="233"/>
      <c r="S41" s="234">
        <v>0.4</v>
      </c>
      <c r="T41" s="11"/>
      <c r="U41" s="235"/>
      <c r="V41" s="236">
        <v>0.7</v>
      </c>
      <c r="X41" s="213"/>
      <c r="Y41" s="236">
        <v>0.3</v>
      </c>
      <c r="Z41" s="221"/>
      <c r="AA41" s="213"/>
      <c r="AB41" s="236">
        <v>0.5</v>
      </c>
    </row>
    <row r="42" spans="1:28" ht="12" customHeight="1" thickTop="1">
      <c r="A42" s="210"/>
      <c r="B42" s="202"/>
      <c r="C42" s="216"/>
      <c r="D42" s="185"/>
      <c r="E42" s="34"/>
      <c r="F42" s="216"/>
      <c r="G42" s="185"/>
      <c r="H42" s="11"/>
      <c r="I42" s="215"/>
      <c r="J42" s="185"/>
      <c r="K42" s="11"/>
      <c r="L42" s="11"/>
      <c r="M42" s="185"/>
      <c r="N42" s="11"/>
      <c r="O42" s="216"/>
      <c r="P42" s="185"/>
      <c r="Q42" s="34"/>
      <c r="R42" s="216"/>
      <c r="S42" s="185"/>
      <c r="T42" s="11"/>
      <c r="U42" s="215"/>
      <c r="V42" s="185"/>
      <c r="X42" s="211"/>
      <c r="Y42" s="186"/>
      <c r="Z42" s="186"/>
      <c r="AA42" s="211"/>
      <c r="AB42" s="186"/>
    </row>
    <row r="43" spans="1:28" ht="12" customHeight="1">
      <c r="A43" s="217" t="s">
        <v>672</v>
      </c>
      <c r="B43" s="676"/>
      <c r="C43" s="216"/>
      <c r="D43" s="185"/>
      <c r="E43" s="34"/>
      <c r="F43" s="216"/>
      <c r="G43" s="185"/>
      <c r="H43" s="11"/>
      <c r="I43" s="215"/>
      <c r="J43" s="185"/>
      <c r="K43" s="11"/>
      <c r="L43" s="215"/>
      <c r="M43" s="185"/>
      <c r="N43" s="11"/>
      <c r="O43" s="216"/>
      <c r="P43" s="185"/>
      <c r="Q43" s="34"/>
      <c r="R43" s="216"/>
      <c r="S43" s="185"/>
      <c r="T43" s="11"/>
      <c r="U43" s="215"/>
      <c r="V43" s="185"/>
      <c r="X43" s="211"/>
      <c r="Y43" s="186"/>
      <c r="Z43" s="186"/>
      <c r="AA43" s="211"/>
      <c r="AB43" s="186"/>
    </row>
    <row r="44" spans="1:28" ht="12" customHeight="1">
      <c r="A44" s="217" t="s">
        <v>673</v>
      </c>
      <c r="B44" s="676"/>
      <c r="C44" s="216"/>
      <c r="D44" s="185"/>
      <c r="E44" s="34"/>
      <c r="F44" s="216"/>
      <c r="G44" s="185"/>
      <c r="H44" s="11"/>
      <c r="I44" s="215"/>
      <c r="J44" s="185"/>
      <c r="K44" s="11"/>
      <c r="L44" s="215"/>
      <c r="M44" s="185"/>
      <c r="N44" s="11"/>
      <c r="O44" s="216"/>
      <c r="P44" s="185"/>
      <c r="Q44" s="34"/>
      <c r="R44" s="216"/>
      <c r="S44" s="185"/>
      <c r="T44" s="11"/>
      <c r="U44" s="215"/>
      <c r="V44" s="185"/>
      <c r="X44" s="211"/>
      <c r="Y44" s="186"/>
      <c r="Z44" s="186"/>
      <c r="AA44" s="211"/>
      <c r="AB44" s="186"/>
    </row>
    <row r="45" spans="1:28" ht="12" customHeight="1" thickBot="1">
      <c r="A45" s="210" t="s">
        <v>657</v>
      </c>
      <c r="B45" s="202"/>
      <c r="C45" s="218" t="s">
        <v>180</v>
      </c>
      <c r="D45" s="237">
        <v>0</v>
      </c>
      <c r="E45" s="34"/>
      <c r="F45" s="218" t="s">
        <v>180</v>
      </c>
      <c r="G45" s="237">
        <v>0</v>
      </c>
      <c r="H45" s="11"/>
      <c r="I45" s="219" t="s">
        <v>180</v>
      </c>
      <c r="J45" s="95">
        <v>0</v>
      </c>
      <c r="K45" s="11"/>
      <c r="L45" s="219" t="s">
        <v>180</v>
      </c>
      <c r="M45" s="95">
        <v>1</v>
      </c>
      <c r="N45" s="11"/>
      <c r="O45" s="218" t="s">
        <v>180</v>
      </c>
      <c r="P45" s="237">
        <v>-1</v>
      </c>
      <c r="Q45" s="34"/>
      <c r="R45" s="218" t="s">
        <v>180</v>
      </c>
      <c r="S45" s="237">
        <v>0</v>
      </c>
      <c r="T45" s="11"/>
      <c r="U45" s="219" t="s">
        <v>180</v>
      </c>
      <c r="V45" s="95">
        <v>1</v>
      </c>
      <c r="X45" s="220" t="s">
        <v>180</v>
      </c>
      <c r="Y45" s="237">
        <v>0</v>
      </c>
      <c r="Z45" s="239"/>
      <c r="AA45" s="220" t="s">
        <v>180</v>
      </c>
      <c r="AB45" s="237">
        <v>0</v>
      </c>
    </row>
    <row r="46" spans="1:28" ht="12" customHeight="1" thickTop="1">
      <c r="A46" s="210"/>
      <c r="B46" s="202"/>
      <c r="C46" s="218"/>
      <c r="D46" s="155"/>
      <c r="E46" s="34"/>
      <c r="F46" s="218"/>
      <c r="G46" s="155"/>
      <c r="H46" s="11"/>
      <c r="I46" s="219"/>
      <c r="J46" s="155"/>
      <c r="K46" s="11"/>
      <c r="L46" s="219"/>
      <c r="M46" s="155"/>
      <c r="N46" s="11"/>
      <c r="O46" s="218"/>
      <c r="P46" s="155"/>
      <c r="Q46" s="34"/>
      <c r="R46" s="218"/>
      <c r="S46" s="155"/>
      <c r="T46" s="11"/>
      <c r="U46" s="219"/>
      <c r="V46" s="155"/>
      <c r="X46" s="220"/>
      <c r="Y46" s="155"/>
      <c r="Z46" s="155"/>
      <c r="AA46" s="220"/>
      <c r="AB46" s="155"/>
    </row>
    <row r="47" spans="1:28" ht="12" customHeight="1">
      <c r="A47" s="210" t="s">
        <v>658</v>
      </c>
      <c r="B47" s="202"/>
      <c r="C47" s="218" t="s">
        <v>180</v>
      </c>
      <c r="D47" s="155">
        <v>0</v>
      </c>
      <c r="E47" s="34"/>
      <c r="F47" s="218" t="s">
        <v>180</v>
      </c>
      <c r="G47" s="155">
        <v>0</v>
      </c>
      <c r="H47" s="11"/>
      <c r="I47" s="219" t="s">
        <v>180</v>
      </c>
      <c r="J47" s="155">
        <v>0</v>
      </c>
      <c r="K47" s="11"/>
      <c r="L47" s="219" t="s">
        <v>180</v>
      </c>
      <c r="M47" s="155">
        <v>-1</v>
      </c>
      <c r="N47" s="11"/>
      <c r="O47" s="218" t="s">
        <v>180</v>
      </c>
      <c r="P47" s="155">
        <v>1</v>
      </c>
      <c r="Q47" s="34"/>
      <c r="R47" s="218" t="s">
        <v>180</v>
      </c>
      <c r="S47" s="155">
        <v>0</v>
      </c>
      <c r="T47" s="11"/>
      <c r="U47" s="219" t="s">
        <v>180</v>
      </c>
      <c r="V47" s="155">
        <v>0</v>
      </c>
      <c r="X47" s="220" t="s">
        <v>180</v>
      </c>
      <c r="Y47" s="92">
        <v>0</v>
      </c>
      <c r="Z47" s="92"/>
      <c r="AA47" s="220" t="s">
        <v>180</v>
      </c>
      <c r="AB47" s="92">
        <v>1</v>
      </c>
    </row>
    <row r="48" spans="1:28" ht="12" customHeight="1">
      <c r="A48" s="210" t="s">
        <v>659</v>
      </c>
      <c r="B48" s="202"/>
      <c r="C48" s="216"/>
      <c r="D48" s="155">
        <v>-135</v>
      </c>
      <c r="E48" s="34"/>
      <c r="F48" s="216"/>
      <c r="G48" s="155">
        <v>-3</v>
      </c>
      <c r="H48" s="11"/>
      <c r="I48" s="215"/>
      <c r="J48" s="155">
        <v>-3</v>
      </c>
      <c r="K48" s="11"/>
      <c r="L48" s="215"/>
      <c r="M48" s="155">
        <v>-4</v>
      </c>
      <c r="N48" s="11"/>
      <c r="O48" s="216"/>
      <c r="P48" s="155">
        <v>-42</v>
      </c>
      <c r="Q48" s="34"/>
      <c r="R48" s="216"/>
      <c r="S48" s="155">
        <v>-2</v>
      </c>
      <c r="T48" s="11"/>
      <c r="U48" s="215"/>
      <c r="V48" s="155">
        <v>-3</v>
      </c>
      <c r="X48" s="211"/>
      <c r="Y48" s="92">
        <v>-141</v>
      </c>
      <c r="Z48" s="92"/>
      <c r="AA48" s="211"/>
      <c r="AB48" s="92">
        <v>-47</v>
      </c>
    </row>
    <row r="49" spans="1:28" ht="12" customHeight="1">
      <c r="A49" s="210" t="s">
        <v>674</v>
      </c>
      <c r="B49" s="202"/>
      <c r="C49" s="216"/>
      <c r="D49" s="94">
        <v>1</v>
      </c>
      <c r="E49" s="34"/>
      <c r="F49" s="216"/>
      <c r="G49" s="94">
        <v>-1</v>
      </c>
      <c r="H49" s="11"/>
      <c r="I49" s="215"/>
      <c r="J49" s="94">
        <v>-1</v>
      </c>
      <c r="K49" s="11"/>
      <c r="L49" s="215"/>
      <c r="M49" s="94">
        <v>1</v>
      </c>
      <c r="N49" s="11"/>
      <c r="O49" s="216"/>
      <c r="P49" s="94">
        <v>-1</v>
      </c>
      <c r="Q49" s="34"/>
      <c r="R49" s="216"/>
      <c r="S49" s="94">
        <v>-2</v>
      </c>
      <c r="T49" s="11"/>
      <c r="U49" s="215"/>
      <c r="V49" s="94">
        <v>0</v>
      </c>
      <c r="X49" s="211"/>
      <c r="Y49" s="94">
        <v>-1</v>
      </c>
      <c r="Z49" s="155"/>
      <c r="AA49" s="211"/>
      <c r="AB49" s="94">
        <v>-3</v>
      </c>
    </row>
    <row r="50" spans="1:28" ht="12" customHeight="1" thickBot="1">
      <c r="A50" s="210" t="s">
        <v>675</v>
      </c>
      <c r="B50" s="202"/>
      <c r="C50" s="218" t="s">
        <v>180</v>
      </c>
      <c r="D50" s="184">
        <v>-134</v>
      </c>
      <c r="E50" s="34"/>
      <c r="F50" s="218" t="s">
        <v>180</v>
      </c>
      <c r="G50" s="184">
        <v>-4</v>
      </c>
      <c r="H50" s="11"/>
      <c r="I50" s="219" t="s">
        <v>180</v>
      </c>
      <c r="J50" s="95">
        <v>-4</v>
      </c>
      <c r="K50" s="11"/>
      <c r="L50" s="219" t="s">
        <v>180</v>
      </c>
      <c r="M50" s="95">
        <v>-4</v>
      </c>
      <c r="N50" s="11"/>
      <c r="O50" s="218" t="s">
        <v>180</v>
      </c>
      <c r="P50" s="184">
        <v>-42</v>
      </c>
      <c r="Q50" s="34"/>
      <c r="R50" s="218" t="s">
        <v>180</v>
      </c>
      <c r="S50" s="184">
        <v>-4</v>
      </c>
      <c r="T50" s="11"/>
      <c r="U50" s="219" t="s">
        <v>180</v>
      </c>
      <c r="V50" s="95">
        <v>-3</v>
      </c>
      <c r="X50" s="220" t="s">
        <v>180</v>
      </c>
      <c r="Y50" s="184">
        <v>-142</v>
      </c>
      <c r="Z50" s="155"/>
      <c r="AA50" s="220" t="s">
        <v>180</v>
      </c>
      <c r="AB50" s="184">
        <v>-49</v>
      </c>
    </row>
    <row r="51" spans="1:28" ht="12" customHeight="1" thickTop="1">
      <c r="A51" s="210"/>
      <c r="B51" s="202"/>
      <c r="C51" s="33"/>
      <c r="D51" s="11"/>
      <c r="E51" s="34"/>
      <c r="F51" s="33"/>
      <c r="G51" s="11"/>
      <c r="H51" s="11"/>
      <c r="I51" s="215"/>
      <c r="J51" s="240"/>
      <c r="K51" s="11"/>
      <c r="L51" s="215"/>
      <c r="M51" s="240"/>
      <c r="N51" s="11"/>
      <c r="O51" s="33"/>
      <c r="P51" s="11"/>
      <c r="Q51" s="34"/>
      <c r="R51" s="33"/>
      <c r="S51" s="11"/>
      <c r="T51" s="11"/>
      <c r="U51" s="215"/>
      <c r="V51" s="240"/>
    </row>
    <row r="52" spans="1:28" ht="12" customHeight="1">
      <c r="A52" s="210" t="s">
        <v>647</v>
      </c>
      <c r="B52" s="202"/>
      <c r="C52" s="197"/>
      <c r="D52" s="54"/>
      <c r="E52" s="34"/>
      <c r="F52" s="197"/>
      <c r="G52" s="54"/>
      <c r="H52" s="11"/>
      <c r="I52" s="54"/>
      <c r="J52" s="54"/>
      <c r="K52" s="54"/>
      <c r="L52" s="54"/>
      <c r="M52" s="54"/>
      <c r="N52" s="54"/>
      <c r="O52" s="197"/>
      <c r="P52" s="54"/>
      <c r="Q52" s="34"/>
      <c r="R52" s="197"/>
      <c r="S52" s="54"/>
      <c r="T52" s="11"/>
      <c r="U52" s="54"/>
      <c r="V52" s="54"/>
      <c r="X52" s="55"/>
      <c r="Y52" s="55"/>
      <c r="Z52" s="55"/>
      <c r="AA52" s="55"/>
      <c r="AB52" s="55"/>
    </row>
    <row r="53" spans="1:28" ht="12" customHeight="1" thickBot="1">
      <c r="A53" s="210" t="s">
        <v>676</v>
      </c>
      <c r="B53" s="202"/>
      <c r="C53" s="197"/>
      <c r="D53" s="201">
        <v>1.9</v>
      </c>
      <c r="E53" s="34"/>
      <c r="F53" s="197"/>
      <c r="G53" s="201">
        <v>0.1</v>
      </c>
      <c r="H53" s="11"/>
      <c r="I53" s="54"/>
      <c r="J53" s="201">
        <v>0</v>
      </c>
      <c r="K53" s="181"/>
      <c r="L53" s="54"/>
      <c r="M53" s="201">
        <v>0</v>
      </c>
      <c r="N53" s="181"/>
      <c r="O53" s="197"/>
      <c r="P53" s="201">
        <v>0.7</v>
      </c>
      <c r="Q53" s="34"/>
      <c r="R53" s="197"/>
      <c r="S53" s="201">
        <v>0.1</v>
      </c>
      <c r="T53" s="11"/>
      <c r="U53" s="54"/>
      <c r="V53" s="201">
        <v>0</v>
      </c>
      <c r="X53" s="55"/>
      <c r="Y53" s="201">
        <v>0.7</v>
      </c>
      <c r="Z53" s="181"/>
      <c r="AA53" s="55"/>
      <c r="AB53" s="201">
        <v>0.2</v>
      </c>
    </row>
    <row r="54" spans="1:28" ht="12" customHeight="1" thickTop="1" thickBot="1">
      <c r="B54" s="215"/>
      <c r="C54" s="675"/>
      <c r="D54" s="672"/>
      <c r="E54" s="203"/>
      <c r="F54" s="33"/>
      <c r="G54" s="11"/>
      <c r="H54" s="11"/>
      <c r="I54" s="215"/>
      <c r="J54" s="185"/>
      <c r="K54" s="11"/>
      <c r="L54" s="215"/>
      <c r="M54" s="185"/>
      <c r="N54" s="11"/>
      <c r="O54" s="675"/>
      <c r="P54" s="672"/>
      <c r="Q54" s="203"/>
      <c r="R54" s="33"/>
      <c r="S54" s="11"/>
      <c r="T54" s="11"/>
      <c r="U54" s="215"/>
      <c r="V54" s="185"/>
    </row>
    <row r="55" spans="1:28" ht="12" customHeight="1">
      <c r="C55" s="215"/>
      <c r="D55" s="185"/>
      <c r="E55" s="11"/>
      <c r="F55" s="11"/>
      <c r="G55" s="11"/>
      <c r="H55" s="11"/>
      <c r="I55" s="11"/>
      <c r="J55" s="11"/>
      <c r="L55" s="215"/>
      <c r="M55" s="185"/>
      <c r="N55" s="11"/>
      <c r="O55" s="215"/>
      <c r="P55" s="185"/>
      <c r="Q55" s="11"/>
      <c r="R55" s="11"/>
      <c r="S55" s="11"/>
      <c r="T55" s="11"/>
      <c r="U55" s="11"/>
      <c r="V55" s="11"/>
    </row>
    <row r="56" spans="1:28" ht="12" customHeight="1">
      <c r="C56" s="215"/>
      <c r="D56" s="215"/>
      <c r="E56" s="11"/>
      <c r="L56" s="215"/>
      <c r="M56" s="215"/>
      <c r="N56" s="11"/>
      <c r="O56" s="215"/>
      <c r="P56" s="215"/>
      <c r="Q56" s="11"/>
    </row>
    <row r="57" spans="1:28" ht="12" customHeight="1">
      <c r="E57" s="211"/>
      <c r="F57" s="211"/>
      <c r="G57" s="211"/>
      <c r="H57" s="211"/>
      <c r="N57" s="211"/>
      <c r="Q57" s="211"/>
      <c r="R57" s="211"/>
      <c r="S57" s="211"/>
      <c r="T57" s="211"/>
    </row>
    <row r="58" spans="1:28" ht="12" customHeight="1">
      <c r="C58" s="215"/>
      <c r="D58" s="215"/>
      <c r="E58" s="11"/>
      <c r="L58" s="215"/>
      <c r="M58" s="215"/>
      <c r="N58" s="11"/>
      <c r="O58" s="215"/>
      <c r="P58" s="215"/>
      <c r="Q58" s="11"/>
    </row>
    <row r="59" spans="1:28" ht="12" customHeight="1">
      <c r="C59" s="215"/>
      <c r="D59" s="215"/>
      <c r="E59" s="11"/>
      <c r="L59" s="215"/>
      <c r="M59" s="215"/>
      <c r="N59" s="11"/>
      <c r="O59" s="215"/>
      <c r="P59" s="215"/>
      <c r="Q59" s="11"/>
    </row>
    <row r="60" spans="1:28" ht="12" customHeight="1">
      <c r="C60" s="215"/>
      <c r="D60" s="215"/>
      <c r="E60" s="11"/>
      <c r="L60" s="215"/>
      <c r="M60" s="215"/>
      <c r="N60" s="11"/>
      <c r="O60" s="215"/>
      <c r="P60" s="215"/>
      <c r="Q60" s="11"/>
    </row>
    <row r="61" spans="1:28" ht="12" customHeight="1">
      <c r="C61" s="215"/>
      <c r="D61" s="215"/>
      <c r="E61" s="11"/>
      <c r="L61" s="215"/>
      <c r="M61" s="215"/>
      <c r="N61" s="11"/>
      <c r="O61" s="215"/>
      <c r="P61" s="215"/>
      <c r="Q61" s="11"/>
    </row>
    <row r="62" spans="1:28" ht="12" customHeight="1">
      <c r="C62" s="215"/>
      <c r="D62" s="215"/>
      <c r="E62" s="11"/>
      <c r="L62" s="215"/>
      <c r="M62" s="215"/>
      <c r="N62" s="11"/>
      <c r="O62" s="215"/>
      <c r="P62" s="215"/>
      <c r="Q62" s="11"/>
    </row>
    <row r="63" spans="1:28" ht="12" customHeight="1">
      <c r="C63" s="215"/>
      <c r="D63" s="215"/>
      <c r="E63" s="11"/>
      <c r="L63" s="215"/>
      <c r="M63" s="215"/>
      <c r="N63" s="11"/>
      <c r="O63" s="215"/>
      <c r="P63" s="215"/>
      <c r="Q63" s="11"/>
    </row>
    <row r="64" spans="1:28" ht="12" customHeight="1">
      <c r="C64" s="215"/>
      <c r="D64" s="215"/>
      <c r="E64" s="11"/>
      <c r="L64" s="215"/>
      <c r="M64" s="215"/>
      <c r="N64" s="11"/>
      <c r="O64" s="215"/>
      <c r="P64" s="215"/>
      <c r="Q64" s="11"/>
    </row>
    <row r="65" spans="3:17" ht="12" customHeight="1">
      <c r="C65" s="215"/>
      <c r="D65" s="215"/>
      <c r="E65" s="11"/>
      <c r="L65" s="215"/>
      <c r="M65" s="215"/>
      <c r="N65" s="11"/>
      <c r="O65" s="215"/>
      <c r="P65" s="215"/>
      <c r="Q65" s="11"/>
    </row>
    <row r="66" spans="3:17" ht="12" customHeight="1">
      <c r="C66" s="215"/>
      <c r="D66" s="215"/>
      <c r="E66" s="11"/>
      <c r="L66" s="215"/>
      <c r="M66" s="215"/>
      <c r="N66" s="11"/>
      <c r="O66" s="215"/>
      <c r="P66" s="215"/>
      <c r="Q66" s="11"/>
    </row>
    <row r="67" spans="3:17" ht="12" customHeight="1">
      <c r="C67" s="215"/>
      <c r="D67" s="215"/>
      <c r="E67" s="11"/>
      <c r="L67" s="215"/>
      <c r="M67" s="215"/>
      <c r="N67" s="11"/>
      <c r="O67" s="215"/>
      <c r="P67" s="215"/>
      <c r="Q67" s="11"/>
    </row>
    <row r="68" spans="3:17" ht="12" customHeight="1">
      <c r="C68" s="215"/>
      <c r="D68" s="215"/>
      <c r="E68" s="11"/>
      <c r="L68" s="215"/>
      <c r="M68" s="215"/>
      <c r="N68" s="11"/>
      <c r="O68" s="215"/>
      <c r="P68" s="215"/>
      <c r="Q68" s="11"/>
    </row>
    <row r="69" spans="3:17" ht="12" customHeight="1">
      <c r="C69" s="215"/>
      <c r="D69" s="215"/>
      <c r="E69" s="11"/>
      <c r="L69" s="215"/>
      <c r="M69" s="215"/>
      <c r="N69" s="11"/>
      <c r="O69" s="215"/>
      <c r="P69" s="215"/>
      <c r="Q69" s="11"/>
    </row>
    <row r="70" spans="3:17" ht="12" customHeight="1">
      <c r="C70" s="215"/>
      <c r="D70" s="215"/>
      <c r="E70" s="11"/>
      <c r="L70" s="215"/>
      <c r="M70" s="215"/>
      <c r="N70" s="11"/>
      <c r="O70" s="215"/>
      <c r="P70" s="215"/>
      <c r="Q70" s="11"/>
    </row>
    <row r="71" spans="3:17" ht="12" customHeight="1">
      <c r="C71" s="215"/>
      <c r="D71" s="215"/>
      <c r="E71" s="11"/>
      <c r="L71" s="215"/>
      <c r="M71" s="215"/>
      <c r="N71" s="11"/>
      <c r="O71" s="215"/>
      <c r="P71" s="215"/>
      <c r="Q71" s="11"/>
    </row>
    <row r="72" spans="3:17" ht="12" customHeight="1">
      <c r="C72" s="215"/>
      <c r="D72" s="215"/>
      <c r="E72" s="11"/>
      <c r="L72" s="215"/>
      <c r="M72" s="215"/>
      <c r="N72" s="11"/>
      <c r="O72" s="215"/>
      <c r="P72" s="215"/>
      <c r="Q72" s="11"/>
    </row>
    <row r="73" spans="3:17" ht="12" customHeight="1">
      <c r="C73" s="215"/>
      <c r="D73" s="215"/>
      <c r="E73" s="11"/>
      <c r="L73" s="215"/>
      <c r="M73" s="215"/>
      <c r="N73" s="11"/>
      <c r="O73" s="215"/>
      <c r="P73" s="215"/>
      <c r="Q73" s="11"/>
    </row>
    <row r="74" spans="3:17" ht="12" customHeight="1">
      <c r="C74" s="215"/>
      <c r="D74" s="215"/>
      <c r="E74" s="11"/>
      <c r="L74" s="215"/>
      <c r="M74" s="215"/>
      <c r="N74" s="11"/>
      <c r="O74" s="215"/>
      <c r="P74" s="215"/>
      <c r="Q74" s="11"/>
    </row>
    <row r="75" spans="3:17" ht="12" customHeight="1">
      <c r="C75" s="215"/>
      <c r="D75" s="215"/>
      <c r="E75" s="11"/>
      <c r="L75" s="215"/>
      <c r="M75" s="215"/>
      <c r="N75" s="11"/>
      <c r="O75" s="215"/>
      <c r="P75" s="215"/>
      <c r="Q75" s="11"/>
    </row>
    <row r="76" spans="3:17" ht="12" customHeight="1">
      <c r="C76" s="215"/>
      <c r="D76" s="215"/>
      <c r="E76" s="11"/>
      <c r="L76" s="215"/>
      <c r="M76" s="215"/>
      <c r="N76" s="11"/>
      <c r="O76" s="215"/>
      <c r="P76" s="215"/>
      <c r="Q76" s="11"/>
    </row>
    <row r="77" spans="3:17" ht="12" customHeight="1">
      <c r="C77" s="215"/>
      <c r="D77" s="215"/>
      <c r="E77" s="11"/>
      <c r="L77" s="215"/>
      <c r="M77" s="215"/>
      <c r="N77" s="11"/>
      <c r="O77" s="215"/>
      <c r="P77" s="215"/>
      <c r="Q77" s="11"/>
    </row>
    <row r="78" spans="3:17" ht="12" customHeight="1">
      <c r="C78" s="215"/>
      <c r="D78" s="215"/>
      <c r="E78" s="11"/>
      <c r="L78" s="215"/>
      <c r="M78" s="215"/>
      <c r="N78" s="11"/>
      <c r="O78" s="215"/>
      <c r="P78" s="215"/>
      <c r="Q78" s="11"/>
    </row>
    <row r="79" spans="3:17" ht="12" customHeight="1">
      <c r="C79" s="215"/>
      <c r="D79" s="215"/>
      <c r="E79" s="11"/>
      <c r="L79" s="215"/>
      <c r="M79" s="215"/>
      <c r="N79" s="11"/>
      <c r="O79" s="215"/>
      <c r="P79" s="215"/>
      <c r="Q79" s="11"/>
    </row>
    <row r="80" spans="3:17" ht="12" customHeight="1">
      <c r="C80" s="215"/>
      <c r="D80" s="215"/>
      <c r="E80" s="11"/>
      <c r="L80" s="215"/>
      <c r="M80" s="215"/>
      <c r="N80" s="11"/>
      <c r="O80" s="215"/>
      <c r="P80" s="215"/>
      <c r="Q80" s="11"/>
    </row>
    <row r="81" spans="3:17" ht="12" customHeight="1">
      <c r="C81" s="215"/>
      <c r="D81" s="215"/>
      <c r="E81" s="11"/>
      <c r="L81" s="215"/>
      <c r="M81" s="215"/>
      <c r="N81" s="11"/>
      <c r="O81" s="215"/>
      <c r="P81" s="215"/>
      <c r="Q81" s="11"/>
    </row>
    <row r="82" spans="3:17" ht="12" customHeight="1">
      <c r="C82" s="215"/>
      <c r="D82" s="215"/>
      <c r="E82" s="11"/>
      <c r="L82" s="215"/>
      <c r="M82" s="215"/>
      <c r="N82" s="11"/>
      <c r="O82" s="215"/>
      <c r="P82" s="215"/>
      <c r="Q82" s="11"/>
    </row>
    <row r="83" spans="3:17" ht="12" customHeight="1">
      <c r="C83" s="215"/>
      <c r="D83" s="215"/>
      <c r="E83" s="11"/>
      <c r="L83" s="215"/>
      <c r="M83" s="215"/>
      <c r="N83" s="11"/>
      <c r="O83" s="215"/>
      <c r="P83" s="215"/>
      <c r="Q83" s="11"/>
    </row>
    <row r="84" spans="3:17" ht="12" customHeight="1">
      <c r="C84" s="215"/>
      <c r="D84" s="215"/>
      <c r="E84" s="11"/>
      <c r="L84" s="215"/>
      <c r="M84" s="215"/>
      <c r="N84" s="11"/>
      <c r="O84" s="215"/>
      <c r="P84" s="215"/>
      <c r="Q84" s="11"/>
    </row>
    <row r="85" spans="3:17" ht="12" customHeight="1">
      <c r="C85" s="215"/>
      <c r="D85" s="215"/>
      <c r="E85" s="11"/>
      <c r="L85" s="215"/>
      <c r="M85" s="215"/>
      <c r="N85" s="11"/>
      <c r="O85" s="215"/>
      <c r="P85" s="215"/>
      <c r="Q85" s="11"/>
    </row>
    <row r="86" spans="3:17" ht="12" customHeight="1">
      <c r="C86" s="215"/>
      <c r="D86" s="215"/>
      <c r="E86" s="11"/>
      <c r="L86" s="215"/>
      <c r="M86" s="215"/>
      <c r="N86" s="11"/>
      <c r="O86" s="215"/>
      <c r="P86" s="215"/>
      <c r="Q86" s="11"/>
    </row>
    <row r="87" spans="3:17" ht="12" customHeight="1">
      <c r="C87" s="215"/>
      <c r="D87" s="215"/>
      <c r="E87" s="11"/>
      <c r="L87" s="215"/>
      <c r="M87" s="215"/>
      <c r="N87" s="11"/>
      <c r="O87" s="215"/>
      <c r="P87" s="215"/>
      <c r="Q87" s="11"/>
    </row>
    <row r="88" spans="3:17" ht="12" customHeight="1">
      <c r="C88" s="215"/>
      <c r="D88" s="215"/>
      <c r="E88" s="11"/>
      <c r="L88" s="215"/>
      <c r="M88" s="215"/>
      <c r="N88" s="11"/>
      <c r="O88" s="215"/>
      <c r="P88" s="215"/>
      <c r="Q88" s="11"/>
    </row>
    <row r="89" spans="3:17" ht="12" customHeight="1">
      <c r="C89" s="215"/>
      <c r="D89" s="215"/>
      <c r="E89" s="11"/>
      <c r="L89" s="215"/>
      <c r="M89" s="215"/>
      <c r="N89" s="11"/>
      <c r="O89" s="215"/>
      <c r="P89" s="215"/>
      <c r="Q89" s="11"/>
    </row>
    <row r="90" spans="3:17" ht="12" customHeight="1">
      <c r="C90" s="215"/>
      <c r="D90" s="215"/>
      <c r="E90" s="11"/>
      <c r="L90" s="215"/>
      <c r="M90" s="215"/>
      <c r="N90" s="11"/>
      <c r="O90" s="215"/>
      <c r="P90" s="215"/>
      <c r="Q90" s="11"/>
    </row>
    <row r="91" spans="3:17" ht="12" customHeight="1">
      <c r="C91" s="215"/>
      <c r="D91" s="215"/>
      <c r="E91" s="11"/>
      <c r="L91" s="215"/>
      <c r="M91" s="215"/>
      <c r="N91" s="11"/>
      <c r="O91" s="215"/>
      <c r="P91" s="215"/>
      <c r="Q91" s="11"/>
    </row>
  </sheetData>
  <customSheetViews>
    <customSheetView guid="{BA08C489-4952-434D-B712-71BEE1754A50}" scale="75" hiddenColumns="1">
      <selection sqref="A1:AR1"/>
      <pageMargins left="0.25" right="0.25" top="0.5" bottom="0.5" header="0.3" footer="0.3"/>
      <printOptions horizontalCentered="1"/>
      <pageSetup scale="81" orientation="landscape" r:id="rId1"/>
      <headerFooter alignWithMargins="0">
        <oddFooter>&amp;R&amp;A</oddFooter>
      </headerFooter>
    </customSheetView>
    <customSheetView guid="{673EBF9B-B414-451E-B7E3-867D29298EC6}" scale="75" hiddenColumns="1">
      <selection sqref="A1:AR1"/>
      <pageMargins left="0.25" right="0.25" top="0.5" bottom="0.5" header="0.3" footer="0.3"/>
      <printOptions horizontalCentered="1"/>
      <pageSetup scale="81" orientation="landscape" r:id="rId2"/>
      <headerFooter alignWithMargins="0">
        <oddFooter>&amp;R&amp;A</oddFooter>
      </headerFooter>
    </customSheetView>
  </customSheetViews>
  <mergeCells count="5">
    <mergeCell ref="A1:AB1"/>
    <mergeCell ref="A2:AB2"/>
    <mergeCell ref="A3:AB3"/>
    <mergeCell ref="Y5:AB5"/>
    <mergeCell ref="C5:V5"/>
  </mergeCells>
  <phoneticPr fontId="25" type="noConversion"/>
  <printOptions horizontalCentered="1"/>
  <pageMargins left="0.25" right="0.25" top="0.5" bottom="0.5" header="0.3" footer="0.3"/>
  <pageSetup scale="81" orientation="landscape" r:id="rId3"/>
  <headerFooter alignWithMargins="0">
    <oddFooter>&amp;R&amp;A</oddFooter>
  </headerFooter>
</worksheet>
</file>

<file path=xl/worksheets/sheet15.xml><?xml version="1.0" encoding="utf-8"?>
<worksheet xmlns="http://schemas.openxmlformats.org/spreadsheetml/2006/main" xmlns:r="http://schemas.openxmlformats.org/officeDocument/2006/relationships">
  <sheetPr codeName="Sheet15" enableFormatConditionsCalculation="0">
    <pageSetUpPr fitToPage="1"/>
  </sheetPr>
  <dimension ref="A1:AB438"/>
  <sheetViews>
    <sheetView zoomScale="75" zoomScaleNormal="75" workbookViewId="0">
      <selection sqref="A1:AB1"/>
    </sheetView>
  </sheetViews>
  <sheetFormatPr defaultRowHeight="12.75"/>
  <cols>
    <col min="1" max="1" width="3.5703125" style="243" customWidth="1"/>
    <col min="2" max="2" width="33.140625" style="243" customWidth="1"/>
    <col min="3" max="3" width="2.42578125" style="247" customWidth="1"/>
    <col min="4" max="4" width="8.42578125" style="247" customWidth="1"/>
    <col min="5" max="6" width="2.42578125" style="247" customWidth="1"/>
    <col min="7" max="7" width="8.42578125" style="247" customWidth="1"/>
    <col min="8" max="9" width="2.42578125" style="247" customWidth="1"/>
    <col min="10" max="10" width="8.42578125" style="247" customWidth="1"/>
    <col min="11" max="11" width="2.42578125" style="243" customWidth="1"/>
    <col min="12" max="12" width="2.42578125" style="247" customWidth="1"/>
    <col min="13" max="13" width="8.5703125" style="247" customWidth="1"/>
    <col min="14" max="15" width="2.42578125" style="247" customWidth="1"/>
    <col min="16" max="16" width="8.42578125" style="247" customWidth="1"/>
    <col min="17" max="18" width="2.42578125" style="247" customWidth="1"/>
    <col min="19" max="19" width="8.42578125" style="247" customWidth="1"/>
    <col min="20" max="21" width="2.42578125" style="247" customWidth="1"/>
    <col min="22" max="22" width="8.42578125" style="247" customWidth="1"/>
    <col min="23" max="24" width="2.42578125" style="243" customWidth="1"/>
    <col min="25" max="25" width="8.42578125" style="247" customWidth="1"/>
    <col min="26" max="27" width="2.42578125" style="243" customWidth="1"/>
    <col min="28" max="28" width="8.42578125" style="247" customWidth="1"/>
    <col min="29" max="16384" width="9.140625" style="243"/>
  </cols>
  <sheetData>
    <row r="1" spans="1:28">
      <c r="A1" s="1145" t="s">
        <v>168</v>
      </c>
      <c r="B1" s="1145"/>
      <c r="C1" s="1145"/>
      <c r="D1" s="1145"/>
      <c r="E1" s="1145"/>
      <c r="F1" s="1145"/>
      <c r="G1" s="1145"/>
      <c r="H1" s="1145"/>
      <c r="I1" s="1145"/>
      <c r="J1" s="1145"/>
      <c r="K1" s="1145"/>
      <c r="L1" s="1145"/>
      <c r="M1" s="1145"/>
      <c r="N1" s="1145"/>
      <c r="O1" s="1145"/>
      <c r="P1" s="1145"/>
      <c r="Q1" s="1145"/>
      <c r="R1" s="1145"/>
      <c r="S1" s="1145"/>
      <c r="T1" s="1145"/>
      <c r="U1" s="1145"/>
      <c r="V1" s="1145"/>
      <c r="W1" s="1145"/>
      <c r="X1" s="1145"/>
      <c r="Y1" s="1145"/>
      <c r="Z1" s="1145"/>
      <c r="AA1" s="1145"/>
      <c r="AB1" s="1145"/>
    </row>
    <row r="2" spans="1:28">
      <c r="A2" s="1145" t="s">
        <v>682</v>
      </c>
      <c r="B2" s="1145"/>
      <c r="C2" s="1145"/>
      <c r="D2" s="1145"/>
      <c r="E2" s="1145"/>
      <c r="F2" s="1145"/>
      <c r="G2" s="1145"/>
      <c r="H2" s="1145"/>
      <c r="I2" s="1145"/>
      <c r="J2" s="1145"/>
      <c r="K2" s="1145"/>
      <c r="L2" s="1145"/>
      <c r="M2" s="1145"/>
      <c r="N2" s="1145"/>
      <c r="O2" s="1145"/>
      <c r="P2" s="1145"/>
      <c r="Q2" s="1145"/>
      <c r="R2" s="1145"/>
      <c r="S2" s="1145"/>
      <c r="T2" s="1145"/>
      <c r="U2" s="1145"/>
      <c r="V2" s="1145"/>
      <c r="W2" s="1145"/>
      <c r="X2" s="1145"/>
      <c r="Y2" s="1145"/>
      <c r="Z2" s="1145"/>
      <c r="AA2" s="1145"/>
      <c r="AB2" s="1145"/>
    </row>
    <row r="3" spans="1:28">
      <c r="A3" s="1146" t="s">
        <v>949</v>
      </c>
      <c r="B3" s="1146"/>
      <c r="C3" s="1146"/>
      <c r="D3" s="1146"/>
      <c r="E3" s="1146"/>
      <c r="F3" s="1146"/>
      <c r="G3" s="1146"/>
      <c r="H3" s="1146"/>
      <c r="I3" s="1146"/>
      <c r="J3" s="1146"/>
      <c r="K3" s="1146"/>
      <c r="L3" s="1146"/>
      <c r="M3" s="1146"/>
      <c r="N3" s="1146"/>
      <c r="O3" s="1146"/>
      <c r="P3" s="1146"/>
      <c r="Q3" s="1146"/>
      <c r="R3" s="1146"/>
      <c r="S3" s="1146"/>
      <c r="T3" s="1146"/>
      <c r="U3" s="1146"/>
      <c r="V3" s="1146"/>
      <c r="W3" s="1146"/>
      <c r="X3" s="1146"/>
      <c r="Y3" s="1146"/>
      <c r="Z3" s="1146"/>
      <c r="AA3" s="1146"/>
      <c r="AB3" s="1146"/>
    </row>
    <row r="4" spans="1:28" ht="15">
      <c r="B4" s="244"/>
      <c r="C4" s="245"/>
      <c r="D4" s="245"/>
      <c r="E4" s="246"/>
      <c r="F4" s="246"/>
      <c r="G4" s="246"/>
      <c r="H4" s="245"/>
      <c r="I4" s="246"/>
      <c r="J4" s="246"/>
      <c r="K4" s="244"/>
      <c r="L4" s="245"/>
      <c r="M4" s="245"/>
      <c r="N4" s="246"/>
      <c r="O4" s="245"/>
      <c r="P4" s="245"/>
      <c r="Q4" s="246"/>
      <c r="R4" s="246"/>
      <c r="S4" s="246"/>
      <c r="T4" s="245"/>
      <c r="U4" s="246"/>
      <c r="V4" s="246"/>
    </row>
    <row r="5" spans="1:28">
      <c r="A5" s="248"/>
      <c r="B5" s="249"/>
      <c r="C5" s="1148" t="s">
        <v>171</v>
      </c>
      <c r="D5" s="1148"/>
      <c r="E5" s="1148"/>
      <c r="F5" s="1148"/>
      <c r="G5" s="1148"/>
      <c r="H5" s="1148"/>
      <c r="I5" s="1148"/>
      <c r="J5" s="1148"/>
      <c r="K5" s="1148"/>
      <c r="L5" s="1148"/>
      <c r="M5" s="1148"/>
      <c r="N5" s="1148"/>
      <c r="O5" s="1148"/>
      <c r="P5" s="1148"/>
      <c r="Q5" s="1148"/>
      <c r="R5" s="1148"/>
      <c r="S5" s="1148"/>
      <c r="T5" s="1148"/>
      <c r="U5" s="1148"/>
      <c r="V5" s="1148"/>
      <c r="X5" s="248"/>
      <c r="Y5" s="1147" t="s">
        <v>172</v>
      </c>
      <c r="Z5" s="1147"/>
      <c r="AA5" s="1147"/>
      <c r="AB5" s="1147"/>
    </row>
    <row r="6" spans="1:28" ht="13.5" thickBot="1">
      <c r="A6" s="248"/>
      <c r="B6" s="249"/>
      <c r="C6" s="255"/>
      <c r="D6" s="250"/>
      <c r="E6" s="251"/>
      <c r="F6" s="251"/>
      <c r="G6" s="251"/>
      <c r="H6" s="250"/>
      <c r="I6" s="251"/>
      <c r="J6" s="251"/>
      <c r="K6" s="249"/>
      <c r="L6" s="255"/>
      <c r="M6" s="255"/>
      <c r="N6" s="354"/>
      <c r="O6" s="255"/>
      <c r="P6" s="250"/>
      <c r="Q6" s="251"/>
      <c r="R6" s="251"/>
      <c r="S6" s="251"/>
      <c r="T6" s="250"/>
      <c r="U6" s="251"/>
      <c r="V6" s="251"/>
      <c r="X6" s="248"/>
      <c r="Y6" s="252"/>
      <c r="Z6" s="248"/>
      <c r="AA6" s="248"/>
      <c r="AB6" s="252"/>
    </row>
    <row r="7" spans="1:28">
      <c r="A7" s="248"/>
      <c r="B7" s="256"/>
      <c r="C7" s="253"/>
      <c r="D7" s="8" t="s">
        <v>175</v>
      </c>
      <c r="E7" s="1077"/>
      <c r="F7" s="257"/>
      <c r="G7" s="6" t="s">
        <v>176</v>
      </c>
      <c r="H7" s="256"/>
      <c r="I7" s="255"/>
      <c r="J7" s="6" t="s">
        <v>177</v>
      </c>
      <c r="K7" s="354"/>
      <c r="L7" s="255"/>
      <c r="M7" s="6" t="s">
        <v>174</v>
      </c>
      <c r="N7" s="354"/>
      <c r="O7" s="253"/>
      <c r="P7" s="8" t="s">
        <v>175</v>
      </c>
      <c r="Q7" s="1077"/>
      <c r="R7" s="257"/>
      <c r="S7" s="6" t="s">
        <v>176</v>
      </c>
      <c r="T7" s="256"/>
      <c r="U7" s="255"/>
      <c r="V7" s="6" t="s">
        <v>177</v>
      </c>
      <c r="X7" s="249"/>
      <c r="Y7" s="6" t="s">
        <v>175</v>
      </c>
      <c r="Z7" s="248"/>
      <c r="AA7" s="249"/>
      <c r="AB7" s="6" t="s">
        <v>175</v>
      </c>
    </row>
    <row r="8" spans="1:28">
      <c r="A8" s="248"/>
      <c r="B8" s="256"/>
      <c r="C8" s="257"/>
      <c r="D8" s="13">
        <v>2013</v>
      </c>
      <c r="E8" s="952"/>
      <c r="F8" s="257"/>
      <c r="G8" s="13">
        <v>2013</v>
      </c>
      <c r="H8" s="256"/>
      <c r="I8" s="255"/>
      <c r="J8" s="13">
        <v>2013</v>
      </c>
      <c r="K8" s="354"/>
      <c r="L8" s="255"/>
      <c r="M8" s="13">
        <v>2012</v>
      </c>
      <c r="N8" s="354"/>
      <c r="O8" s="257"/>
      <c r="P8" s="13">
        <v>2012</v>
      </c>
      <c r="Q8" s="952"/>
      <c r="R8" s="257"/>
      <c r="S8" s="13">
        <v>2012</v>
      </c>
      <c r="T8" s="256"/>
      <c r="U8" s="255"/>
      <c r="V8" s="13">
        <v>2012</v>
      </c>
      <c r="X8" s="249"/>
      <c r="Y8" s="13">
        <v>2013</v>
      </c>
      <c r="Z8" s="252"/>
      <c r="AA8" s="256"/>
      <c r="AB8" s="13">
        <v>2012</v>
      </c>
    </row>
    <row r="9" spans="1:28">
      <c r="A9" s="252"/>
      <c r="B9" s="263"/>
      <c r="C9" s="259"/>
      <c r="D9" s="260"/>
      <c r="E9" s="953"/>
      <c r="F9" s="259"/>
      <c r="G9" s="260"/>
      <c r="H9" s="263"/>
      <c r="I9" s="262"/>
      <c r="J9" s="260"/>
      <c r="K9" s="262"/>
      <c r="L9" s="262"/>
      <c r="M9" s="260"/>
      <c r="N9" s="262"/>
      <c r="O9" s="259"/>
      <c r="P9" s="260"/>
      <c r="Q9" s="953"/>
      <c r="R9" s="259"/>
      <c r="S9" s="260"/>
      <c r="T9" s="263"/>
      <c r="U9" s="262"/>
      <c r="V9" s="260"/>
      <c r="W9" s="247"/>
      <c r="X9" s="252"/>
      <c r="Y9" s="264"/>
      <c r="Z9" s="252"/>
      <c r="AA9" s="252"/>
      <c r="AB9" s="264"/>
    </row>
    <row r="10" spans="1:28" ht="13.5">
      <c r="A10" s="265" t="s">
        <v>514</v>
      </c>
      <c r="B10" s="267"/>
      <c r="C10" s="259"/>
      <c r="D10" s="262"/>
      <c r="E10" s="954"/>
      <c r="F10" s="259"/>
      <c r="G10" s="262"/>
      <c r="H10" s="267"/>
      <c r="I10" s="262"/>
      <c r="J10" s="262"/>
      <c r="K10" s="262"/>
      <c r="L10" s="262"/>
      <c r="M10" s="262"/>
      <c r="N10" s="262"/>
      <c r="O10" s="259"/>
      <c r="P10" s="262"/>
      <c r="Q10" s="954"/>
      <c r="R10" s="259"/>
      <c r="S10" s="262"/>
      <c r="T10" s="267"/>
      <c r="U10" s="262"/>
      <c r="V10" s="262"/>
      <c r="W10" s="247"/>
      <c r="X10" s="252"/>
      <c r="Y10" s="252"/>
      <c r="Z10" s="252"/>
      <c r="AA10" s="252"/>
      <c r="AB10" s="252"/>
    </row>
    <row r="11" spans="1:28">
      <c r="A11" s="266"/>
      <c r="B11" s="268" t="s">
        <v>684</v>
      </c>
      <c r="C11" s="269" t="s">
        <v>180</v>
      </c>
      <c r="D11" s="270">
        <v>4119</v>
      </c>
      <c r="E11" s="364"/>
      <c r="F11" s="269" t="s">
        <v>180</v>
      </c>
      <c r="G11" s="270">
        <v>4012</v>
      </c>
      <c r="H11" s="268"/>
      <c r="I11" s="271" t="s">
        <v>180</v>
      </c>
      <c r="J11" s="270">
        <v>3983</v>
      </c>
      <c r="K11" s="262"/>
      <c r="L11" s="271" t="s">
        <v>180</v>
      </c>
      <c r="M11" s="270">
        <v>3872</v>
      </c>
      <c r="N11" s="262"/>
      <c r="O11" s="269" t="s">
        <v>180</v>
      </c>
      <c r="P11" s="270">
        <v>3988</v>
      </c>
      <c r="Q11" s="364"/>
      <c r="R11" s="269" t="s">
        <v>180</v>
      </c>
      <c r="S11" s="270">
        <v>3903</v>
      </c>
      <c r="T11" s="268"/>
      <c r="U11" s="271" t="s">
        <v>180</v>
      </c>
      <c r="V11" s="270">
        <v>3937</v>
      </c>
      <c r="W11" s="247"/>
      <c r="X11" s="273" t="s">
        <v>180</v>
      </c>
      <c r="Y11" s="272">
        <v>12114</v>
      </c>
      <c r="Z11" s="252"/>
      <c r="AA11" s="273" t="s">
        <v>180</v>
      </c>
      <c r="AB11" s="272">
        <v>11828</v>
      </c>
    </row>
    <row r="12" spans="1:28">
      <c r="A12" s="266"/>
      <c r="B12" s="268" t="s">
        <v>685</v>
      </c>
      <c r="C12" s="269"/>
      <c r="D12" s="274">
        <v>161</v>
      </c>
      <c r="E12" s="364"/>
      <c r="F12" s="269"/>
      <c r="G12" s="274">
        <v>158</v>
      </c>
      <c r="H12" s="268"/>
      <c r="I12" s="271"/>
      <c r="J12" s="274">
        <v>172</v>
      </c>
      <c r="K12" s="262"/>
      <c r="L12" s="271"/>
      <c r="M12" s="274">
        <v>159</v>
      </c>
      <c r="N12" s="262"/>
      <c r="O12" s="269"/>
      <c r="P12" s="274">
        <v>176</v>
      </c>
      <c r="Q12" s="364"/>
      <c r="R12" s="269"/>
      <c r="S12" s="274">
        <v>174</v>
      </c>
      <c r="T12" s="268"/>
      <c r="U12" s="271"/>
      <c r="V12" s="274">
        <v>189</v>
      </c>
      <c r="W12" s="275"/>
      <c r="X12" s="271"/>
      <c r="Y12" s="274">
        <v>491</v>
      </c>
      <c r="Z12" s="262"/>
      <c r="AA12" s="271"/>
      <c r="AB12" s="274">
        <v>539</v>
      </c>
    </row>
    <row r="13" spans="1:28">
      <c r="A13" s="266"/>
      <c r="B13" s="268" t="s">
        <v>686</v>
      </c>
      <c r="C13" s="269"/>
      <c r="D13" s="270">
        <v>4280</v>
      </c>
      <c r="E13" s="364"/>
      <c r="F13" s="269"/>
      <c r="G13" s="270">
        <v>4170</v>
      </c>
      <c r="H13" s="268"/>
      <c r="I13" s="271"/>
      <c r="J13" s="270">
        <v>4155</v>
      </c>
      <c r="K13" s="262"/>
      <c r="L13" s="271"/>
      <c r="M13" s="270">
        <v>4031</v>
      </c>
      <c r="N13" s="262"/>
      <c r="O13" s="269"/>
      <c r="P13" s="270">
        <v>4164</v>
      </c>
      <c r="Q13" s="364"/>
      <c r="R13" s="269"/>
      <c r="S13" s="270">
        <v>4077</v>
      </c>
      <c r="T13" s="268"/>
      <c r="U13" s="271"/>
      <c r="V13" s="270">
        <v>4126</v>
      </c>
      <c r="W13" s="275"/>
      <c r="X13" s="271"/>
      <c r="Y13" s="270">
        <v>12605</v>
      </c>
      <c r="Z13" s="262"/>
      <c r="AA13" s="271"/>
      <c r="AB13" s="270">
        <v>12367</v>
      </c>
    </row>
    <row r="14" spans="1:28">
      <c r="A14" s="266"/>
      <c r="B14" s="268"/>
      <c r="C14" s="269"/>
      <c r="D14" s="270"/>
      <c r="E14" s="364"/>
      <c r="F14" s="269"/>
      <c r="G14" s="270"/>
      <c r="H14" s="268"/>
      <c r="I14" s="271"/>
      <c r="J14" s="270"/>
      <c r="K14" s="262"/>
      <c r="L14" s="271"/>
      <c r="M14" s="270"/>
      <c r="N14" s="262"/>
      <c r="O14" s="269"/>
      <c r="P14" s="270"/>
      <c r="Q14" s="364"/>
      <c r="R14" s="269"/>
      <c r="S14" s="270"/>
      <c r="T14" s="268"/>
      <c r="U14" s="271"/>
      <c r="V14" s="270"/>
      <c r="W14" s="275"/>
      <c r="X14" s="271"/>
      <c r="Y14" s="270"/>
      <c r="Z14" s="262"/>
      <c r="AA14" s="271"/>
      <c r="AB14" s="270"/>
    </row>
    <row r="15" spans="1:28">
      <c r="A15" s="266"/>
      <c r="B15" s="276" t="s">
        <v>687</v>
      </c>
      <c r="C15" s="269"/>
      <c r="D15" s="270">
        <v>10</v>
      </c>
      <c r="E15" s="955"/>
      <c r="F15" s="269"/>
      <c r="G15" s="270">
        <v>13</v>
      </c>
      <c r="H15" s="276"/>
      <c r="I15" s="271"/>
      <c r="J15" s="270">
        <v>17</v>
      </c>
      <c r="K15" s="262"/>
      <c r="L15" s="271"/>
      <c r="M15" s="270">
        <v>15</v>
      </c>
      <c r="N15" s="262"/>
      <c r="O15" s="269"/>
      <c r="P15" s="270">
        <v>17</v>
      </c>
      <c r="Q15" s="955"/>
      <c r="R15" s="269"/>
      <c r="S15" s="270">
        <v>21</v>
      </c>
      <c r="T15" s="276"/>
      <c r="U15" s="271"/>
      <c r="V15" s="270">
        <v>20</v>
      </c>
      <c r="W15" s="275"/>
      <c r="X15" s="271"/>
      <c r="Y15" s="270">
        <v>40</v>
      </c>
      <c r="Z15" s="262"/>
      <c r="AA15" s="271"/>
      <c r="AB15" s="270">
        <v>58</v>
      </c>
    </row>
    <row r="16" spans="1:28">
      <c r="A16" s="266"/>
      <c r="B16" s="276" t="s">
        <v>688</v>
      </c>
      <c r="C16" s="269"/>
      <c r="D16" s="270">
        <v>114</v>
      </c>
      <c r="E16" s="955"/>
      <c r="F16" s="269"/>
      <c r="G16" s="270">
        <v>121</v>
      </c>
      <c r="H16" s="276"/>
      <c r="I16" s="271"/>
      <c r="J16" s="270">
        <v>112</v>
      </c>
      <c r="K16" s="262"/>
      <c r="L16" s="271"/>
      <c r="M16" s="270">
        <v>112</v>
      </c>
      <c r="N16" s="262"/>
      <c r="O16" s="269"/>
      <c r="P16" s="270">
        <v>110</v>
      </c>
      <c r="Q16" s="955"/>
      <c r="R16" s="269"/>
      <c r="S16" s="270">
        <v>120</v>
      </c>
      <c r="T16" s="276"/>
      <c r="U16" s="271"/>
      <c r="V16" s="270">
        <v>112</v>
      </c>
      <c r="W16" s="247"/>
      <c r="X16" s="273"/>
      <c r="Y16" s="272">
        <v>347</v>
      </c>
      <c r="Z16" s="252"/>
      <c r="AA16" s="273"/>
      <c r="AB16" s="272">
        <v>342</v>
      </c>
    </row>
    <row r="17" spans="1:28">
      <c r="A17" s="266"/>
      <c r="B17" s="276" t="s">
        <v>689</v>
      </c>
      <c r="C17" s="269"/>
      <c r="D17" s="270">
        <v>1779</v>
      </c>
      <c r="E17" s="955"/>
      <c r="F17" s="269"/>
      <c r="G17" s="270">
        <v>1693</v>
      </c>
      <c r="H17" s="276"/>
      <c r="I17" s="271"/>
      <c r="J17" s="270">
        <v>1268</v>
      </c>
      <c r="K17" s="262"/>
      <c r="L17" s="271"/>
      <c r="M17" s="270">
        <v>1477</v>
      </c>
      <c r="N17" s="262"/>
      <c r="O17" s="269"/>
      <c r="P17" s="270">
        <v>1686</v>
      </c>
      <c r="Q17" s="955"/>
      <c r="R17" s="269"/>
      <c r="S17" s="270">
        <v>1639</v>
      </c>
      <c r="T17" s="276"/>
      <c r="U17" s="271"/>
      <c r="V17" s="270">
        <v>1258</v>
      </c>
      <c r="W17" s="247"/>
      <c r="X17" s="273"/>
      <c r="Y17" s="272">
        <v>4740</v>
      </c>
      <c r="Z17" s="252"/>
      <c r="AA17" s="273"/>
      <c r="AB17" s="272">
        <v>4583</v>
      </c>
    </row>
    <row r="18" spans="1:28">
      <c r="A18" s="266"/>
      <c r="B18" s="276" t="s">
        <v>690</v>
      </c>
      <c r="C18" s="269"/>
      <c r="D18" s="274">
        <v>568</v>
      </c>
      <c r="E18" s="955"/>
      <c r="F18" s="269"/>
      <c r="G18" s="274">
        <v>544</v>
      </c>
      <c r="H18" s="276"/>
      <c r="I18" s="271"/>
      <c r="J18" s="274">
        <v>464</v>
      </c>
      <c r="K18" s="262"/>
      <c r="L18" s="271"/>
      <c r="M18" s="274">
        <v>467</v>
      </c>
      <c r="N18" s="262"/>
      <c r="O18" s="269"/>
      <c r="P18" s="274">
        <v>508</v>
      </c>
      <c r="Q18" s="955"/>
      <c r="R18" s="269"/>
      <c r="S18" s="274">
        <v>494</v>
      </c>
      <c r="T18" s="276"/>
      <c r="U18" s="271"/>
      <c r="V18" s="274">
        <v>435</v>
      </c>
      <c r="W18" s="247"/>
      <c r="X18" s="273"/>
      <c r="Y18" s="274">
        <v>1576</v>
      </c>
      <c r="Z18" s="252"/>
      <c r="AA18" s="273"/>
      <c r="AB18" s="274">
        <v>1437</v>
      </c>
    </row>
    <row r="19" spans="1:28">
      <c r="A19" s="266"/>
      <c r="B19" s="63"/>
      <c r="C19" s="269"/>
      <c r="D19" s="270">
        <v>6751</v>
      </c>
      <c r="E19" s="956"/>
      <c r="F19" s="269"/>
      <c r="G19" s="270">
        <v>6541</v>
      </c>
      <c r="H19" s="63"/>
      <c r="I19" s="271"/>
      <c r="J19" s="270">
        <v>6016</v>
      </c>
      <c r="K19" s="678"/>
      <c r="L19" s="271"/>
      <c r="M19" s="270">
        <v>6102</v>
      </c>
      <c r="N19" s="678"/>
      <c r="O19" s="269"/>
      <c r="P19" s="270">
        <v>6485</v>
      </c>
      <c r="Q19" s="956"/>
      <c r="R19" s="269"/>
      <c r="S19" s="270">
        <v>6351</v>
      </c>
      <c r="T19" s="63"/>
      <c r="U19" s="271"/>
      <c r="V19" s="270">
        <v>5951</v>
      </c>
      <c r="W19" s="247"/>
      <c r="X19" s="273"/>
      <c r="Y19" s="270">
        <v>19308</v>
      </c>
      <c r="Z19" s="252"/>
      <c r="AA19" s="273"/>
      <c r="AB19" s="270">
        <v>18787</v>
      </c>
    </row>
    <row r="20" spans="1:28">
      <c r="A20" s="266"/>
      <c r="B20" s="63"/>
      <c r="C20" s="269"/>
      <c r="D20" s="270"/>
      <c r="E20" s="956"/>
      <c r="F20" s="269"/>
      <c r="G20" s="270"/>
      <c r="H20" s="63"/>
      <c r="I20" s="271"/>
      <c r="J20" s="270"/>
      <c r="K20" s="678"/>
      <c r="L20" s="271"/>
      <c r="M20" s="270"/>
      <c r="N20" s="678"/>
      <c r="O20" s="269"/>
      <c r="P20" s="270"/>
      <c r="Q20" s="956"/>
      <c r="R20" s="269"/>
      <c r="S20" s="270"/>
      <c r="T20" s="63"/>
      <c r="U20" s="271"/>
      <c r="V20" s="270"/>
      <c r="W20" s="247"/>
      <c r="X20" s="273"/>
      <c r="Y20" s="270"/>
      <c r="Z20" s="252"/>
      <c r="AA20" s="273"/>
      <c r="AB20" s="270"/>
    </row>
    <row r="21" spans="1:28">
      <c r="A21" s="277" t="s">
        <v>691</v>
      </c>
      <c r="B21" s="278"/>
      <c r="C21" s="269"/>
      <c r="D21" s="270"/>
      <c r="E21" s="957"/>
      <c r="F21" s="269"/>
      <c r="G21" s="270"/>
      <c r="H21" s="278"/>
      <c r="I21" s="271"/>
      <c r="J21" s="270"/>
      <c r="K21" s="262"/>
      <c r="L21" s="271"/>
      <c r="M21" s="270"/>
      <c r="N21" s="262"/>
      <c r="O21" s="269"/>
      <c r="P21" s="270"/>
      <c r="Q21" s="957"/>
      <c r="R21" s="269"/>
      <c r="S21" s="270"/>
      <c r="T21" s="278"/>
      <c r="U21" s="271"/>
      <c r="V21" s="270"/>
      <c r="W21" s="247"/>
      <c r="X21" s="273"/>
      <c r="Y21" s="272"/>
      <c r="Z21" s="252"/>
      <c r="AA21" s="273"/>
      <c r="AB21" s="272"/>
    </row>
    <row r="22" spans="1:28">
      <c r="A22" s="266"/>
      <c r="B22" s="268" t="s">
        <v>692</v>
      </c>
      <c r="C22" s="269"/>
      <c r="D22" s="270">
        <v>172</v>
      </c>
      <c r="E22" s="955"/>
      <c r="F22" s="269"/>
      <c r="G22" s="270">
        <v>167</v>
      </c>
      <c r="H22" s="276"/>
      <c r="I22" s="271"/>
      <c r="J22" s="270">
        <v>147</v>
      </c>
      <c r="K22" s="262"/>
      <c r="L22" s="271"/>
      <c r="M22" s="270">
        <v>153</v>
      </c>
      <c r="N22" s="262"/>
      <c r="O22" s="269"/>
      <c r="P22" s="270">
        <v>163</v>
      </c>
      <c r="Q22" s="955"/>
      <c r="R22" s="269"/>
      <c r="S22" s="270">
        <v>160</v>
      </c>
      <c r="T22" s="276"/>
      <c r="U22" s="271"/>
      <c r="V22" s="270">
        <v>142</v>
      </c>
      <c r="W22" s="275"/>
      <c r="X22" s="271"/>
      <c r="Y22" s="270">
        <v>486</v>
      </c>
      <c r="Z22" s="262"/>
      <c r="AA22" s="271"/>
      <c r="AB22" s="270">
        <v>465</v>
      </c>
    </row>
    <row r="23" spans="1:28">
      <c r="A23" s="266"/>
      <c r="B23" s="276" t="s">
        <v>687</v>
      </c>
      <c r="C23" s="269"/>
      <c r="D23" s="270">
        <v>1</v>
      </c>
      <c r="E23" s="955"/>
      <c r="F23" s="269"/>
      <c r="G23" s="270">
        <v>2</v>
      </c>
      <c r="H23" s="276"/>
      <c r="I23" s="271"/>
      <c r="J23" s="270">
        <v>2</v>
      </c>
      <c r="K23" s="678"/>
      <c r="L23" s="271"/>
      <c r="M23" s="270">
        <v>1</v>
      </c>
      <c r="N23" s="678"/>
      <c r="O23" s="269"/>
      <c r="P23" s="270">
        <v>2</v>
      </c>
      <c r="Q23" s="955"/>
      <c r="R23" s="269"/>
      <c r="S23" s="270">
        <v>3</v>
      </c>
      <c r="T23" s="276"/>
      <c r="U23" s="271"/>
      <c r="V23" s="270">
        <v>2</v>
      </c>
      <c r="W23" s="247"/>
      <c r="X23" s="271"/>
      <c r="Y23" s="272">
        <v>5</v>
      </c>
      <c r="Z23" s="252"/>
      <c r="AA23" s="271"/>
      <c r="AB23" s="272">
        <v>7</v>
      </c>
    </row>
    <row r="24" spans="1:28">
      <c r="A24" s="266"/>
      <c r="B24" s="276" t="s">
        <v>689</v>
      </c>
      <c r="C24" s="259"/>
      <c r="D24" s="270">
        <v>129</v>
      </c>
      <c r="E24" s="955"/>
      <c r="F24" s="259"/>
      <c r="G24" s="270">
        <v>120</v>
      </c>
      <c r="H24" s="276"/>
      <c r="I24" s="262"/>
      <c r="J24" s="270">
        <v>97</v>
      </c>
      <c r="K24" s="262"/>
      <c r="L24" s="262"/>
      <c r="M24" s="270">
        <v>101</v>
      </c>
      <c r="N24" s="262"/>
      <c r="O24" s="259"/>
      <c r="P24" s="270">
        <v>108</v>
      </c>
      <c r="Q24" s="955"/>
      <c r="R24" s="259"/>
      <c r="S24" s="270">
        <v>104</v>
      </c>
      <c r="T24" s="276"/>
      <c r="U24" s="262"/>
      <c r="V24" s="270">
        <v>85</v>
      </c>
      <c r="W24" s="247"/>
      <c r="X24" s="252"/>
      <c r="Y24" s="272">
        <v>346</v>
      </c>
      <c r="Z24" s="252"/>
      <c r="AA24" s="252"/>
      <c r="AB24" s="272">
        <v>297</v>
      </c>
    </row>
    <row r="25" spans="1:28">
      <c r="A25" s="266"/>
      <c r="B25" s="276" t="s">
        <v>690</v>
      </c>
      <c r="C25" s="259"/>
      <c r="D25" s="274">
        <v>27</v>
      </c>
      <c r="E25" s="955"/>
      <c r="F25" s="259"/>
      <c r="G25" s="274">
        <v>26</v>
      </c>
      <c r="H25" s="276"/>
      <c r="I25" s="262"/>
      <c r="J25" s="274">
        <v>21</v>
      </c>
      <c r="K25" s="262"/>
      <c r="L25" s="262"/>
      <c r="M25" s="274">
        <v>23</v>
      </c>
      <c r="N25" s="262"/>
      <c r="O25" s="259"/>
      <c r="P25" s="274">
        <v>24</v>
      </c>
      <c r="Q25" s="955"/>
      <c r="R25" s="259"/>
      <c r="S25" s="274">
        <v>22</v>
      </c>
      <c r="T25" s="276"/>
      <c r="U25" s="262"/>
      <c r="V25" s="274">
        <v>20</v>
      </c>
      <c r="W25" s="247"/>
      <c r="X25" s="252"/>
      <c r="Y25" s="274">
        <v>74</v>
      </c>
      <c r="Z25" s="252"/>
      <c r="AA25" s="252"/>
      <c r="AB25" s="274">
        <v>66</v>
      </c>
    </row>
    <row r="26" spans="1:28">
      <c r="A26" s="266"/>
      <c r="B26" s="63"/>
      <c r="C26" s="259"/>
      <c r="D26" s="270">
        <v>329</v>
      </c>
      <c r="E26" s="956"/>
      <c r="F26" s="259"/>
      <c r="G26" s="270">
        <v>315</v>
      </c>
      <c r="H26" s="63"/>
      <c r="I26" s="262"/>
      <c r="J26" s="270">
        <v>267</v>
      </c>
      <c r="K26" s="262"/>
      <c r="L26" s="262"/>
      <c r="M26" s="270">
        <v>278</v>
      </c>
      <c r="N26" s="262"/>
      <c r="O26" s="259"/>
      <c r="P26" s="270">
        <v>297</v>
      </c>
      <c r="Q26" s="956"/>
      <c r="R26" s="259"/>
      <c r="S26" s="270">
        <v>289</v>
      </c>
      <c r="T26" s="63"/>
      <c r="U26" s="262"/>
      <c r="V26" s="270">
        <v>249</v>
      </c>
      <c r="W26" s="247"/>
      <c r="X26" s="262"/>
      <c r="Y26" s="270">
        <v>911</v>
      </c>
      <c r="Z26" s="252"/>
      <c r="AA26" s="262"/>
      <c r="AB26" s="270">
        <v>835</v>
      </c>
    </row>
    <row r="27" spans="1:28">
      <c r="A27" s="266"/>
      <c r="B27" s="63"/>
      <c r="C27" s="259"/>
      <c r="D27" s="270"/>
      <c r="E27" s="956"/>
      <c r="F27" s="259"/>
      <c r="G27" s="270"/>
      <c r="H27" s="63"/>
      <c r="I27" s="262"/>
      <c r="J27" s="270"/>
      <c r="K27" s="262"/>
      <c r="L27" s="262"/>
      <c r="M27" s="270"/>
      <c r="N27" s="262"/>
      <c r="O27" s="259"/>
      <c r="P27" s="270"/>
      <c r="Q27" s="956"/>
      <c r="R27" s="259"/>
      <c r="S27" s="270"/>
      <c r="T27" s="63"/>
      <c r="U27" s="262"/>
      <c r="V27" s="270"/>
      <c r="W27" s="247"/>
      <c r="X27" s="262"/>
      <c r="Y27" s="270"/>
      <c r="Z27" s="252"/>
      <c r="AA27" s="262"/>
      <c r="AB27" s="270"/>
    </row>
    <row r="28" spans="1:28">
      <c r="A28" s="277" t="s">
        <v>126</v>
      </c>
      <c r="B28" s="63"/>
      <c r="C28" s="259"/>
      <c r="D28" s="270"/>
      <c r="E28" s="956"/>
      <c r="F28" s="259"/>
      <c r="G28" s="270"/>
      <c r="H28" s="63"/>
      <c r="I28" s="262"/>
      <c r="J28" s="270"/>
      <c r="K28" s="262"/>
      <c r="L28" s="262"/>
      <c r="M28" s="270"/>
      <c r="N28" s="262"/>
      <c r="O28" s="259"/>
      <c r="P28" s="270"/>
      <c r="Q28" s="956"/>
      <c r="R28" s="259"/>
      <c r="S28" s="270"/>
      <c r="T28" s="63"/>
      <c r="U28" s="262"/>
      <c r="V28" s="270"/>
      <c r="W28" s="247"/>
      <c r="X28" s="262"/>
      <c r="Y28" s="270"/>
      <c r="Z28" s="252"/>
      <c r="AA28" s="262"/>
      <c r="AB28" s="270"/>
    </row>
    <row r="29" spans="1:28">
      <c r="A29" s="277"/>
      <c r="B29" s="268" t="s">
        <v>692</v>
      </c>
      <c r="C29" s="259"/>
      <c r="D29" s="270">
        <v>357</v>
      </c>
      <c r="E29" s="956"/>
      <c r="F29" s="259"/>
      <c r="G29" s="270">
        <v>294</v>
      </c>
      <c r="H29" s="63"/>
      <c r="I29" s="262"/>
      <c r="J29" s="270">
        <v>342</v>
      </c>
      <c r="K29" s="262"/>
      <c r="L29" s="262"/>
      <c r="M29" s="270">
        <v>256</v>
      </c>
      <c r="N29" s="262"/>
      <c r="O29" s="259"/>
      <c r="P29" s="270">
        <v>282</v>
      </c>
      <c r="Q29" s="956"/>
      <c r="R29" s="259"/>
      <c r="S29" s="270">
        <v>224</v>
      </c>
      <c r="T29" s="63"/>
      <c r="U29" s="262"/>
      <c r="V29" s="270">
        <v>262</v>
      </c>
      <c r="W29" s="247"/>
      <c r="X29" s="262"/>
      <c r="Y29" s="270">
        <v>993</v>
      </c>
      <c r="Z29" s="252"/>
      <c r="AA29" s="262"/>
      <c r="AB29" s="270">
        <v>768</v>
      </c>
    </row>
    <row r="30" spans="1:28">
      <c r="A30" s="277"/>
      <c r="B30" s="276" t="s">
        <v>690</v>
      </c>
      <c r="C30" s="259"/>
      <c r="D30" s="274">
        <v>1</v>
      </c>
      <c r="E30" s="956"/>
      <c r="F30" s="259"/>
      <c r="G30" s="274">
        <v>1</v>
      </c>
      <c r="H30" s="63"/>
      <c r="I30" s="262"/>
      <c r="J30" s="274">
        <v>0</v>
      </c>
      <c r="K30" s="262"/>
      <c r="L30" s="262"/>
      <c r="M30" s="274">
        <v>0</v>
      </c>
      <c r="N30" s="262"/>
      <c r="O30" s="259"/>
      <c r="P30" s="274">
        <v>0</v>
      </c>
      <c r="Q30" s="956"/>
      <c r="R30" s="259"/>
      <c r="S30" s="274">
        <v>0</v>
      </c>
      <c r="T30" s="63"/>
      <c r="U30" s="262"/>
      <c r="V30" s="274">
        <v>0</v>
      </c>
      <c r="W30" s="247"/>
      <c r="X30" s="262"/>
      <c r="Y30" s="274">
        <v>2</v>
      </c>
      <c r="Z30" s="252"/>
      <c r="AA30" s="262"/>
      <c r="AB30" s="274">
        <v>0</v>
      </c>
    </row>
    <row r="31" spans="1:28">
      <c r="A31" s="277"/>
      <c r="B31" s="268"/>
      <c r="C31" s="259"/>
      <c r="D31" s="270">
        <v>358</v>
      </c>
      <c r="E31" s="956"/>
      <c r="F31" s="259"/>
      <c r="G31" s="270">
        <v>295</v>
      </c>
      <c r="H31" s="63"/>
      <c r="I31" s="262"/>
      <c r="J31" s="270">
        <v>342</v>
      </c>
      <c r="K31" s="262"/>
      <c r="L31" s="262"/>
      <c r="M31" s="270">
        <v>256</v>
      </c>
      <c r="N31" s="262"/>
      <c r="O31" s="259"/>
      <c r="P31" s="270">
        <v>282</v>
      </c>
      <c r="Q31" s="956"/>
      <c r="R31" s="259"/>
      <c r="S31" s="270">
        <v>224</v>
      </c>
      <c r="T31" s="63"/>
      <c r="U31" s="262"/>
      <c r="V31" s="270">
        <v>262</v>
      </c>
      <c r="W31" s="247"/>
      <c r="X31" s="262"/>
      <c r="Y31" s="270">
        <v>995</v>
      </c>
      <c r="Z31" s="252"/>
      <c r="AA31" s="262"/>
      <c r="AB31" s="270">
        <v>768</v>
      </c>
    </row>
    <row r="32" spans="1:28">
      <c r="A32" s="266"/>
      <c r="B32" s="279"/>
      <c r="C32" s="280"/>
      <c r="D32" s="287"/>
      <c r="E32" s="958"/>
      <c r="F32" s="280"/>
      <c r="G32" s="287"/>
      <c r="H32" s="279"/>
      <c r="I32" s="281"/>
      <c r="J32" s="260"/>
      <c r="K32" s="262"/>
      <c r="L32" s="281"/>
      <c r="M32" s="287"/>
      <c r="N32" s="262"/>
      <c r="O32" s="280"/>
      <c r="P32" s="287"/>
      <c r="Q32" s="958"/>
      <c r="R32" s="280"/>
      <c r="S32" s="260"/>
      <c r="T32" s="279"/>
      <c r="U32" s="281"/>
      <c r="V32" s="260"/>
      <c r="W32" s="247"/>
      <c r="X32" s="281"/>
      <c r="Y32" s="260"/>
      <c r="Z32" s="252"/>
      <c r="AA32" s="281"/>
      <c r="AB32" s="260"/>
    </row>
    <row r="33" spans="1:28">
      <c r="A33" s="282" t="s">
        <v>677</v>
      </c>
      <c r="B33" s="278"/>
      <c r="C33" s="259"/>
      <c r="D33" s="270">
        <v>7438</v>
      </c>
      <c r="E33" s="957"/>
      <c r="F33" s="259"/>
      <c r="G33" s="270">
        <v>7151</v>
      </c>
      <c r="H33" s="278"/>
      <c r="I33" s="262"/>
      <c r="J33" s="270">
        <v>6625</v>
      </c>
      <c r="K33" s="262"/>
      <c r="L33" s="262"/>
      <c r="M33" s="270">
        <v>6636</v>
      </c>
      <c r="N33" s="262"/>
      <c r="O33" s="259"/>
      <c r="P33" s="270">
        <v>7064</v>
      </c>
      <c r="Q33" s="957"/>
      <c r="R33" s="259"/>
      <c r="S33" s="270">
        <v>6864</v>
      </c>
      <c r="T33" s="278"/>
      <c r="U33" s="262"/>
      <c r="V33" s="270">
        <v>6462</v>
      </c>
      <c r="W33" s="247"/>
      <c r="X33" s="262"/>
      <c r="Y33" s="270">
        <v>21214</v>
      </c>
      <c r="Z33" s="252"/>
      <c r="AA33" s="262"/>
      <c r="AB33" s="270">
        <v>20390</v>
      </c>
    </row>
    <row r="34" spans="1:28">
      <c r="A34" s="266"/>
      <c r="B34" s="267"/>
      <c r="C34" s="283"/>
      <c r="D34" s="287"/>
      <c r="E34" s="954"/>
      <c r="F34" s="283"/>
      <c r="G34" s="287"/>
      <c r="H34" s="267"/>
      <c r="I34" s="260"/>
      <c r="J34" s="284"/>
      <c r="K34" s="262"/>
      <c r="L34" s="260"/>
      <c r="M34" s="287"/>
      <c r="N34" s="262"/>
      <c r="O34" s="283"/>
      <c r="P34" s="287"/>
      <c r="Q34" s="954"/>
      <c r="R34" s="283"/>
      <c r="S34" s="284"/>
      <c r="T34" s="267"/>
      <c r="U34" s="260"/>
      <c r="V34" s="284"/>
      <c r="W34" s="247"/>
      <c r="X34" s="260"/>
      <c r="Y34" s="284"/>
      <c r="Z34" s="252"/>
      <c r="AA34" s="260"/>
      <c r="AB34" s="284"/>
    </row>
    <row r="35" spans="1:28">
      <c r="A35" s="285" t="s">
        <v>672</v>
      </c>
      <c r="B35" s="267"/>
      <c r="C35" s="286"/>
      <c r="D35" s="274">
        <v>0</v>
      </c>
      <c r="E35" s="954"/>
      <c r="F35" s="286"/>
      <c r="G35" s="274">
        <v>0</v>
      </c>
      <c r="H35" s="267"/>
      <c r="I35" s="287"/>
      <c r="J35" s="274">
        <v>0</v>
      </c>
      <c r="K35" s="262"/>
      <c r="L35" s="287"/>
      <c r="M35" s="274">
        <v>1</v>
      </c>
      <c r="N35" s="262"/>
      <c r="O35" s="286"/>
      <c r="P35" s="274">
        <v>-1</v>
      </c>
      <c r="Q35" s="954"/>
      <c r="R35" s="286"/>
      <c r="S35" s="274">
        <v>0</v>
      </c>
      <c r="T35" s="267"/>
      <c r="U35" s="287"/>
      <c r="V35" s="274">
        <v>1</v>
      </c>
      <c r="W35" s="247"/>
      <c r="X35" s="287"/>
      <c r="Y35" s="274">
        <v>0</v>
      </c>
      <c r="Z35" s="252"/>
      <c r="AA35" s="287"/>
      <c r="AB35" s="274">
        <v>0</v>
      </c>
    </row>
    <row r="36" spans="1:28">
      <c r="A36" s="285"/>
      <c r="B36" s="267"/>
      <c r="C36" s="259"/>
      <c r="D36" s="857"/>
      <c r="E36" s="954"/>
      <c r="F36" s="259"/>
      <c r="G36" s="857"/>
      <c r="H36" s="267"/>
      <c r="I36" s="262"/>
      <c r="J36" s="288"/>
      <c r="K36" s="262"/>
      <c r="L36" s="262"/>
      <c r="M36" s="857"/>
      <c r="N36" s="262"/>
      <c r="O36" s="259"/>
      <c r="P36" s="857"/>
      <c r="Q36" s="954"/>
      <c r="R36" s="259"/>
      <c r="S36" s="288"/>
      <c r="T36" s="267"/>
      <c r="U36" s="262"/>
      <c r="V36" s="288"/>
      <c r="W36" s="247"/>
      <c r="X36" s="262"/>
      <c r="Y36" s="288"/>
      <c r="Z36" s="252"/>
      <c r="AA36" s="262"/>
      <c r="AB36" s="288"/>
    </row>
    <row r="37" spans="1:28" ht="13.5" thickBot="1">
      <c r="A37" s="285" t="s">
        <v>950</v>
      </c>
      <c r="B37" s="267"/>
      <c r="C37" s="269" t="s">
        <v>180</v>
      </c>
      <c r="D37" s="289">
        <v>7438</v>
      </c>
      <c r="E37" s="954"/>
      <c r="F37" s="269" t="s">
        <v>180</v>
      </c>
      <c r="G37" s="289">
        <v>7151</v>
      </c>
      <c r="H37" s="267"/>
      <c r="I37" s="271" t="s">
        <v>180</v>
      </c>
      <c r="J37" s="289">
        <v>6625</v>
      </c>
      <c r="K37" s="262"/>
      <c r="L37" s="271" t="s">
        <v>180</v>
      </c>
      <c r="M37" s="289">
        <v>6637</v>
      </c>
      <c r="N37" s="262"/>
      <c r="O37" s="269" t="s">
        <v>180</v>
      </c>
      <c r="P37" s="289">
        <v>7063</v>
      </c>
      <c r="Q37" s="954"/>
      <c r="R37" s="269" t="s">
        <v>180</v>
      </c>
      <c r="S37" s="289">
        <v>6864</v>
      </c>
      <c r="T37" s="267"/>
      <c r="U37" s="271" t="s">
        <v>180</v>
      </c>
      <c r="V37" s="289">
        <v>6463</v>
      </c>
      <c r="W37" s="247"/>
      <c r="X37" s="273" t="s">
        <v>180</v>
      </c>
      <c r="Y37" s="289">
        <v>21214</v>
      </c>
      <c r="Z37" s="252"/>
      <c r="AA37" s="273" t="s">
        <v>180</v>
      </c>
      <c r="AB37" s="289">
        <v>20390</v>
      </c>
    </row>
    <row r="38" spans="1:28" ht="13.5" thickTop="1">
      <c r="A38" s="252"/>
      <c r="B38" s="290"/>
      <c r="C38" s="259"/>
      <c r="D38" s="296"/>
      <c r="E38" s="959"/>
      <c r="F38" s="259"/>
      <c r="G38" s="296"/>
      <c r="H38" s="290"/>
      <c r="I38" s="271"/>
      <c r="J38" s="270"/>
      <c r="K38" s="262"/>
      <c r="L38" s="271"/>
      <c r="M38" s="270"/>
      <c r="N38" s="262"/>
      <c r="O38" s="259"/>
      <c r="P38" s="296"/>
      <c r="Q38" s="959"/>
      <c r="R38" s="259"/>
      <c r="S38" s="262"/>
      <c r="T38" s="290"/>
      <c r="U38" s="271"/>
      <c r="V38" s="270"/>
      <c r="W38" s="247"/>
      <c r="X38" s="247"/>
      <c r="Y38" s="252"/>
      <c r="Z38" s="247"/>
      <c r="AA38" s="247"/>
      <c r="AB38" s="252"/>
    </row>
    <row r="39" spans="1:28">
      <c r="A39" s="247"/>
      <c r="B39" s="293"/>
      <c r="C39" s="679"/>
      <c r="D39" s="295"/>
      <c r="E39" s="960"/>
      <c r="F39" s="679"/>
      <c r="G39" s="295"/>
      <c r="H39" s="293"/>
      <c r="I39" s="379"/>
      <c r="J39" s="291"/>
      <c r="K39" s="275"/>
      <c r="L39" s="379"/>
      <c r="M39" s="291"/>
      <c r="N39" s="275"/>
      <c r="O39" s="679"/>
      <c r="P39" s="295"/>
      <c r="Q39" s="960"/>
      <c r="R39" s="679"/>
      <c r="S39" s="275"/>
      <c r="T39" s="293"/>
      <c r="U39" s="379"/>
      <c r="V39" s="291"/>
      <c r="W39" s="247"/>
      <c r="X39" s="247"/>
      <c r="Z39" s="247"/>
      <c r="AA39" s="247"/>
    </row>
    <row r="40" spans="1:28">
      <c r="A40" s="247"/>
      <c r="B40" s="295"/>
      <c r="C40" s="679"/>
      <c r="D40" s="295"/>
      <c r="E40" s="961"/>
      <c r="F40" s="679"/>
      <c r="G40" s="295"/>
      <c r="H40" s="295"/>
      <c r="I40" s="379"/>
      <c r="J40" s="291"/>
      <c r="K40" s="275"/>
      <c r="L40" s="379"/>
      <c r="M40" s="291"/>
      <c r="N40" s="275"/>
      <c r="O40" s="679"/>
      <c r="P40" s="295"/>
      <c r="Q40" s="961"/>
      <c r="R40" s="679"/>
      <c r="S40" s="275"/>
      <c r="T40" s="295"/>
      <c r="U40" s="379"/>
      <c r="V40" s="291"/>
      <c r="W40" s="247"/>
      <c r="X40" s="247"/>
      <c r="Z40" s="247"/>
      <c r="AA40" s="247"/>
    </row>
    <row r="41" spans="1:28">
      <c r="A41" s="282" t="s">
        <v>677</v>
      </c>
      <c r="B41" s="293"/>
      <c r="C41" s="679"/>
      <c r="D41" s="295"/>
      <c r="E41" s="960"/>
      <c r="F41" s="679"/>
      <c r="G41" s="295"/>
      <c r="H41" s="293"/>
      <c r="I41" s="379"/>
      <c r="J41" s="291"/>
      <c r="K41" s="275"/>
      <c r="L41" s="379"/>
      <c r="M41" s="291"/>
      <c r="N41" s="275"/>
      <c r="O41" s="679"/>
      <c r="P41" s="295"/>
      <c r="Q41" s="960"/>
      <c r="R41" s="679"/>
      <c r="S41" s="275"/>
      <c r="T41" s="293"/>
      <c r="U41" s="379"/>
      <c r="V41" s="291"/>
      <c r="W41" s="247"/>
      <c r="X41" s="247"/>
      <c r="Z41" s="247"/>
      <c r="AA41" s="247"/>
    </row>
    <row r="42" spans="1:28">
      <c r="A42" s="247"/>
      <c r="B42" s="276" t="s">
        <v>694</v>
      </c>
      <c r="C42" s="269" t="s">
        <v>180</v>
      </c>
      <c r="D42" s="296">
        <v>4648</v>
      </c>
      <c r="E42" s="955"/>
      <c r="F42" s="269" t="s">
        <v>180</v>
      </c>
      <c r="G42" s="296">
        <v>4473</v>
      </c>
      <c r="H42" s="276"/>
      <c r="I42" s="271" t="s">
        <v>180</v>
      </c>
      <c r="J42" s="270">
        <v>4472</v>
      </c>
      <c r="K42" s="275"/>
      <c r="L42" s="271" t="s">
        <v>180</v>
      </c>
      <c r="M42" s="270">
        <v>4281</v>
      </c>
      <c r="N42" s="275"/>
      <c r="O42" s="269" t="s">
        <v>180</v>
      </c>
      <c r="P42" s="270">
        <v>4433</v>
      </c>
      <c r="Q42" s="955"/>
      <c r="R42" s="269" t="s">
        <v>180</v>
      </c>
      <c r="S42" s="270">
        <v>4287</v>
      </c>
      <c r="T42" s="276"/>
      <c r="U42" s="271" t="s">
        <v>180</v>
      </c>
      <c r="V42" s="270">
        <v>4341</v>
      </c>
      <c r="W42" s="247"/>
      <c r="X42" s="271" t="s">
        <v>180</v>
      </c>
      <c r="Y42" s="270">
        <v>13593</v>
      </c>
      <c r="Z42" s="294"/>
      <c r="AA42" s="271" t="s">
        <v>180</v>
      </c>
      <c r="AB42" s="270">
        <v>13061</v>
      </c>
    </row>
    <row r="43" spans="1:28">
      <c r="A43" s="247"/>
      <c r="B43" s="276" t="s">
        <v>693</v>
      </c>
      <c r="C43" s="259"/>
      <c r="D43" s="298">
        <v>161</v>
      </c>
      <c r="E43" s="955"/>
      <c r="F43" s="259"/>
      <c r="G43" s="298">
        <v>158</v>
      </c>
      <c r="H43" s="276"/>
      <c r="I43" s="262"/>
      <c r="J43" s="274">
        <v>172</v>
      </c>
      <c r="K43" s="275"/>
      <c r="L43" s="262"/>
      <c r="M43" s="274">
        <v>159</v>
      </c>
      <c r="N43" s="275"/>
      <c r="O43" s="259"/>
      <c r="P43" s="274">
        <v>176</v>
      </c>
      <c r="Q43" s="955"/>
      <c r="R43" s="259"/>
      <c r="S43" s="274">
        <v>174</v>
      </c>
      <c r="T43" s="276"/>
      <c r="U43" s="262"/>
      <c r="V43" s="274">
        <v>189</v>
      </c>
      <c r="W43" s="275"/>
      <c r="X43" s="299"/>
      <c r="Y43" s="274">
        <v>491</v>
      </c>
      <c r="Z43" s="295"/>
      <c r="AA43" s="299"/>
      <c r="AB43" s="274">
        <v>539</v>
      </c>
    </row>
    <row r="44" spans="1:28">
      <c r="A44" s="247"/>
      <c r="B44" s="268" t="s">
        <v>686</v>
      </c>
      <c r="C44" s="259"/>
      <c r="D44" s="296">
        <v>4809</v>
      </c>
      <c r="E44" s="955"/>
      <c r="F44" s="259"/>
      <c r="G44" s="296">
        <v>4631</v>
      </c>
      <c r="H44" s="276"/>
      <c r="I44" s="262"/>
      <c r="J44" s="296">
        <v>4644</v>
      </c>
      <c r="K44" s="275"/>
      <c r="L44" s="262"/>
      <c r="M44" s="296">
        <v>4440</v>
      </c>
      <c r="N44" s="275"/>
      <c r="O44" s="259"/>
      <c r="P44" s="296">
        <v>4609</v>
      </c>
      <c r="Q44" s="955"/>
      <c r="R44" s="259"/>
      <c r="S44" s="296">
        <v>4461</v>
      </c>
      <c r="T44" s="276"/>
      <c r="U44" s="262"/>
      <c r="V44" s="296">
        <v>4530</v>
      </c>
      <c r="W44" s="275"/>
      <c r="X44" s="299"/>
      <c r="Y44" s="296">
        <v>14084</v>
      </c>
      <c r="Z44" s="295"/>
      <c r="AA44" s="299"/>
      <c r="AB44" s="296">
        <v>13600</v>
      </c>
    </row>
    <row r="45" spans="1:28">
      <c r="A45" s="247"/>
      <c r="B45" s="276"/>
      <c r="C45" s="259"/>
      <c r="D45" s="296"/>
      <c r="E45" s="955"/>
      <c r="F45" s="259"/>
      <c r="G45" s="296"/>
      <c r="H45" s="276"/>
      <c r="I45" s="262"/>
      <c r="J45" s="270"/>
      <c r="K45" s="275"/>
      <c r="L45" s="262"/>
      <c r="M45" s="270"/>
      <c r="N45" s="275"/>
      <c r="O45" s="259"/>
      <c r="P45" s="296"/>
      <c r="Q45" s="955"/>
      <c r="R45" s="259"/>
      <c r="S45" s="296"/>
      <c r="T45" s="276"/>
      <c r="U45" s="262"/>
      <c r="V45" s="270"/>
      <c r="W45" s="275"/>
      <c r="X45" s="299"/>
      <c r="Y45" s="270"/>
      <c r="Z45" s="295"/>
      <c r="AA45" s="299"/>
      <c r="AB45" s="296"/>
    </row>
    <row r="46" spans="1:28">
      <c r="A46" s="247"/>
      <c r="B46" s="276" t="s">
        <v>687</v>
      </c>
      <c r="C46" s="259"/>
      <c r="D46" s="296">
        <v>11</v>
      </c>
      <c r="E46" s="955"/>
      <c r="F46" s="259"/>
      <c r="G46" s="296">
        <v>15</v>
      </c>
      <c r="H46" s="276"/>
      <c r="I46" s="262"/>
      <c r="J46" s="270">
        <v>19</v>
      </c>
      <c r="K46" s="275"/>
      <c r="L46" s="262"/>
      <c r="M46" s="270">
        <v>16</v>
      </c>
      <c r="N46" s="275"/>
      <c r="O46" s="259"/>
      <c r="P46" s="296">
        <v>19</v>
      </c>
      <c r="Q46" s="955"/>
      <c r="R46" s="259"/>
      <c r="S46" s="296">
        <v>24</v>
      </c>
      <c r="T46" s="276"/>
      <c r="U46" s="262"/>
      <c r="V46" s="270">
        <v>22</v>
      </c>
      <c r="W46" s="247"/>
      <c r="X46" s="299"/>
      <c r="Y46" s="270">
        <v>45</v>
      </c>
      <c r="Z46" s="294"/>
      <c r="AA46" s="299"/>
      <c r="AB46" s="297">
        <v>65</v>
      </c>
    </row>
    <row r="47" spans="1:28">
      <c r="A47" s="247"/>
      <c r="B47" s="276" t="s">
        <v>688</v>
      </c>
      <c r="C47" s="259"/>
      <c r="D47" s="296">
        <v>114</v>
      </c>
      <c r="E47" s="955"/>
      <c r="F47" s="259"/>
      <c r="G47" s="296">
        <v>121</v>
      </c>
      <c r="H47" s="276"/>
      <c r="I47" s="262"/>
      <c r="J47" s="270">
        <v>112</v>
      </c>
      <c r="K47" s="275"/>
      <c r="L47" s="262"/>
      <c r="M47" s="270">
        <v>112</v>
      </c>
      <c r="N47" s="275"/>
      <c r="O47" s="259"/>
      <c r="P47" s="296">
        <v>110</v>
      </c>
      <c r="Q47" s="955"/>
      <c r="R47" s="259"/>
      <c r="S47" s="296">
        <v>120</v>
      </c>
      <c r="T47" s="276"/>
      <c r="U47" s="262"/>
      <c r="V47" s="270">
        <v>112</v>
      </c>
      <c r="W47" s="247"/>
      <c r="X47" s="299"/>
      <c r="Y47" s="270">
        <v>347</v>
      </c>
      <c r="Z47" s="294"/>
      <c r="AA47" s="299"/>
      <c r="AB47" s="297">
        <v>342</v>
      </c>
    </row>
    <row r="48" spans="1:28">
      <c r="A48" s="247"/>
      <c r="B48" s="276" t="s">
        <v>689</v>
      </c>
      <c r="C48" s="259"/>
      <c r="D48" s="296">
        <v>1908</v>
      </c>
      <c r="E48" s="955"/>
      <c r="F48" s="259"/>
      <c r="G48" s="296">
        <v>1813</v>
      </c>
      <c r="H48" s="276"/>
      <c r="I48" s="262"/>
      <c r="J48" s="270">
        <v>1365</v>
      </c>
      <c r="K48" s="275"/>
      <c r="L48" s="262"/>
      <c r="M48" s="270">
        <v>1578</v>
      </c>
      <c r="N48" s="275"/>
      <c r="O48" s="259"/>
      <c r="P48" s="296">
        <v>1794</v>
      </c>
      <c r="Q48" s="955"/>
      <c r="R48" s="259"/>
      <c r="S48" s="296">
        <v>1743</v>
      </c>
      <c r="T48" s="276"/>
      <c r="U48" s="262"/>
      <c r="V48" s="270">
        <v>1343</v>
      </c>
      <c r="W48" s="247"/>
      <c r="X48" s="299"/>
      <c r="Y48" s="270">
        <v>5086</v>
      </c>
      <c r="Z48" s="294"/>
      <c r="AA48" s="299"/>
      <c r="AB48" s="297">
        <v>4880</v>
      </c>
    </row>
    <row r="49" spans="1:28">
      <c r="A49" s="247"/>
      <c r="B49" s="276" t="s">
        <v>690</v>
      </c>
      <c r="C49" s="259"/>
      <c r="D49" s="298">
        <v>596</v>
      </c>
      <c r="E49" s="955"/>
      <c r="F49" s="259"/>
      <c r="G49" s="298">
        <v>571</v>
      </c>
      <c r="H49" s="276"/>
      <c r="I49" s="262"/>
      <c r="J49" s="274">
        <v>485</v>
      </c>
      <c r="K49" s="275"/>
      <c r="L49" s="262"/>
      <c r="M49" s="274">
        <v>490</v>
      </c>
      <c r="N49" s="275"/>
      <c r="O49" s="259"/>
      <c r="P49" s="298">
        <v>532</v>
      </c>
      <c r="Q49" s="955"/>
      <c r="R49" s="259"/>
      <c r="S49" s="298">
        <v>516</v>
      </c>
      <c r="T49" s="276"/>
      <c r="U49" s="262"/>
      <c r="V49" s="274">
        <v>455</v>
      </c>
      <c r="W49" s="247"/>
      <c r="X49" s="299"/>
      <c r="Y49" s="274">
        <v>1652</v>
      </c>
      <c r="Z49" s="294"/>
      <c r="AA49" s="299"/>
      <c r="AB49" s="298">
        <v>1503</v>
      </c>
    </row>
    <row r="50" spans="1:28">
      <c r="A50" s="247"/>
      <c r="B50" s="276"/>
      <c r="C50" s="259"/>
      <c r="D50" s="296"/>
      <c r="E50" s="955"/>
      <c r="F50" s="259"/>
      <c r="G50" s="296"/>
      <c r="H50" s="276"/>
      <c r="I50" s="262"/>
      <c r="J50" s="296"/>
      <c r="K50" s="275"/>
      <c r="L50" s="262"/>
      <c r="M50" s="296"/>
      <c r="N50" s="275"/>
      <c r="O50" s="259"/>
      <c r="P50" s="296"/>
      <c r="Q50" s="955"/>
      <c r="R50" s="259"/>
      <c r="S50" s="296"/>
      <c r="T50" s="276"/>
      <c r="U50" s="262"/>
      <c r="V50" s="296"/>
      <c r="W50" s="247"/>
      <c r="X50" s="299"/>
      <c r="Y50" s="296"/>
      <c r="Z50" s="294"/>
      <c r="AA50" s="299"/>
      <c r="AB50" s="296"/>
    </row>
    <row r="51" spans="1:28" ht="13.5" thickBot="1">
      <c r="A51" s="247"/>
      <c r="B51" s="275"/>
      <c r="C51" s="269" t="s">
        <v>180</v>
      </c>
      <c r="D51" s="300">
        <v>7438</v>
      </c>
      <c r="E51" s="292"/>
      <c r="F51" s="269" t="s">
        <v>180</v>
      </c>
      <c r="G51" s="300">
        <v>7151</v>
      </c>
      <c r="H51" s="275"/>
      <c r="I51" s="271" t="s">
        <v>180</v>
      </c>
      <c r="J51" s="300">
        <v>6625</v>
      </c>
      <c r="K51" s="275"/>
      <c r="L51" s="271" t="s">
        <v>180</v>
      </c>
      <c r="M51" s="300">
        <v>6636</v>
      </c>
      <c r="N51" s="275"/>
      <c r="O51" s="269" t="s">
        <v>180</v>
      </c>
      <c r="P51" s="300">
        <v>7064</v>
      </c>
      <c r="Q51" s="292"/>
      <c r="R51" s="269" t="s">
        <v>180</v>
      </c>
      <c r="S51" s="300">
        <v>6864</v>
      </c>
      <c r="T51" s="275"/>
      <c r="U51" s="271" t="s">
        <v>180</v>
      </c>
      <c r="V51" s="300">
        <v>6462</v>
      </c>
      <c r="W51" s="247"/>
      <c r="X51" s="271" t="s">
        <v>180</v>
      </c>
      <c r="Y51" s="300">
        <v>21214</v>
      </c>
      <c r="Z51" s="294"/>
      <c r="AA51" s="271" t="s">
        <v>180</v>
      </c>
      <c r="AB51" s="300">
        <v>20390</v>
      </c>
    </row>
    <row r="52" spans="1:28" ht="13.5" thickTop="1">
      <c r="B52" s="303"/>
      <c r="C52" s="679"/>
      <c r="D52" s="295"/>
      <c r="E52" s="292"/>
      <c r="F52" s="679"/>
      <c r="G52" s="295"/>
      <c r="H52" s="275"/>
      <c r="I52" s="275"/>
      <c r="J52" s="275"/>
      <c r="K52" s="275"/>
      <c r="L52" s="275"/>
      <c r="M52" s="275"/>
      <c r="N52" s="275"/>
      <c r="O52" s="679"/>
      <c r="P52" s="275"/>
      <c r="Q52" s="292"/>
      <c r="R52" s="679"/>
      <c r="S52" s="275"/>
      <c r="T52" s="275"/>
      <c r="U52" s="275"/>
      <c r="V52" s="275"/>
      <c r="W52" s="247"/>
      <c r="X52" s="299"/>
      <c r="Y52" s="304"/>
      <c r="Z52" s="247"/>
      <c r="AA52" s="299"/>
      <c r="AB52" s="304"/>
    </row>
    <row r="53" spans="1:28" ht="13.5">
      <c r="A53" s="589" t="s">
        <v>522</v>
      </c>
      <c r="B53" s="275"/>
      <c r="C53" s="259"/>
      <c r="D53" s="296"/>
      <c r="E53" s="261"/>
      <c r="F53" s="259"/>
      <c r="G53" s="296"/>
      <c r="H53" s="262"/>
      <c r="I53" s="262"/>
      <c r="J53" s="262"/>
      <c r="K53" s="262"/>
      <c r="L53" s="275"/>
      <c r="M53" s="262"/>
      <c r="N53" s="262"/>
      <c r="O53" s="259"/>
      <c r="P53" s="262"/>
      <c r="Q53" s="261"/>
      <c r="R53" s="259"/>
      <c r="S53" s="262"/>
      <c r="T53" s="262"/>
      <c r="U53" s="262"/>
      <c r="V53" s="262"/>
      <c r="W53" s="252"/>
      <c r="X53" s="299"/>
      <c r="Y53" s="304"/>
      <c r="Z53" s="252"/>
      <c r="AA53" s="299"/>
      <c r="AB53" s="304"/>
    </row>
    <row r="54" spans="1:28">
      <c r="A54" s="247"/>
      <c r="B54" s="282" t="s">
        <v>513</v>
      </c>
      <c r="C54" s="269" t="s">
        <v>180</v>
      </c>
      <c r="D54" s="270">
        <v>297</v>
      </c>
      <c r="E54" s="261"/>
      <c r="F54" s="269" t="s">
        <v>180</v>
      </c>
      <c r="G54" s="270">
        <v>319</v>
      </c>
      <c r="H54" s="11"/>
      <c r="I54" s="271" t="s">
        <v>180</v>
      </c>
      <c r="J54" s="270">
        <v>235</v>
      </c>
      <c r="K54" s="11"/>
      <c r="L54" s="271" t="s">
        <v>180</v>
      </c>
      <c r="M54" s="270">
        <v>253</v>
      </c>
      <c r="N54" s="262"/>
      <c r="O54" s="269" t="s">
        <v>180</v>
      </c>
      <c r="P54" s="270">
        <v>279</v>
      </c>
      <c r="Q54" s="261"/>
      <c r="R54" s="269" t="s">
        <v>180</v>
      </c>
      <c r="S54" s="270">
        <v>291</v>
      </c>
      <c r="T54" s="11"/>
      <c r="U54" s="271" t="s">
        <v>180</v>
      </c>
      <c r="V54" s="270">
        <v>218</v>
      </c>
      <c r="W54" s="252"/>
      <c r="X54" s="271" t="s">
        <v>180</v>
      </c>
      <c r="Y54" s="270">
        <v>851</v>
      </c>
      <c r="Z54" s="252"/>
      <c r="AA54" s="271" t="s">
        <v>180</v>
      </c>
      <c r="AB54" s="270">
        <v>788</v>
      </c>
    </row>
    <row r="55" spans="1:28" ht="13.5" thickBot="1">
      <c r="B55" s="171"/>
      <c r="C55" s="301"/>
      <c r="D55" s="302"/>
      <c r="E55" s="820"/>
      <c r="F55" s="679"/>
      <c r="G55" s="275"/>
      <c r="H55" s="482"/>
      <c r="I55" s="275"/>
      <c r="J55" s="275"/>
      <c r="K55" s="174"/>
      <c r="L55" s="275"/>
      <c r="M55" s="275"/>
      <c r="N55" s="275"/>
      <c r="O55" s="301"/>
      <c r="P55" s="302"/>
      <c r="Q55" s="820"/>
      <c r="R55" s="679"/>
      <c r="S55" s="275"/>
      <c r="T55" s="482"/>
      <c r="U55" s="275"/>
      <c r="V55" s="275"/>
    </row>
    <row r="56" spans="1:28">
      <c r="C56" s="275"/>
      <c r="D56" s="275"/>
      <c r="E56" s="275"/>
      <c r="L56" s="275"/>
      <c r="M56" s="275"/>
      <c r="N56" s="275"/>
      <c r="O56" s="275"/>
      <c r="P56" s="275"/>
      <c r="Q56" s="275"/>
    </row>
    <row r="57" spans="1:28">
      <c r="C57" s="275"/>
      <c r="D57" s="275"/>
      <c r="E57" s="275"/>
      <c r="L57" s="275"/>
      <c r="M57" s="275"/>
      <c r="N57" s="275"/>
      <c r="O57" s="275"/>
      <c r="P57" s="275"/>
      <c r="Q57" s="275"/>
    </row>
    <row r="58" spans="1:28">
      <c r="C58" s="275"/>
      <c r="D58" s="275"/>
      <c r="E58" s="275"/>
      <c r="L58" s="275"/>
      <c r="M58" s="275"/>
      <c r="N58" s="275"/>
      <c r="O58" s="275"/>
      <c r="P58" s="275"/>
      <c r="Q58" s="275"/>
    </row>
    <row r="59" spans="1:28">
      <c r="C59" s="275"/>
      <c r="D59" s="275"/>
      <c r="E59" s="275"/>
      <c r="L59" s="275"/>
      <c r="M59" s="275"/>
      <c r="N59" s="275"/>
      <c r="O59" s="275"/>
      <c r="P59" s="275"/>
      <c r="Q59" s="275"/>
    </row>
    <row r="60" spans="1:28">
      <c r="C60" s="275"/>
      <c r="D60" s="275"/>
      <c r="E60" s="275"/>
      <c r="L60" s="275"/>
      <c r="M60" s="275"/>
      <c r="N60" s="275"/>
      <c r="O60" s="275"/>
      <c r="P60" s="275"/>
      <c r="Q60" s="275"/>
    </row>
    <row r="61" spans="1:28">
      <c r="C61" s="275"/>
      <c r="D61" s="275"/>
      <c r="E61" s="275"/>
      <c r="L61" s="275"/>
      <c r="M61" s="275"/>
      <c r="N61" s="275"/>
      <c r="O61" s="275"/>
      <c r="P61" s="275"/>
      <c r="Q61" s="275"/>
    </row>
    <row r="62" spans="1:28">
      <c r="C62" s="275"/>
      <c r="D62" s="275"/>
      <c r="E62" s="275"/>
      <c r="L62" s="275"/>
      <c r="M62" s="275"/>
      <c r="N62" s="275"/>
      <c r="O62" s="275"/>
      <c r="P62" s="275"/>
      <c r="Q62" s="275"/>
    </row>
    <row r="63" spans="1:28">
      <c r="C63" s="275"/>
      <c r="D63" s="275"/>
      <c r="E63" s="275"/>
      <c r="L63" s="275"/>
      <c r="M63" s="275"/>
      <c r="N63" s="275"/>
      <c r="O63" s="275"/>
      <c r="P63" s="275"/>
      <c r="Q63" s="275"/>
    </row>
    <row r="64" spans="1:28">
      <c r="C64" s="275"/>
      <c r="D64" s="275"/>
      <c r="E64" s="275"/>
      <c r="L64" s="275"/>
      <c r="M64" s="275"/>
      <c r="N64" s="275"/>
      <c r="O64" s="275"/>
      <c r="P64" s="275"/>
      <c r="Q64" s="275"/>
    </row>
    <row r="65" spans="3:17">
      <c r="C65" s="275"/>
      <c r="D65" s="275"/>
      <c r="E65" s="275"/>
      <c r="L65" s="275"/>
      <c r="M65" s="275"/>
      <c r="N65" s="275"/>
      <c r="O65" s="275"/>
      <c r="P65" s="275"/>
      <c r="Q65" s="275"/>
    </row>
    <row r="66" spans="3:17">
      <c r="C66" s="275"/>
      <c r="D66" s="275"/>
      <c r="E66" s="275"/>
      <c r="L66" s="275"/>
      <c r="M66" s="275"/>
      <c r="N66" s="275"/>
      <c r="O66" s="275"/>
      <c r="P66" s="275"/>
      <c r="Q66" s="275"/>
    </row>
    <row r="67" spans="3:17">
      <c r="C67" s="275"/>
      <c r="D67" s="275"/>
      <c r="E67" s="275"/>
      <c r="L67" s="275"/>
      <c r="M67" s="275"/>
      <c r="N67" s="275"/>
      <c r="O67" s="275"/>
      <c r="P67" s="275"/>
      <c r="Q67" s="275"/>
    </row>
    <row r="68" spans="3:17">
      <c r="C68" s="275"/>
      <c r="D68" s="275"/>
      <c r="E68" s="275"/>
      <c r="L68" s="275"/>
      <c r="M68" s="275"/>
      <c r="N68" s="275"/>
      <c r="O68" s="275"/>
      <c r="P68" s="275"/>
      <c r="Q68" s="275"/>
    </row>
    <row r="69" spans="3:17">
      <c r="C69" s="275"/>
      <c r="D69" s="275"/>
      <c r="E69" s="275"/>
      <c r="L69" s="275"/>
      <c r="M69" s="275"/>
      <c r="N69" s="275"/>
      <c r="O69" s="275"/>
      <c r="P69" s="275"/>
      <c r="Q69" s="275"/>
    </row>
    <row r="70" spans="3:17">
      <c r="C70" s="275"/>
      <c r="D70" s="275"/>
      <c r="E70" s="275"/>
      <c r="L70" s="275"/>
      <c r="M70" s="275"/>
      <c r="N70" s="275"/>
      <c r="O70" s="275"/>
      <c r="P70" s="275"/>
      <c r="Q70" s="275"/>
    </row>
    <row r="71" spans="3:17">
      <c r="C71" s="275"/>
      <c r="D71" s="275"/>
      <c r="E71" s="275"/>
      <c r="L71" s="275"/>
      <c r="M71" s="275"/>
      <c r="N71" s="275"/>
      <c r="O71" s="275"/>
      <c r="P71" s="275"/>
      <c r="Q71" s="275"/>
    </row>
    <row r="72" spans="3:17">
      <c r="C72" s="275"/>
      <c r="D72" s="275"/>
      <c r="E72" s="275"/>
      <c r="L72" s="275"/>
      <c r="M72" s="275"/>
      <c r="N72" s="275"/>
      <c r="O72" s="275"/>
      <c r="P72" s="275"/>
      <c r="Q72" s="275"/>
    </row>
    <row r="73" spans="3:17">
      <c r="C73" s="275"/>
      <c r="D73" s="275"/>
      <c r="E73" s="275"/>
      <c r="L73" s="275"/>
      <c r="M73" s="275"/>
      <c r="N73" s="275"/>
      <c r="O73" s="275"/>
      <c r="P73" s="275"/>
      <c r="Q73" s="275"/>
    </row>
    <row r="74" spans="3:17">
      <c r="C74" s="275"/>
      <c r="D74" s="275"/>
      <c r="E74" s="275"/>
      <c r="L74" s="275"/>
      <c r="M74" s="275"/>
      <c r="N74" s="275"/>
      <c r="O74" s="275"/>
      <c r="P74" s="275"/>
      <c r="Q74" s="275"/>
    </row>
    <row r="75" spans="3:17">
      <c r="C75" s="275"/>
      <c r="D75" s="275"/>
      <c r="E75" s="275"/>
      <c r="L75" s="275"/>
      <c r="M75" s="275"/>
      <c r="N75" s="275"/>
      <c r="O75" s="275"/>
      <c r="P75" s="275"/>
      <c r="Q75" s="275"/>
    </row>
    <row r="76" spans="3:17">
      <c r="C76" s="275"/>
      <c r="D76" s="275"/>
      <c r="E76" s="275"/>
      <c r="L76" s="275"/>
      <c r="M76" s="275"/>
      <c r="N76" s="275"/>
      <c r="O76" s="275"/>
      <c r="P76" s="275"/>
      <c r="Q76" s="275"/>
    </row>
    <row r="77" spans="3:17">
      <c r="C77" s="275"/>
      <c r="D77" s="275"/>
      <c r="E77" s="275"/>
      <c r="L77" s="275"/>
      <c r="M77" s="275"/>
      <c r="N77" s="275"/>
      <c r="O77" s="275"/>
      <c r="P77" s="275"/>
      <c r="Q77" s="275"/>
    </row>
    <row r="78" spans="3:17">
      <c r="C78" s="275"/>
      <c r="D78" s="275"/>
      <c r="L78" s="275"/>
      <c r="M78" s="275"/>
      <c r="O78" s="275"/>
      <c r="P78" s="275"/>
    </row>
    <row r="79" spans="3:17">
      <c r="C79" s="275"/>
      <c r="D79" s="275"/>
      <c r="L79" s="275"/>
      <c r="M79" s="275"/>
      <c r="O79" s="275"/>
      <c r="P79" s="275"/>
    </row>
    <row r="80" spans="3:17">
      <c r="C80" s="275"/>
      <c r="D80" s="275"/>
      <c r="L80" s="275"/>
      <c r="M80" s="275"/>
      <c r="O80" s="275"/>
      <c r="P80" s="275"/>
    </row>
    <row r="81" spans="3:16">
      <c r="C81" s="275"/>
      <c r="D81" s="275"/>
      <c r="L81" s="275"/>
      <c r="M81" s="275"/>
      <c r="O81" s="275"/>
      <c r="P81" s="275"/>
    </row>
    <row r="82" spans="3:16">
      <c r="C82" s="275"/>
      <c r="D82" s="275"/>
      <c r="L82" s="275"/>
      <c r="M82" s="275"/>
      <c r="O82" s="275"/>
      <c r="P82" s="275"/>
    </row>
    <row r="83" spans="3:16">
      <c r="C83" s="275"/>
      <c r="D83" s="275"/>
      <c r="L83" s="275"/>
      <c r="M83" s="275"/>
      <c r="O83" s="275"/>
      <c r="P83" s="275"/>
    </row>
    <row r="84" spans="3:16">
      <c r="C84" s="275"/>
      <c r="D84" s="275"/>
      <c r="L84" s="275"/>
      <c r="M84" s="275"/>
      <c r="O84" s="275"/>
      <c r="P84" s="275"/>
    </row>
    <row r="85" spans="3:16">
      <c r="C85" s="275"/>
      <c r="D85" s="275"/>
      <c r="L85" s="275"/>
      <c r="M85" s="275"/>
      <c r="O85" s="275"/>
      <c r="P85" s="275"/>
    </row>
    <row r="86" spans="3:16">
      <c r="C86" s="275"/>
      <c r="D86" s="275"/>
      <c r="L86" s="275"/>
      <c r="M86" s="275"/>
      <c r="O86" s="275"/>
      <c r="P86" s="275"/>
    </row>
    <row r="87" spans="3:16">
      <c r="C87" s="275"/>
      <c r="D87" s="275"/>
      <c r="L87" s="275"/>
      <c r="M87" s="275"/>
      <c r="O87" s="275"/>
      <c r="P87" s="275"/>
    </row>
    <row r="88" spans="3:16">
      <c r="C88" s="275"/>
      <c r="D88" s="275"/>
      <c r="L88" s="275"/>
      <c r="M88" s="275"/>
      <c r="O88" s="275"/>
      <c r="P88" s="275"/>
    </row>
    <row r="89" spans="3:16">
      <c r="C89" s="275"/>
      <c r="D89" s="275"/>
      <c r="L89" s="275"/>
      <c r="M89" s="275"/>
      <c r="O89" s="275"/>
      <c r="P89" s="275"/>
    </row>
    <row r="90" spans="3:16">
      <c r="C90" s="275"/>
      <c r="D90" s="275"/>
      <c r="L90" s="275"/>
      <c r="M90" s="275"/>
      <c r="O90" s="275"/>
      <c r="P90" s="275"/>
    </row>
    <row r="91" spans="3:16">
      <c r="C91" s="275"/>
      <c r="D91" s="275"/>
      <c r="L91" s="275"/>
      <c r="M91" s="275"/>
      <c r="O91" s="275"/>
      <c r="P91" s="275"/>
    </row>
    <row r="92" spans="3:16">
      <c r="C92" s="275"/>
      <c r="D92" s="275"/>
      <c r="L92" s="275"/>
      <c r="M92" s="275"/>
      <c r="O92" s="275"/>
      <c r="P92" s="275"/>
    </row>
    <row r="93" spans="3:16">
      <c r="C93" s="275"/>
      <c r="D93" s="275"/>
      <c r="L93" s="275"/>
      <c r="M93" s="275"/>
      <c r="O93" s="275"/>
      <c r="P93" s="275"/>
    </row>
    <row r="94" spans="3:16">
      <c r="C94" s="275"/>
      <c r="D94" s="275"/>
      <c r="L94" s="275"/>
      <c r="M94" s="275"/>
      <c r="O94" s="275"/>
      <c r="P94" s="275"/>
    </row>
    <row r="95" spans="3:16">
      <c r="C95" s="275"/>
      <c r="D95" s="275"/>
      <c r="L95" s="275"/>
      <c r="M95" s="275"/>
      <c r="O95" s="275"/>
      <c r="P95" s="275"/>
    </row>
    <row r="96" spans="3:16">
      <c r="C96" s="275"/>
      <c r="D96" s="275"/>
      <c r="L96" s="275"/>
      <c r="M96" s="275"/>
      <c r="O96" s="275"/>
      <c r="P96" s="275"/>
    </row>
    <row r="97" spans="3:16">
      <c r="C97" s="275"/>
      <c r="D97" s="275"/>
      <c r="L97" s="275"/>
      <c r="M97" s="275"/>
      <c r="O97" s="275"/>
      <c r="P97" s="275"/>
    </row>
    <row r="98" spans="3:16">
      <c r="C98" s="275"/>
      <c r="D98" s="275"/>
      <c r="L98" s="275"/>
      <c r="M98" s="275"/>
      <c r="O98" s="275"/>
      <c r="P98" s="275"/>
    </row>
    <row r="99" spans="3:16">
      <c r="C99" s="275"/>
      <c r="D99" s="275"/>
      <c r="L99" s="275"/>
      <c r="M99" s="275"/>
      <c r="O99" s="275"/>
      <c r="P99" s="275"/>
    </row>
    <row r="100" spans="3:16">
      <c r="C100" s="275"/>
      <c r="D100" s="275"/>
      <c r="L100" s="275"/>
      <c r="M100" s="275"/>
      <c r="O100" s="275"/>
      <c r="P100" s="275"/>
    </row>
    <row r="101" spans="3:16">
      <c r="C101" s="275"/>
      <c r="D101" s="275"/>
      <c r="L101" s="275"/>
      <c r="M101" s="275"/>
      <c r="O101" s="275"/>
      <c r="P101" s="275"/>
    </row>
    <row r="102" spans="3:16">
      <c r="C102" s="275"/>
      <c r="D102" s="275"/>
      <c r="L102" s="275"/>
      <c r="M102" s="275"/>
      <c r="O102" s="275"/>
      <c r="P102" s="275"/>
    </row>
    <row r="103" spans="3:16">
      <c r="C103" s="275"/>
      <c r="D103" s="275"/>
      <c r="L103" s="275"/>
      <c r="M103" s="275"/>
      <c r="O103" s="275"/>
      <c r="P103" s="275"/>
    </row>
    <row r="104" spans="3:16">
      <c r="C104" s="275"/>
      <c r="D104" s="275"/>
      <c r="L104" s="275"/>
      <c r="M104" s="275"/>
      <c r="O104" s="275"/>
      <c r="P104" s="275"/>
    </row>
    <row r="105" spans="3:16">
      <c r="C105" s="275"/>
      <c r="D105" s="275"/>
      <c r="L105" s="275"/>
      <c r="M105" s="275"/>
      <c r="O105" s="275"/>
      <c r="P105" s="275"/>
    </row>
    <row r="106" spans="3:16">
      <c r="C106" s="275"/>
      <c r="D106" s="275"/>
      <c r="L106" s="275"/>
      <c r="M106" s="275"/>
      <c r="O106" s="275"/>
      <c r="P106" s="275"/>
    </row>
    <row r="107" spans="3:16">
      <c r="C107" s="275"/>
      <c r="D107" s="275"/>
      <c r="L107" s="275"/>
      <c r="M107" s="275"/>
      <c r="O107" s="275"/>
      <c r="P107" s="275"/>
    </row>
    <row r="108" spans="3:16">
      <c r="C108" s="275"/>
      <c r="D108" s="275"/>
      <c r="L108" s="275"/>
      <c r="M108" s="275"/>
      <c r="O108" s="275"/>
      <c r="P108" s="275"/>
    </row>
    <row r="109" spans="3:16">
      <c r="C109" s="275"/>
      <c r="D109" s="275"/>
      <c r="L109" s="275"/>
      <c r="M109" s="275"/>
      <c r="O109" s="275"/>
      <c r="P109" s="275"/>
    </row>
    <row r="110" spans="3:16">
      <c r="C110" s="275"/>
      <c r="D110" s="275"/>
      <c r="L110" s="275"/>
      <c r="M110" s="275"/>
      <c r="O110" s="275"/>
      <c r="P110" s="275"/>
    </row>
    <row r="111" spans="3:16">
      <c r="C111" s="275"/>
      <c r="D111" s="275"/>
      <c r="L111" s="275"/>
      <c r="M111" s="275"/>
      <c r="O111" s="275"/>
      <c r="P111" s="275"/>
    </row>
    <row r="112" spans="3:16">
      <c r="C112" s="275"/>
      <c r="D112" s="275"/>
      <c r="L112" s="275"/>
      <c r="M112" s="275"/>
      <c r="O112" s="275"/>
      <c r="P112" s="275"/>
    </row>
    <row r="113" spans="3:16">
      <c r="C113" s="275"/>
      <c r="D113" s="275"/>
      <c r="L113" s="275"/>
      <c r="M113" s="275"/>
      <c r="O113" s="275"/>
      <c r="P113" s="275"/>
    </row>
    <row r="114" spans="3:16">
      <c r="C114" s="275"/>
      <c r="D114" s="275"/>
      <c r="L114" s="275"/>
      <c r="M114" s="275"/>
      <c r="O114" s="275"/>
      <c r="P114" s="275"/>
    </row>
    <row r="115" spans="3:16">
      <c r="C115" s="275"/>
      <c r="D115" s="275"/>
      <c r="L115" s="275"/>
      <c r="M115" s="275"/>
      <c r="O115" s="275"/>
      <c r="P115" s="275"/>
    </row>
    <row r="116" spans="3:16">
      <c r="C116" s="275"/>
      <c r="D116" s="275"/>
      <c r="L116" s="275"/>
      <c r="M116" s="275"/>
      <c r="O116" s="275"/>
      <c r="P116" s="275"/>
    </row>
    <row r="117" spans="3:16">
      <c r="C117" s="275"/>
      <c r="D117" s="275"/>
      <c r="L117" s="275"/>
      <c r="M117" s="275"/>
      <c r="O117" s="275"/>
      <c r="P117" s="275"/>
    </row>
    <row r="118" spans="3:16">
      <c r="C118" s="275"/>
      <c r="D118" s="275"/>
      <c r="L118" s="275"/>
      <c r="M118" s="275"/>
      <c r="O118" s="275"/>
      <c r="P118" s="275"/>
    </row>
    <row r="119" spans="3:16">
      <c r="C119" s="275"/>
      <c r="D119" s="275"/>
      <c r="L119" s="275"/>
      <c r="M119" s="275"/>
      <c r="O119" s="275"/>
      <c r="P119" s="275"/>
    </row>
    <row r="120" spans="3:16">
      <c r="C120" s="275"/>
      <c r="D120" s="275"/>
      <c r="L120" s="275"/>
      <c r="M120" s="275"/>
      <c r="O120" s="275"/>
      <c r="P120" s="275"/>
    </row>
    <row r="121" spans="3:16">
      <c r="C121" s="275"/>
      <c r="D121" s="275"/>
      <c r="L121" s="275"/>
      <c r="M121" s="275"/>
      <c r="O121" s="275"/>
      <c r="P121" s="275"/>
    </row>
    <row r="122" spans="3:16">
      <c r="C122" s="275"/>
      <c r="D122" s="275"/>
      <c r="L122" s="275"/>
      <c r="M122" s="275"/>
      <c r="O122" s="275"/>
      <c r="P122" s="275"/>
    </row>
    <row r="123" spans="3:16">
      <c r="C123" s="275"/>
      <c r="D123" s="275"/>
      <c r="L123" s="275"/>
      <c r="M123" s="275"/>
      <c r="O123" s="275"/>
      <c r="P123" s="275"/>
    </row>
    <row r="124" spans="3:16">
      <c r="C124" s="275"/>
      <c r="D124" s="275"/>
      <c r="L124" s="275"/>
      <c r="M124" s="275"/>
      <c r="O124" s="275"/>
      <c r="P124" s="275"/>
    </row>
    <row r="125" spans="3:16">
      <c r="C125" s="275"/>
      <c r="D125" s="275"/>
      <c r="L125" s="275"/>
      <c r="M125" s="275"/>
      <c r="O125" s="275"/>
      <c r="P125" s="275"/>
    </row>
    <row r="126" spans="3:16">
      <c r="C126" s="275"/>
      <c r="D126" s="275"/>
      <c r="L126" s="275"/>
      <c r="M126" s="275"/>
      <c r="O126" s="275"/>
      <c r="P126" s="275"/>
    </row>
    <row r="127" spans="3:16">
      <c r="C127" s="275"/>
      <c r="D127" s="275"/>
      <c r="L127" s="275"/>
      <c r="M127" s="275"/>
      <c r="O127" s="275"/>
      <c r="P127" s="275"/>
    </row>
    <row r="128" spans="3:16">
      <c r="C128" s="275"/>
      <c r="D128" s="275"/>
      <c r="L128" s="275"/>
      <c r="M128" s="275"/>
      <c r="O128" s="275"/>
      <c r="P128" s="275"/>
    </row>
    <row r="129" spans="3:16">
      <c r="C129" s="275"/>
      <c r="D129" s="275"/>
      <c r="L129" s="275"/>
      <c r="M129" s="275"/>
      <c r="O129" s="275"/>
      <c r="P129" s="275"/>
    </row>
    <row r="130" spans="3:16">
      <c r="C130" s="275"/>
      <c r="D130" s="275"/>
      <c r="L130" s="275"/>
      <c r="M130" s="275"/>
      <c r="O130" s="275"/>
      <c r="P130" s="275"/>
    </row>
    <row r="131" spans="3:16">
      <c r="C131" s="275"/>
      <c r="D131" s="275"/>
      <c r="L131" s="275"/>
      <c r="M131" s="275"/>
      <c r="O131" s="275"/>
      <c r="P131" s="275"/>
    </row>
    <row r="132" spans="3:16">
      <c r="C132" s="275"/>
      <c r="D132" s="275"/>
      <c r="L132" s="275"/>
      <c r="M132" s="275"/>
      <c r="O132" s="275"/>
      <c r="P132" s="275"/>
    </row>
    <row r="133" spans="3:16">
      <c r="C133" s="275"/>
      <c r="D133" s="275"/>
      <c r="L133" s="275"/>
      <c r="M133" s="275"/>
      <c r="O133" s="275"/>
      <c r="P133" s="275"/>
    </row>
    <row r="134" spans="3:16">
      <c r="C134" s="275"/>
      <c r="D134" s="275"/>
      <c r="L134" s="275"/>
      <c r="M134" s="275"/>
      <c r="O134" s="275"/>
      <c r="P134" s="275"/>
    </row>
    <row r="135" spans="3:16">
      <c r="C135" s="275"/>
      <c r="D135" s="275"/>
      <c r="L135" s="275"/>
      <c r="M135" s="275"/>
      <c r="O135" s="275"/>
      <c r="P135" s="275"/>
    </row>
    <row r="136" spans="3:16">
      <c r="C136" s="275"/>
      <c r="D136" s="275"/>
      <c r="L136" s="275"/>
      <c r="M136" s="275"/>
      <c r="O136" s="275"/>
      <c r="P136" s="275"/>
    </row>
    <row r="137" spans="3:16">
      <c r="C137" s="275"/>
      <c r="D137" s="275"/>
      <c r="L137" s="275"/>
      <c r="M137" s="275"/>
      <c r="O137" s="275"/>
      <c r="P137" s="275"/>
    </row>
    <row r="138" spans="3:16">
      <c r="C138" s="275"/>
      <c r="D138" s="275"/>
      <c r="L138" s="275"/>
      <c r="M138" s="275"/>
      <c r="O138" s="275"/>
      <c r="P138" s="275"/>
    </row>
    <row r="139" spans="3:16">
      <c r="C139" s="275"/>
      <c r="D139" s="275"/>
      <c r="L139" s="275"/>
      <c r="M139" s="275"/>
      <c r="O139" s="275"/>
      <c r="P139" s="275"/>
    </row>
    <row r="140" spans="3:16">
      <c r="C140" s="275"/>
      <c r="D140" s="275"/>
      <c r="L140" s="275"/>
      <c r="M140" s="275"/>
      <c r="O140" s="275"/>
      <c r="P140" s="275"/>
    </row>
    <row r="141" spans="3:16">
      <c r="C141" s="275"/>
      <c r="D141" s="275"/>
      <c r="L141" s="275"/>
      <c r="M141" s="275"/>
      <c r="O141" s="275"/>
      <c r="P141" s="275"/>
    </row>
    <row r="142" spans="3:16">
      <c r="C142" s="275"/>
      <c r="D142" s="275"/>
      <c r="L142" s="275"/>
      <c r="M142" s="275"/>
      <c r="O142" s="275"/>
      <c r="P142" s="275"/>
    </row>
    <row r="143" spans="3:16">
      <c r="C143" s="275"/>
      <c r="D143" s="275"/>
      <c r="L143" s="275"/>
      <c r="M143" s="275"/>
      <c r="O143" s="275"/>
      <c r="P143" s="275"/>
    </row>
    <row r="144" spans="3:16">
      <c r="C144" s="275"/>
      <c r="D144" s="275"/>
      <c r="L144" s="275"/>
      <c r="M144" s="275"/>
      <c r="O144" s="275"/>
      <c r="P144" s="275"/>
    </row>
    <row r="145" spans="3:16">
      <c r="C145" s="275"/>
      <c r="D145" s="275"/>
      <c r="L145" s="275"/>
      <c r="M145" s="275"/>
      <c r="O145" s="275"/>
      <c r="P145" s="275"/>
    </row>
    <row r="146" spans="3:16">
      <c r="C146" s="275"/>
      <c r="D146" s="275"/>
      <c r="L146" s="275"/>
      <c r="M146" s="275"/>
      <c r="O146" s="275"/>
      <c r="P146" s="275"/>
    </row>
    <row r="147" spans="3:16">
      <c r="C147" s="275"/>
      <c r="D147" s="275"/>
      <c r="L147" s="275"/>
      <c r="M147" s="275"/>
      <c r="O147" s="275"/>
      <c r="P147" s="275"/>
    </row>
    <row r="148" spans="3:16">
      <c r="C148" s="275"/>
      <c r="D148" s="275"/>
      <c r="L148" s="275"/>
      <c r="M148" s="275"/>
      <c r="O148" s="275"/>
      <c r="P148" s="275"/>
    </row>
    <row r="149" spans="3:16">
      <c r="C149" s="275"/>
      <c r="D149" s="275"/>
      <c r="L149" s="275"/>
      <c r="M149" s="275"/>
      <c r="O149" s="275"/>
      <c r="P149" s="275"/>
    </row>
    <row r="150" spans="3:16">
      <c r="C150" s="275"/>
      <c r="D150" s="275"/>
      <c r="L150" s="275"/>
      <c r="M150" s="275"/>
      <c r="O150" s="275"/>
      <c r="P150" s="275"/>
    </row>
    <row r="151" spans="3:16">
      <c r="C151" s="275"/>
      <c r="D151" s="275"/>
      <c r="L151" s="275"/>
      <c r="M151" s="275"/>
      <c r="O151" s="275"/>
      <c r="P151" s="275"/>
    </row>
    <row r="152" spans="3:16">
      <c r="C152" s="275"/>
      <c r="D152" s="275"/>
      <c r="L152" s="275"/>
      <c r="M152" s="275"/>
      <c r="O152" s="275"/>
      <c r="P152" s="275"/>
    </row>
    <row r="153" spans="3:16">
      <c r="C153" s="275"/>
      <c r="D153" s="275"/>
      <c r="L153" s="275"/>
      <c r="M153" s="275"/>
      <c r="O153" s="275"/>
      <c r="P153" s="275"/>
    </row>
    <row r="154" spans="3:16">
      <c r="C154" s="275"/>
      <c r="D154" s="275"/>
      <c r="L154" s="275"/>
      <c r="M154" s="275"/>
      <c r="O154" s="275"/>
      <c r="P154" s="275"/>
    </row>
    <row r="155" spans="3:16">
      <c r="C155" s="275"/>
      <c r="D155" s="275"/>
      <c r="L155" s="275"/>
      <c r="M155" s="275"/>
      <c r="O155" s="275"/>
      <c r="P155" s="275"/>
    </row>
    <row r="156" spans="3:16">
      <c r="C156" s="275"/>
      <c r="D156" s="275"/>
      <c r="L156" s="275"/>
      <c r="M156" s="275"/>
      <c r="O156" s="275"/>
      <c r="P156" s="275"/>
    </row>
    <row r="157" spans="3:16">
      <c r="C157" s="275"/>
      <c r="D157" s="275"/>
      <c r="L157" s="275"/>
      <c r="M157" s="275"/>
      <c r="O157" s="275"/>
      <c r="P157" s="275"/>
    </row>
    <row r="158" spans="3:16">
      <c r="C158" s="275"/>
      <c r="D158" s="275"/>
      <c r="L158" s="275"/>
      <c r="M158" s="275"/>
      <c r="O158" s="275"/>
      <c r="P158" s="275"/>
    </row>
    <row r="159" spans="3:16">
      <c r="C159" s="275"/>
      <c r="D159" s="275"/>
      <c r="L159" s="275"/>
      <c r="M159" s="275"/>
      <c r="O159" s="275"/>
      <c r="P159" s="275"/>
    </row>
    <row r="160" spans="3:16">
      <c r="C160" s="275"/>
      <c r="D160" s="275"/>
      <c r="L160" s="275"/>
      <c r="M160" s="275"/>
      <c r="O160" s="275"/>
      <c r="P160" s="275"/>
    </row>
    <row r="161" spans="3:16">
      <c r="C161" s="275"/>
      <c r="D161" s="275"/>
      <c r="L161" s="275"/>
      <c r="M161" s="275"/>
      <c r="O161" s="275"/>
      <c r="P161" s="275"/>
    </row>
    <row r="162" spans="3:16">
      <c r="C162" s="275"/>
      <c r="D162" s="275"/>
      <c r="L162" s="275"/>
      <c r="M162" s="275"/>
      <c r="O162" s="275"/>
      <c r="P162" s="275"/>
    </row>
    <row r="163" spans="3:16">
      <c r="C163" s="275"/>
      <c r="D163" s="275"/>
      <c r="L163" s="275"/>
      <c r="M163" s="275"/>
      <c r="O163" s="275"/>
      <c r="P163" s="275"/>
    </row>
    <row r="164" spans="3:16">
      <c r="C164" s="275"/>
      <c r="D164" s="275"/>
      <c r="L164" s="275"/>
      <c r="M164" s="275"/>
      <c r="O164" s="275"/>
      <c r="P164" s="275"/>
    </row>
    <row r="165" spans="3:16">
      <c r="C165" s="275"/>
      <c r="D165" s="275"/>
      <c r="L165" s="275"/>
      <c r="M165" s="275"/>
      <c r="O165" s="275"/>
      <c r="P165" s="275"/>
    </row>
    <row r="166" spans="3:16">
      <c r="C166" s="275"/>
      <c r="D166" s="275"/>
      <c r="L166" s="275"/>
      <c r="M166" s="275"/>
      <c r="O166" s="275"/>
      <c r="P166" s="275"/>
    </row>
    <row r="167" spans="3:16">
      <c r="C167" s="275"/>
      <c r="D167" s="275"/>
      <c r="L167" s="275"/>
      <c r="M167" s="275"/>
      <c r="O167" s="275"/>
      <c r="P167" s="275"/>
    </row>
    <row r="168" spans="3:16">
      <c r="C168" s="275"/>
      <c r="D168" s="275"/>
      <c r="L168" s="275"/>
      <c r="M168" s="275"/>
      <c r="O168" s="275"/>
      <c r="P168" s="275"/>
    </row>
    <row r="169" spans="3:16">
      <c r="C169" s="275"/>
      <c r="D169" s="275"/>
      <c r="L169" s="275"/>
      <c r="M169" s="275"/>
      <c r="O169" s="275"/>
      <c r="P169" s="275"/>
    </row>
    <row r="170" spans="3:16">
      <c r="C170" s="275"/>
      <c r="D170" s="275"/>
      <c r="L170" s="275"/>
      <c r="M170" s="275"/>
      <c r="O170" s="275"/>
      <c r="P170" s="275"/>
    </row>
    <row r="171" spans="3:16">
      <c r="C171" s="275"/>
      <c r="D171" s="275"/>
      <c r="L171" s="275"/>
      <c r="M171" s="275"/>
      <c r="O171" s="275"/>
      <c r="P171" s="275"/>
    </row>
    <row r="172" spans="3:16">
      <c r="C172" s="275"/>
      <c r="D172" s="275"/>
      <c r="L172" s="275"/>
      <c r="M172" s="275"/>
      <c r="O172" s="275"/>
      <c r="P172" s="275"/>
    </row>
    <row r="173" spans="3:16">
      <c r="C173" s="275"/>
      <c r="D173" s="275"/>
      <c r="L173" s="275"/>
      <c r="M173" s="275"/>
      <c r="O173" s="275"/>
      <c r="P173" s="275"/>
    </row>
    <row r="174" spans="3:16">
      <c r="C174" s="275"/>
      <c r="D174" s="275"/>
      <c r="L174" s="275"/>
      <c r="M174" s="275"/>
      <c r="O174" s="275"/>
      <c r="P174" s="275"/>
    </row>
    <row r="175" spans="3:16">
      <c r="C175" s="275"/>
      <c r="D175" s="275"/>
      <c r="L175" s="275"/>
      <c r="M175" s="275"/>
      <c r="O175" s="275"/>
      <c r="P175" s="275"/>
    </row>
    <row r="176" spans="3:16">
      <c r="C176" s="275"/>
      <c r="D176" s="275"/>
      <c r="L176" s="275"/>
      <c r="M176" s="275"/>
      <c r="O176" s="275"/>
      <c r="P176" s="275"/>
    </row>
    <row r="177" spans="3:16">
      <c r="C177" s="275"/>
      <c r="D177" s="275"/>
      <c r="L177" s="275"/>
      <c r="M177" s="275"/>
      <c r="O177" s="275"/>
      <c r="P177" s="275"/>
    </row>
    <row r="178" spans="3:16">
      <c r="C178" s="275"/>
      <c r="D178" s="275"/>
      <c r="L178" s="275"/>
      <c r="M178" s="275"/>
      <c r="O178" s="275"/>
      <c r="P178" s="275"/>
    </row>
    <row r="179" spans="3:16">
      <c r="C179" s="275"/>
      <c r="D179" s="275"/>
      <c r="L179" s="275"/>
      <c r="M179" s="275"/>
      <c r="O179" s="275"/>
      <c r="P179" s="275"/>
    </row>
    <row r="180" spans="3:16">
      <c r="C180" s="275"/>
      <c r="D180" s="275"/>
      <c r="L180" s="275"/>
      <c r="M180" s="275"/>
      <c r="O180" s="275"/>
      <c r="P180" s="275"/>
    </row>
    <row r="181" spans="3:16">
      <c r="C181" s="275"/>
      <c r="D181" s="275"/>
      <c r="L181" s="275"/>
      <c r="M181" s="275"/>
      <c r="O181" s="275"/>
      <c r="P181" s="275"/>
    </row>
    <row r="182" spans="3:16">
      <c r="C182" s="275"/>
      <c r="D182" s="275"/>
      <c r="L182" s="275"/>
      <c r="M182" s="275"/>
      <c r="O182" s="275"/>
      <c r="P182" s="275"/>
    </row>
    <row r="183" spans="3:16">
      <c r="C183" s="275"/>
      <c r="D183" s="275"/>
      <c r="L183" s="275"/>
      <c r="M183" s="275"/>
      <c r="O183" s="275"/>
      <c r="P183" s="275"/>
    </row>
    <row r="184" spans="3:16">
      <c r="C184" s="275"/>
      <c r="D184" s="275"/>
      <c r="L184" s="275"/>
      <c r="M184" s="275"/>
      <c r="O184" s="275"/>
      <c r="P184" s="275"/>
    </row>
    <row r="185" spans="3:16">
      <c r="C185" s="275"/>
      <c r="D185" s="275"/>
      <c r="L185" s="275"/>
      <c r="M185" s="275"/>
      <c r="O185" s="275"/>
      <c r="P185" s="275"/>
    </row>
    <row r="186" spans="3:16">
      <c r="C186" s="275"/>
      <c r="D186" s="275"/>
      <c r="L186" s="275"/>
      <c r="M186" s="275"/>
      <c r="O186" s="275"/>
      <c r="P186" s="275"/>
    </row>
    <row r="187" spans="3:16">
      <c r="C187" s="275"/>
      <c r="D187" s="275"/>
      <c r="L187" s="275"/>
      <c r="M187" s="275"/>
      <c r="O187" s="275"/>
      <c r="P187" s="275"/>
    </row>
    <row r="188" spans="3:16">
      <c r="C188" s="275"/>
      <c r="D188" s="275"/>
      <c r="L188" s="275"/>
      <c r="M188" s="275"/>
      <c r="O188" s="275"/>
      <c r="P188" s="275"/>
    </row>
    <row r="189" spans="3:16">
      <c r="C189" s="275"/>
      <c r="D189" s="275"/>
      <c r="L189" s="275"/>
      <c r="M189" s="275"/>
      <c r="O189" s="275"/>
      <c r="P189" s="275"/>
    </row>
    <row r="190" spans="3:16">
      <c r="C190" s="275"/>
      <c r="D190" s="275"/>
      <c r="L190" s="275"/>
      <c r="M190" s="275"/>
      <c r="O190" s="275"/>
      <c r="P190" s="275"/>
    </row>
    <row r="191" spans="3:16">
      <c r="C191" s="275"/>
      <c r="D191" s="275"/>
      <c r="L191" s="275"/>
      <c r="M191" s="275"/>
      <c r="O191" s="275"/>
      <c r="P191" s="275"/>
    </row>
    <row r="192" spans="3:16">
      <c r="C192" s="275"/>
      <c r="D192" s="275"/>
      <c r="L192" s="275"/>
      <c r="M192" s="275"/>
      <c r="O192" s="275"/>
      <c r="P192" s="275"/>
    </row>
    <row r="193" spans="3:16">
      <c r="C193" s="275"/>
      <c r="D193" s="275"/>
      <c r="L193" s="275"/>
      <c r="M193" s="275"/>
      <c r="O193" s="275"/>
      <c r="P193" s="275"/>
    </row>
    <row r="194" spans="3:16">
      <c r="C194" s="275"/>
      <c r="D194" s="275"/>
      <c r="L194" s="275"/>
      <c r="M194" s="275"/>
      <c r="O194" s="275"/>
      <c r="P194" s="275"/>
    </row>
    <row r="195" spans="3:16">
      <c r="C195" s="275"/>
      <c r="D195" s="275"/>
      <c r="L195" s="275"/>
      <c r="M195" s="275"/>
      <c r="O195" s="275"/>
      <c r="P195" s="275"/>
    </row>
    <row r="196" spans="3:16">
      <c r="C196" s="275"/>
      <c r="D196" s="275"/>
      <c r="L196" s="275"/>
      <c r="M196" s="275"/>
      <c r="O196" s="275"/>
      <c r="P196" s="275"/>
    </row>
    <row r="197" spans="3:16">
      <c r="C197" s="275"/>
      <c r="D197" s="275"/>
      <c r="L197" s="275"/>
      <c r="M197" s="275"/>
      <c r="O197" s="275"/>
      <c r="P197" s="275"/>
    </row>
    <row r="198" spans="3:16">
      <c r="C198" s="275"/>
      <c r="D198" s="275"/>
      <c r="L198" s="275"/>
      <c r="M198" s="275"/>
      <c r="O198" s="275"/>
      <c r="P198" s="275"/>
    </row>
    <row r="199" spans="3:16">
      <c r="C199" s="275"/>
      <c r="D199" s="275"/>
      <c r="L199" s="275"/>
      <c r="M199" s="275"/>
      <c r="O199" s="275"/>
      <c r="P199" s="275"/>
    </row>
    <row r="200" spans="3:16">
      <c r="C200" s="275"/>
      <c r="D200" s="275"/>
      <c r="L200" s="275"/>
      <c r="M200" s="275"/>
      <c r="O200" s="275"/>
      <c r="P200" s="275"/>
    </row>
    <row r="201" spans="3:16">
      <c r="C201" s="275"/>
      <c r="D201" s="275"/>
      <c r="L201" s="275"/>
      <c r="M201" s="275"/>
      <c r="O201" s="275"/>
      <c r="P201" s="275"/>
    </row>
    <row r="202" spans="3:16">
      <c r="C202" s="275"/>
      <c r="D202" s="275"/>
      <c r="L202" s="275"/>
      <c r="M202" s="275"/>
      <c r="O202" s="275"/>
      <c r="P202" s="275"/>
    </row>
    <row r="203" spans="3:16">
      <c r="C203" s="275"/>
      <c r="D203" s="275"/>
      <c r="L203" s="275"/>
      <c r="M203" s="275"/>
      <c r="O203" s="275"/>
      <c r="P203" s="275"/>
    </row>
    <row r="204" spans="3:16">
      <c r="C204" s="275"/>
      <c r="D204" s="275"/>
      <c r="L204" s="275"/>
      <c r="M204" s="275"/>
      <c r="O204" s="275"/>
      <c r="P204" s="275"/>
    </row>
    <row r="205" spans="3:16">
      <c r="C205" s="275"/>
      <c r="D205" s="275"/>
      <c r="L205" s="275"/>
      <c r="M205" s="275"/>
      <c r="O205" s="275"/>
      <c r="P205" s="275"/>
    </row>
    <row r="206" spans="3:16">
      <c r="C206" s="275"/>
      <c r="D206" s="275"/>
      <c r="L206" s="275"/>
      <c r="M206" s="275"/>
      <c r="O206" s="275"/>
      <c r="P206" s="275"/>
    </row>
    <row r="207" spans="3:16">
      <c r="C207" s="275"/>
      <c r="D207" s="275"/>
      <c r="L207" s="275"/>
      <c r="M207" s="275"/>
      <c r="O207" s="275"/>
      <c r="P207" s="275"/>
    </row>
    <row r="208" spans="3:16">
      <c r="C208" s="275"/>
      <c r="D208" s="275"/>
      <c r="L208" s="275"/>
      <c r="M208" s="275"/>
      <c r="O208" s="275"/>
      <c r="P208" s="275"/>
    </row>
    <row r="209" spans="3:16">
      <c r="C209" s="275"/>
      <c r="D209" s="275"/>
      <c r="L209" s="275"/>
      <c r="M209" s="275"/>
      <c r="O209" s="275"/>
      <c r="P209" s="275"/>
    </row>
    <row r="210" spans="3:16">
      <c r="C210" s="275"/>
      <c r="D210" s="275"/>
      <c r="L210" s="275"/>
      <c r="M210" s="275"/>
      <c r="O210" s="275"/>
      <c r="P210" s="275"/>
    </row>
    <row r="211" spans="3:16">
      <c r="C211" s="275"/>
      <c r="D211" s="275"/>
      <c r="L211" s="275"/>
      <c r="M211" s="275"/>
      <c r="O211" s="275"/>
      <c r="P211" s="275"/>
    </row>
    <row r="212" spans="3:16">
      <c r="C212" s="275"/>
      <c r="D212" s="275"/>
      <c r="L212" s="275"/>
      <c r="M212" s="275"/>
      <c r="O212" s="275"/>
      <c r="P212" s="275"/>
    </row>
    <row r="213" spans="3:16">
      <c r="C213" s="275"/>
      <c r="D213" s="275"/>
      <c r="L213" s="275"/>
      <c r="M213" s="275"/>
      <c r="O213" s="275"/>
      <c r="P213" s="275"/>
    </row>
    <row r="214" spans="3:16">
      <c r="C214" s="275"/>
      <c r="D214" s="275"/>
      <c r="L214" s="275"/>
      <c r="M214" s="275"/>
      <c r="O214" s="275"/>
      <c r="P214" s="275"/>
    </row>
    <row r="215" spans="3:16">
      <c r="C215" s="275"/>
      <c r="D215" s="275"/>
      <c r="L215" s="275"/>
      <c r="M215" s="275"/>
      <c r="O215" s="275"/>
      <c r="P215" s="275"/>
    </row>
    <row r="216" spans="3:16">
      <c r="C216" s="275"/>
      <c r="D216" s="275"/>
      <c r="L216" s="275"/>
      <c r="M216" s="275"/>
      <c r="O216" s="275"/>
      <c r="P216" s="275"/>
    </row>
    <row r="217" spans="3:16">
      <c r="C217" s="275"/>
      <c r="D217" s="275"/>
      <c r="L217" s="275"/>
      <c r="M217" s="275"/>
      <c r="O217" s="275"/>
      <c r="P217" s="275"/>
    </row>
    <row r="218" spans="3:16">
      <c r="C218" s="275"/>
      <c r="D218" s="275"/>
      <c r="L218" s="275"/>
      <c r="M218" s="275"/>
      <c r="O218" s="275"/>
      <c r="P218" s="275"/>
    </row>
    <row r="219" spans="3:16">
      <c r="C219" s="275"/>
      <c r="D219" s="275"/>
      <c r="L219" s="275"/>
      <c r="M219" s="275"/>
      <c r="O219" s="275"/>
      <c r="P219" s="275"/>
    </row>
    <row r="220" spans="3:16">
      <c r="C220" s="275"/>
      <c r="D220" s="275"/>
      <c r="L220" s="275"/>
      <c r="M220" s="275"/>
      <c r="O220" s="275"/>
      <c r="P220" s="275"/>
    </row>
    <row r="221" spans="3:16">
      <c r="C221" s="275"/>
      <c r="D221" s="275"/>
      <c r="L221" s="275"/>
      <c r="M221" s="275"/>
      <c r="O221" s="275"/>
      <c r="P221" s="275"/>
    </row>
    <row r="222" spans="3:16">
      <c r="C222" s="275"/>
      <c r="D222" s="275"/>
      <c r="L222" s="275"/>
      <c r="M222" s="275"/>
      <c r="O222" s="275"/>
      <c r="P222" s="275"/>
    </row>
    <row r="223" spans="3:16">
      <c r="C223" s="275"/>
      <c r="D223" s="275"/>
      <c r="L223" s="275"/>
      <c r="M223" s="275"/>
      <c r="O223" s="275"/>
      <c r="P223" s="275"/>
    </row>
    <row r="224" spans="3:16">
      <c r="C224" s="275"/>
      <c r="D224" s="275"/>
      <c r="L224" s="275"/>
      <c r="M224" s="275"/>
      <c r="O224" s="275"/>
      <c r="P224" s="275"/>
    </row>
    <row r="225" spans="3:16">
      <c r="C225" s="275"/>
      <c r="D225" s="275"/>
      <c r="L225" s="275"/>
      <c r="M225" s="275"/>
      <c r="O225" s="275"/>
      <c r="P225" s="275"/>
    </row>
    <row r="226" spans="3:16">
      <c r="C226" s="275"/>
      <c r="D226" s="275"/>
      <c r="L226" s="275"/>
      <c r="M226" s="275"/>
      <c r="O226" s="275"/>
      <c r="P226" s="275"/>
    </row>
    <row r="227" spans="3:16">
      <c r="C227" s="275"/>
      <c r="D227" s="275"/>
      <c r="L227" s="275"/>
      <c r="M227" s="275"/>
      <c r="O227" s="275"/>
      <c r="P227" s="275"/>
    </row>
    <row r="228" spans="3:16">
      <c r="C228" s="275"/>
      <c r="D228" s="275"/>
      <c r="L228" s="275"/>
      <c r="M228" s="275"/>
      <c r="O228" s="275"/>
      <c r="P228" s="275"/>
    </row>
    <row r="229" spans="3:16">
      <c r="C229" s="275"/>
      <c r="D229" s="275"/>
      <c r="L229" s="275"/>
      <c r="M229" s="275"/>
      <c r="O229" s="275"/>
      <c r="P229" s="275"/>
    </row>
    <row r="230" spans="3:16">
      <c r="C230" s="275"/>
      <c r="D230" s="275"/>
      <c r="L230" s="275"/>
      <c r="M230" s="275"/>
      <c r="O230" s="275"/>
      <c r="P230" s="275"/>
    </row>
    <row r="231" spans="3:16">
      <c r="C231" s="275"/>
      <c r="D231" s="275"/>
      <c r="L231" s="275"/>
      <c r="M231" s="275"/>
      <c r="O231" s="275"/>
      <c r="P231" s="275"/>
    </row>
    <row r="232" spans="3:16">
      <c r="C232" s="275"/>
      <c r="D232" s="275"/>
      <c r="L232" s="275"/>
      <c r="M232" s="275"/>
      <c r="O232" s="275"/>
      <c r="P232" s="275"/>
    </row>
    <row r="233" spans="3:16">
      <c r="C233" s="275"/>
      <c r="D233" s="275"/>
      <c r="L233" s="275"/>
      <c r="M233" s="275"/>
      <c r="O233" s="275"/>
      <c r="P233" s="275"/>
    </row>
    <row r="234" spans="3:16">
      <c r="C234" s="275"/>
      <c r="D234" s="275"/>
      <c r="L234" s="275"/>
      <c r="M234" s="275"/>
      <c r="O234" s="275"/>
      <c r="P234" s="275"/>
    </row>
    <row r="235" spans="3:16">
      <c r="C235" s="275"/>
      <c r="D235" s="275"/>
      <c r="L235" s="275"/>
      <c r="M235" s="275"/>
      <c r="O235" s="275"/>
      <c r="P235" s="275"/>
    </row>
    <row r="236" spans="3:16">
      <c r="C236" s="275"/>
      <c r="D236" s="275"/>
      <c r="L236" s="275"/>
      <c r="M236" s="275"/>
      <c r="O236" s="275"/>
      <c r="P236" s="275"/>
    </row>
    <row r="237" spans="3:16">
      <c r="C237" s="275"/>
      <c r="D237" s="275"/>
      <c r="L237" s="275"/>
      <c r="M237" s="275"/>
      <c r="O237" s="275"/>
      <c r="P237" s="275"/>
    </row>
    <row r="238" spans="3:16">
      <c r="C238" s="275"/>
      <c r="D238" s="275"/>
      <c r="L238" s="275"/>
      <c r="M238" s="275"/>
      <c r="O238" s="275"/>
      <c r="P238" s="275"/>
    </row>
    <row r="239" spans="3:16">
      <c r="C239" s="275"/>
      <c r="D239" s="275"/>
      <c r="L239" s="275"/>
      <c r="M239" s="275"/>
      <c r="O239" s="275"/>
      <c r="P239" s="275"/>
    </row>
    <row r="240" spans="3:16">
      <c r="C240" s="275"/>
      <c r="D240" s="275"/>
      <c r="L240" s="275"/>
      <c r="M240" s="275"/>
      <c r="O240" s="275"/>
      <c r="P240" s="275"/>
    </row>
    <row r="241" spans="3:16">
      <c r="C241" s="275"/>
      <c r="D241" s="275"/>
      <c r="L241" s="275"/>
      <c r="M241" s="275"/>
      <c r="O241" s="275"/>
      <c r="P241" s="275"/>
    </row>
    <row r="242" spans="3:16">
      <c r="C242" s="275"/>
      <c r="D242" s="275"/>
      <c r="L242" s="275"/>
      <c r="M242" s="275"/>
      <c r="O242" s="275"/>
      <c r="P242" s="275"/>
    </row>
    <row r="243" spans="3:16">
      <c r="C243" s="275"/>
      <c r="D243" s="275"/>
      <c r="L243" s="275"/>
      <c r="M243" s="275"/>
      <c r="O243" s="275"/>
      <c r="P243" s="275"/>
    </row>
    <row r="244" spans="3:16">
      <c r="C244" s="275"/>
      <c r="D244" s="275"/>
      <c r="L244" s="275"/>
      <c r="M244" s="275"/>
      <c r="O244" s="275"/>
      <c r="P244" s="275"/>
    </row>
    <row r="245" spans="3:16">
      <c r="C245" s="275"/>
      <c r="D245" s="275"/>
      <c r="L245" s="275"/>
      <c r="M245" s="275"/>
      <c r="O245" s="275"/>
      <c r="P245" s="275"/>
    </row>
    <row r="246" spans="3:16">
      <c r="C246" s="275"/>
      <c r="D246" s="275"/>
      <c r="L246" s="275"/>
      <c r="M246" s="275"/>
      <c r="O246" s="275"/>
      <c r="P246" s="275"/>
    </row>
    <row r="247" spans="3:16">
      <c r="C247" s="275"/>
      <c r="D247" s="275"/>
      <c r="L247" s="275"/>
      <c r="M247" s="275"/>
      <c r="O247" s="275"/>
      <c r="P247" s="275"/>
    </row>
    <row r="248" spans="3:16">
      <c r="C248" s="275"/>
      <c r="D248" s="275"/>
      <c r="L248" s="275"/>
      <c r="M248" s="275"/>
      <c r="O248" s="275"/>
      <c r="P248" s="275"/>
    </row>
    <row r="249" spans="3:16">
      <c r="C249" s="275"/>
      <c r="D249" s="275"/>
      <c r="L249" s="275"/>
      <c r="M249" s="275"/>
      <c r="O249" s="275"/>
      <c r="P249" s="275"/>
    </row>
    <row r="250" spans="3:16">
      <c r="C250" s="275"/>
      <c r="D250" s="275"/>
      <c r="L250" s="275"/>
      <c r="M250" s="275"/>
      <c r="O250" s="275"/>
      <c r="P250" s="275"/>
    </row>
    <row r="251" spans="3:16">
      <c r="C251" s="275"/>
      <c r="D251" s="275"/>
      <c r="L251" s="275"/>
      <c r="M251" s="275"/>
      <c r="O251" s="275"/>
      <c r="P251" s="275"/>
    </row>
    <row r="252" spans="3:16">
      <c r="C252" s="275"/>
      <c r="D252" s="275"/>
      <c r="L252" s="275"/>
      <c r="M252" s="275"/>
      <c r="O252" s="275"/>
      <c r="P252" s="275"/>
    </row>
    <row r="253" spans="3:16">
      <c r="C253" s="275"/>
      <c r="D253" s="275"/>
      <c r="L253" s="275"/>
      <c r="M253" s="275"/>
      <c r="O253" s="275"/>
      <c r="P253" s="275"/>
    </row>
    <row r="254" spans="3:16">
      <c r="C254" s="275"/>
      <c r="D254" s="275"/>
      <c r="L254" s="275"/>
      <c r="M254" s="275"/>
      <c r="O254" s="275"/>
      <c r="P254" s="275"/>
    </row>
    <row r="255" spans="3:16">
      <c r="C255" s="275"/>
      <c r="D255" s="275"/>
      <c r="L255" s="275"/>
      <c r="M255" s="275"/>
      <c r="O255" s="275"/>
      <c r="P255" s="275"/>
    </row>
    <row r="256" spans="3:16">
      <c r="C256" s="275"/>
      <c r="D256" s="275"/>
      <c r="L256" s="275"/>
      <c r="M256" s="275"/>
      <c r="O256" s="275"/>
      <c r="P256" s="275"/>
    </row>
    <row r="257" spans="3:16">
      <c r="C257" s="275"/>
      <c r="D257" s="275"/>
      <c r="L257" s="275"/>
      <c r="M257" s="275"/>
      <c r="O257" s="275"/>
      <c r="P257" s="275"/>
    </row>
    <row r="258" spans="3:16">
      <c r="C258" s="275"/>
      <c r="D258" s="275"/>
      <c r="L258" s="275"/>
      <c r="M258" s="275"/>
      <c r="O258" s="275"/>
      <c r="P258" s="275"/>
    </row>
    <row r="259" spans="3:16">
      <c r="C259" s="275"/>
      <c r="D259" s="275"/>
      <c r="L259" s="275"/>
      <c r="M259" s="275"/>
      <c r="O259" s="275"/>
      <c r="P259" s="275"/>
    </row>
    <row r="260" spans="3:16">
      <c r="C260" s="275"/>
      <c r="D260" s="275"/>
      <c r="L260" s="275"/>
      <c r="M260" s="275"/>
      <c r="O260" s="275"/>
      <c r="P260" s="275"/>
    </row>
    <row r="261" spans="3:16">
      <c r="C261" s="275"/>
      <c r="D261" s="275"/>
      <c r="L261" s="275"/>
      <c r="M261" s="275"/>
      <c r="O261" s="275"/>
      <c r="P261" s="275"/>
    </row>
    <row r="262" spans="3:16">
      <c r="C262" s="275"/>
      <c r="D262" s="275"/>
      <c r="L262" s="275"/>
      <c r="M262" s="275"/>
      <c r="O262" s="275"/>
      <c r="P262" s="275"/>
    </row>
    <row r="263" spans="3:16">
      <c r="C263" s="275"/>
      <c r="D263" s="275"/>
      <c r="L263" s="275"/>
      <c r="M263" s="275"/>
      <c r="O263" s="275"/>
      <c r="P263" s="275"/>
    </row>
    <row r="264" spans="3:16">
      <c r="C264" s="275"/>
      <c r="D264" s="275"/>
      <c r="L264" s="275"/>
      <c r="M264" s="275"/>
      <c r="O264" s="275"/>
      <c r="P264" s="275"/>
    </row>
    <row r="265" spans="3:16">
      <c r="C265" s="275"/>
      <c r="D265" s="275"/>
      <c r="L265" s="275"/>
      <c r="M265" s="275"/>
      <c r="O265" s="275"/>
      <c r="P265" s="275"/>
    </row>
    <row r="266" spans="3:16">
      <c r="C266" s="275"/>
      <c r="D266" s="275"/>
      <c r="L266" s="275"/>
      <c r="M266" s="275"/>
      <c r="O266" s="275"/>
      <c r="P266" s="275"/>
    </row>
    <row r="267" spans="3:16">
      <c r="C267" s="275"/>
      <c r="D267" s="275"/>
      <c r="L267" s="275"/>
      <c r="M267" s="275"/>
      <c r="O267" s="275"/>
      <c r="P267" s="275"/>
    </row>
    <row r="268" spans="3:16">
      <c r="C268" s="275"/>
      <c r="D268" s="275"/>
      <c r="L268" s="275"/>
      <c r="M268" s="275"/>
      <c r="O268" s="275"/>
      <c r="P268" s="275"/>
    </row>
    <row r="269" spans="3:16">
      <c r="C269" s="275"/>
      <c r="D269" s="275"/>
      <c r="L269" s="275"/>
      <c r="M269" s="275"/>
      <c r="O269" s="275"/>
      <c r="P269" s="275"/>
    </row>
    <row r="270" spans="3:16">
      <c r="C270" s="275"/>
      <c r="D270" s="275"/>
      <c r="L270" s="275"/>
      <c r="M270" s="275"/>
      <c r="O270" s="275"/>
      <c r="P270" s="275"/>
    </row>
    <row r="271" spans="3:16">
      <c r="C271" s="275"/>
      <c r="D271" s="275"/>
      <c r="L271" s="275"/>
      <c r="M271" s="275"/>
      <c r="O271" s="275"/>
      <c r="P271" s="275"/>
    </row>
    <row r="272" spans="3:16">
      <c r="C272" s="275"/>
      <c r="D272" s="275"/>
      <c r="L272" s="275"/>
      <c r="M272" s="275"/>
      <c r="O272" s="275"/>
      <c r="P272" s="275"/>
    </row>
    <row r="273" spans="3:16">
      <c r="C273" s="275"/>
      <c r="D273" s="275"/>
      <c r="L273" s="275"/>
      <c r="M273" s="275"/>
      <c r="O273" s="275"/>
      <c r="P273" s="275"/>
    </row>
    <row r="274" spans="3:16">
      <c r="C274" s="275"/>
      <c r="D274" s="275"/>
      <c r="L274" s="275"/>
      <c r="M274" s="275"/>
      <c r="O274" s="275"/>
      <c r="P274" s="275"/>
    </row>
    <row r="275" spans="3:16">
      <c r="C275" s="275"/>
      <c r="D275" s="275"/>
      <c r="L275" s="275"/>
      <c r="M275" s="275"/>
      <c r="O275" s="275"/>
      <c r="P275" s="275"/>
    </row>
    <row r="276" spans="3:16">
      <c r="C276" s="275"/>
      <c r="D276" s="275"/>
      <c r="L276" s="275"/>
      <c r="M276" s="275"/>
      <c r="O276" s="275"/>
      <c r="P276" s="275"/>
    </row>
    <row r="277" spans="3:16">
      <c r="C277" s="275"/>
      <c r="D277" s="275"/>
      <c r="L277" s="275"/>
      <c r="M277" s="275"/>
      <c r="O277" s="275"/>
      <c r="P277" s="275"/>
    </row>
    <row r="278" spans="3:16">
      <c r="C278" s="275"/>
      <c r="D278" s="275"/>
      <c r="L278" s="275"/>
      <c r="M278" s="275"/>
      <c r="O278" s="275"/>
      <c r="P278" s="275"/>
    </row>
    <row r="279" spans="3:16">
      <c r="C279" s="275"/>
      <c r="D279" s="275"/>
      <c r="L279" s="275"/>
      <c r="M279" s="275"/>
      <c r="O279" s="275"/>
      <c r="P279" s="275"/>
    </row>
    <row r="280" spans="3:16">
      <c r="C280" s="275"/>
      <c r="D280" s="275"/>
      <c r="L280" s="275"/>
      <c r="M280" s="275"/>
      <c r="O280" s="275"/>
      <c r="P280" s="275"/>
    </row>
    <row r="281" spans="3:16">
      <c r="C281" s="275"/>
      <c r="D281" s="275"/>
      <c r="L281" s="275"/>
      <c r="M281" s="275"/>
      <c r="O281" s="275"/>
      <c r="P281" s="275"/>
    </row>
    <row r="282" spans="3:16">
      <c r="C282" s="275"/>
      <c r="D282" s="275"/>
      <c r="L282" s="275"/>
      <c r="M282" s="275"/>
      <c r="O282" s="275"/>
      <c r="P282" s="275"/>
    </row>
    <row r="283" spans="3:16">
      <c r="C283" s="275"/>
      <c r="D283" s="275"/>
      <c r="L283" s="275"/>
      <c r="M283" s="275"/>
      <c r="O283" s="275"/>
      <c r="P283" s="275"/>
    </row>
    <row r="284" spans="3:16">
      <c r="C284" s="275"/>
      <c r="D284" s="275"/>
      <c r="L284" s="275"/>
      <c r="M284" s="275"/>
      <c r="O284" s="275"/>
      <c r="P284" s="275"/>
    </row>
    <row r="285" spans="3:16">
      <c r="C285" s="275"/>
      <c r="D285" s="275"/>
      <c r="L285" s="275"/>
      <c r="M285" s="275"/>
      <c r="O285" s="275"/>
      <c r="P285" s="275"/>
    </row>
    <row r="286" spans="3:16">
      <c r="C286" s="275"/>
      <c r="D286" s="275"/>
      <c r="L286" s="275"/>
      <c r="M286" s="275"/>
      <c r="O286" s="275"/>
      <c r="P286" s="275"/>
    </row>
    <row r="287" spans="3:16">
      <c r="C287" s="275"/>
      <c r="D287" s="275"/>
      <c r="L287" s="275"/>
      <c r="M287" s="275"/>
      <c r="O287" s="275"/>
      <c r="P287" s="275"/>
    </row>
    <row r="288" spans="3:16">
      <c r="C288" s="275"/>
      <c r="D288" s="275"/>
      <c r="L288" s="275"/>
      <c r="M288" s="275"/>
      <c r="O288" s="275"/>
      <c r="P288" s="275"/>
    </row>
    <row r="289" spans="3:16">
      <c r="C289" s="275"/>
      <c r="D289" s="275"/>
      <c r="L289" s="275"/>
      <c r="M289" s="275"/>
      <c r="O289" s="275"/>
      <c r="P289" s="275"/>
    </row>
    <row r="290" spans="3:16">
      <c r="C290" s="275"/>
      <c r="D290" s="275"/>
      <c r="L290" s="275"/>
      <c r="M290" s="275"/>
      <c r="O290" s="275"/>
      <c r="P290" s="275"/>
    </row>
    <row r="291" spans="3:16">
      <c r="C291" s="275"/>
      <c r="D291" s="275"/>
      <c r="L291" s="275"/>
      <c r="M291" s="275"/>
      <c r="O291" s="275"/>
      <c r="P291" s="275"/>
    </row>
    <row r="292" spans="3:16">
      <c r="C292" s="275"/>
      <c r="D292" s="275"/>
      <c r="L292" s="275"/>
      <c r="M292" s="275"/>
      <c r="O292" s="275"/>
      <c r="P292" s="275"/>
    </row>
    <row r="293" spans="3:16">
      <c r="C293" s="275"/>
      <c r="D293" s="275"/>
      <c r="L293" s="275"/>
      <c r="M293" s="275"/>
      <c r="O293" s="275"/>
      <c r="P293" s="275"/>
    </row>
    <row r="294" spans="3:16">
      <c r="C294" s="275"/>
      <c r="D294" s="275"/>
      <c r="L294" s="275"/>
      <c r="M294" s="275"/>
      <c r="O294" s="275"/>
      <c r="P294" s="275"/>
    </row>
    <row r="295" spans="3:16">
      <c r="C295" s="275"/>
      <c r="D295" s="275"/>
      <c r="L295" s="275"/>
      <c r="M295" s="275"/>
      <c r="O295" s="275"/>
      <c r="P295" s="275"/>
    </row>
    <row r="296" spans="3:16">
      <c r="C296" s="275"/>
      <c r="D296" s="275"/>
      <c r="L296" s="275"/>
      <c r="M296" s="275"/>
      <c r="O296" s="275"/>
      <c r="P296" s="275"/>
    </row>
    <row r="297" spans="3:16">
      <c r="C297" s="275"/>
      <c r="D297" s="275"/>
      <c r="L297" s="275"/>
      <c r="M297" s="275"/>
      <c r="O297" s="275"/>
      <c r="P297" s="275"/>
    </row>
    <row r="298" spans="3:16">
      <c r="C298" s="275"/>
      <c r="D298" s="275"/>
      <c r="L298" s="275"/>
      <c r="M298" s="275"/>
      <c r="O298" s="275"/>
      <c r="P298" s="275"/>
    </row>
    <row r="299" spans="3:16">
      <c r="C299" s="275"/>
      <c r="D299" s="275"/>
      <c r="L299" s="275"/>
      <c r="M299" s="275"/>
      <c r="O299" s="275"/>
      <c r="P299" s="275"/>
    </row>
    <row r="300" spans="3:16">
      <c r="C300" s="275"/>
      <c r="D300" s="275"/>
      <c r="L300" s="275"/>
      <c r="M300" s="275"/>
      <c r="O300" s="275"/>
      <c r="P300" s="275"/>
    </row>
    <row r="301" spans="3:16">
      <c r="C301" s="275"/>
      <c r="D301" s="275"/>
      <c r="L301" s="275"/>
      <c r="M301" s="275"/>
      <c r="O301" s="275"/>
      <c r="P301" s="275"/>
    </row>
    <row r="302" spans="3:16">
      <c r="C302" s="275"/>
      <c r="D302" s="275"/>
      <c r="L302" s="275"/>
      <c r="M302" s="275"/>
      <c r="O302" s="275"/>
      <c r="P302" s="275"/>
    </row>
    <row r="303" spans="3:16">
      <c r="C303" s="275"/>
      <c r="D303" s="275"/>
      <c r="L303" s="275"/>
      <c r="M303" s="275"/>
      <c r="O303" s="275"/>
      <c r="P303" s="275"/>
    </row>
    <row r="304" spans="3:16">
      <c r="C304" s="275"/>
      <c r="D304" s="275"/>
      <c r="L304" s="275"/>
      <c r="M304" s="275"/>
      <c r="O304" s="275"/>
      <c r="P304" s="275"/>
    </row>
    <row r="305" spans="3:16">
      <c r="C305" s="275"/>
      <c r="D305" s="275"/>
      <c r="L305" s="275"/>
      <c r="M305" s="275"/>
      <c r="O305" s="275"/>
      <c r="P305" s="275"/>
    </row>
    <row r="306" spans="3:16">
      <c r="C306" s="275"/>
      <c r="D306" s="275"/>
      <c r="L306" s="275"/>
      <c r="M306" s="275"/>
      <c r="O306" s="275"/>
      <c r="P306" s="275"/>
    </row>
    <row r="307" spans="3:16">
      <c r="C307" s="275"/>
      <c r="D307" s="275"/>
      <c r="L307" s="275"/>
      <c r="M307" s="275"/>
      <c r="O307" s="275"/>
      <c r="P307" s="275"/>
    </row>
    <row r="308" spans="3:16">
      <c r="C308" s="275"/>
      <c r="D308" s="275"/>
      <c r="L308" s="275"/>
      <c r="M308" s="275"/>
      <c r="O308" s="275"/>
      <c r="P308" s="275"/>
    </row>
    <row r="309" spans="3:16">
      <c r="C309" s="275"/>
      <c r="D309" s="275"/>
      <c r="L309" s="275"/>
      <c r="M309" s="275"/>
      <c r="O309" s="275"/>
      <c r="P309" s="275"/>
    </row>
    <row r="310" spans="3:16">
      <c r="C310" s="275"/>
      <c r="D310" s="275"/>
      <c r="L310" s="275"/>
      <c r="M310" s="275"/>
      <c r="O310" s="275"/>
      <c r="P310" s="275"/>
    </row>
    <row r="311" spans="3:16">
      <c r="C311" s="275"/>
      <c r="D311" s="275"/>
      <c r="L311" s="275"/>
      <c r="M311" s="275"/>
      <c r="O311" s="275"/>
      <c r="P311" s="275"/>
    </row>
    <row r="312" spans="3:16">
      <c r="C312" s="275"/>
      <c r="D312" s="275"/>
      <c r="L312" s="275"/>
      <c r="M312" s="275"/>
      <c r="O312" s="275"/>
      <c r="P312" s="275"/>
    </row>
    <row r="313" spans="3:16">
      <c r="C313" s="275"/>
      <c r="D313" s="275"/>
      <c r="L313" s="275"/>
      <c r="M313" s="275"/>
      <c r="O313" s="275"/>
      <c r="P313" s="275"/>
    </row>
    <row r="314" spans="3:16">
      <c r="C314" s="275"/>
      <c r="D314" s="275"/>
      <c r="L314" s="275"/>
      <c r="M314" s="275"/>
      <c r="O314" s="275"/>
      <c r="P314" s="275"/>
    </row>
    <row r="315" spans="3:16">
      <c r="C315" s="275"/>
      <c r="D315" s="275"/>
      <c r="L315" s="275"/>
      <c r="M315" s="275"/>
      <c r="O315" s="275"/>
      <c r="P315" s="275"/>
    </row>
    <row r="316" spans="3:16">
      <c r="C316" s="275"/>
      <c r="D316" s="275"/>
      <c r="L316" s="275"/>
      <c r="M316" s="275"/>
      <c r="O316" s="275"/>
      <c r="P316" s="275"/>
    </row>
    <row r="317" spans="3:16">
      <c r="C317" s="275"/>
      <c r="D317" s="275"/>
      <c r="L317" s="275"/>
      <c r="M317" s="275"/>
      <c r="O317" s="275"/>
      <c r="P317" s="275"/>
    </row>
    <row r="318" spans="3:16">
      <c r="C318" s="275"/>
      <c r="D318" s="275"/>
      <c r="L318" s="275"/>
      <c r="M318" s="275"/>
      <c r="O318" s="275"/>
      <c r="P318" s="275"/>
    </row>
    <row r="319" spans="3:16">
      <c r="C319" s="275"/>
      <c r="D319" s="275"/>
      <c r="L319" s="275"/>
      <c r="M319" s="275"/>
      <c r="O319" s="275"/>
      <c r="P319" s="275"/>
    </row>
    <row r="320" spans="3:16">
      <c r="C320" s="275"/>
      <c r="D320" s="275"/>
      <c r="L320" s="275"/>
      <c r="M320" s="275"/>
      <c r="O320" s="275"/>
      <c r="P320" s="275"/>
    </row>
    <row r="321" spans="3:16">
      <c r="C321" s="275"/>
      <c r="D321" s="275"/>
      <c r="L321" s="275"/>
      <c r="M321" s="275"/>
      <c r="O321" s="275"/>
      <c r="P321" s="275"/>
    </row>
    <row r="322" spans="3:16">
      <c r="C322" s="275"/>
      <c r="D322" s="275"/>
      <c r="L322" s="275"/>
      <c r="M322" s="275"/>
      <c r="O322" s="275"/>
      <c r="P322" s="275"/>
    </row>
    <row r="323" spans="3:16">
      <c r="C323" s="275"/>
      <c r="D323" s="275"/>
      <c r="L323" s="275"/>
      <c r="M323" s="275"/>
      <c r="O323" s="275"/>
      <c r="P323" s="275"/>
    </row>
    <row r="324" spans="3:16">
      <c r="C324" s="275"/>
      <c r="D324" s="275"/>
      <c r="L324" s="275"/>
      <c r="M324" s="275"/>
      <c r="O324" s="275"/>
      <c r="P324" s="275"/>
    </row>
    <row r="325" spans="3:16">
      <c r="C325" s="275"/>
      <c r="D325" s="275"/>
      <c r="L325" s="275"/>
      <c r="M325" s="275"/>
      <c r="O325" s="275"/>
      <c r="P325" s="275"/>
    </row>
    <row r="326" spans="3:16">
      <c r="C326" s="275"/>
      <c r="D326" s="275"/>
      <c r="L326" s="275"/>
      <c r="M326" s="275"/>
      <c r="O326" s="275"/>
      <c r="P326" s="275"/>
    </row>
    <row r="327" spans="3:16">
      <c r="C327" s="275"/>
      <c r="D327" s="275"/>
      <c r="L327" s="275"/>
      <c r="M327" s="275"/>
      <c r="O327" s="275"/>
      <c r="P327" s="275"/>
    </row>
    <row r="328" spans="3:16">
      <c r="C328" s="275"/>
      <c r="D328" s="275"/>
      <c r="L328" s="275"/>
      <c r="M328" s="275"/>
      <c r="O328" s="275"/>
      <c r="P328" s="275"/>
    </row>
    <row r="329" spans="3:16">
      <c r="C329" s="275"/>
      <c r="D329" s="275"/>
      <c r="L329" s="275"/>
      <c r="M329" s="275"/>
      <c r="O329" s="275"/>
      <c r="P329" s="275"/>
    </row>
    <row r="330" spans="3:16">
      <c r="C330" s="275"/>
      <c r="D330" s="275"/>
      <c r="L330" s="275"/>
      <c r="M330" s="275"/>
      <c r="O330" s="275"/>
      <c r="P330" s="275"/>
    </row>
    <row r="331" spans="3:16">
      <c r="C331" s="275"/>
      <c r="D331" s="275"/>
      <c r="L331" s="275"/>
      <c r="M331" s="275"/>
      <c r="O331" s="275"/>
      <c r="P331" s="275"/>
    </row>
    <row r="332" spans="3:16">
      <c r="C332" s="275"/>
      <c r="D332" s="275"/>
      <c r="L332" s="275"/>
      <c r="M332" s="275"/>
      <c r="O332" s="275"/>
      <c r="P332" s="275"/>
    </row>
    <row r="333" spans="3:16">
      <c r="C333" s="275"/>
      <c r="D333" s="275"/>
      <c r="L333" s="275"/>
      <c r="M333" s="275"/>
      <c r="O333" s="275"/>
      <c r="P333" s="275"/>
    </row>
    <row r="334" spans="3:16">
      <c r="C334" s="275"/>
      <c r="D334" s="275"/>
      <c r="L334" s="275"/>
      <c r="M334" s="275"/>
      <c r="O334" s="275"/>
      <c r="P334" s="275"/>
    </row>
    <row r="335" spans="3:16">
      <c r="C335" s="275"/>
      <c r="D335" s="275"/>
      <c r="L335" s="275"/>
      <c r="M335" s="275"/>
      <c r="O335" s="275"/>
      <c r="P335" s="275"/>
    </row>
    <row r="336" spans="3:16">
      <c r="C336" s="275"/>
      <c r="D336" s="275"/>
      <c r="L336" s="275"/>
      <c r="M336" s="275"/>
      <c r="O336" s="275"/>
      <c r="P336" s="275"/>
    </row>
    <row r="337" spans="3:16">
      <c r="C337" s="275"/>
      <c r="D337" s="275"/>
      <c r="L337" s="275"/>
      <c r="M337" s="275"/>
      <c r="O337" s="275"/>
      <c r="P337" s="275"/>
    </row>
    <row r="338" spans="3:16">
      <c r="C338" s="275"/>
      <c r="D338" s="275"/>
      <c r="L338" s="275"/>
      <c r="M338" s="275"/>
      <c r="O338" s="275"/>
      <c r="P338" s="275"/>
    </row>
    <row r="339" spans="3:16">
      <c r="C339" s="275"/>
      <c r="D339" s="275"/>
      <c r="L339" s="275"/>
      <c r="M339" s="275"/>
      <c r="O339" s="275"/>
      <c r="P339" s="275"/>
    </row>
    <row r="340" spans="3:16">
      <c r="C340" s="275"/>
      <c r="D340" s="275"/>
      <c r="L340" s="275"/>
      <c r="M340" s="275"/>
      <c r="O340" s="275"/>
      <c r="P340" s="275"/>
    </row>
    <row r="341" spans="3:16">
      <c r="C341" s="275"/>
      <c r="D341" s="275"/>
      <c r="L341" s="275"/>
      <c r="M341" s="275"/>
      <c r="O341" s="275"/>
      <c r="P341" s="275"/>
    </row>
    <row r="342" spans="3:16">
      <c r="C342" s="275"/>
      <c r="D342" s="275"/>
      <c r="L342" s="275"/>
      <c r="M342" s="275"/>
      <c r="O342" s="275"/>
      <c r="P342" s="275"/>
    </row>
    <row r="343" spans="3:16">
      <c r="C343" s="275"/>
      <c r="D343" s="275"/>
      <c r="L343" s="275"/>
      <c r="M343" s="275"/>
      <c r="O343" s="275"/>
      <c r="P343" s="275"/>
    </row>
    <row r="344" spans="3:16">
      <c r="C344" s="275"/>
      <c r="D344" s="275"/>
      <c r="L344" s="275"/>
      <c r="M344" s="275"/>
      <c r="O344" s="275"/>
      <c r="P344" s="275"/>
    </row>
    <row r="345" spans="3:16">
      <c r="C345" s="275"/>
      <c r="D345" s="275"/>
      <c r="L345" s="275"/>
      <c r="M345" s="275"/>
      <c r="O345" s="275"/>
      <c r="P345" s="275"/>
    </row>
    <row r="346" spans="3:16">
      <c r="C346" s="275"/>
      <c r="D346" s="275"/>
      <c r="L346" s="275"/>
      <c r="M346" s="275"/>
      <c r="O346" s="275"/>
      <c r="P346" s="275"/>
    </row>
    <row r="347" spans="3:16">
      <c r="C347" s="275"/>
      <c r="D347" s="275"/>
      <c r="L347" s="275"/>
      <c r="M347" s="275"/>
      <c r="O347" s="275"/>
      <c r="P347" s="275"/>
    </row>
    <row r="348" spans="3:16">
      <c r="C348" s="275"/>
      <c r="D348" s="275"/>
      <c r="L348" s="275"/>
      <c r="M348" s="275"/>
      <c r="O348" s="275"/>
      <c r="P348" s="275"/>
    </row>
    <row r="349" spans="3:16">
      <c r="C349" s="275"/>
      <c r="D349" s="275"/>
      <c r="L349" s="275"/>
      <c r="M349" s="275"/>
      <c r="O349" s="275"/>
      <c r="P349" s="275"/>
    </row>
    <row r="350" spans="3:16">
      <c r="C350" s="275"/>
      <c r="D350" s="275"/>
      <c r="L350" s="275"/>
      <c r="M350" s="275"/>
      <c r="O350" s="275"/>
      <c r="P350" s="275"/>
    </row>
    <row r="351" spans="3:16">
      <c r="C351" s="275"/>
      <c r="D351" s="275"/>
      <c r="L351" s="275"/>
      <c r="M351" s="275"/>
      <c r="O351" s="275"/>
      <c r="P351" s="275"/>
    </row>
    <row r="352" spans="3:16">
      <c r="C352" s="275"/>
      <c r="D352" s="275"/>
      <c r="L352" s="275"/>
      <c r="M352" s="275"/>
      <c r="O352" s="275"/>
      <c r="P352" s="275"/>
    </row>
    <row r="353" spans="3:16">
      <c r="C353" s="275"/>
      <c r="D353" s="275"/>
      <c r="L353" s="275"/>
      <c r="M353" s="275"/>
      <c r="O353" s="275"/>
      <c r="P353" s="275"/>
    </row>
    <row r="354" spans="3:16">
      <c r="C354" s="275"/>
      <c r="D354" s="275"/>
      <c r="L354" s="275"/>
      <c r="M354" s="275"/>
      <c r="O354" s="275"/>
      <c r="P354" s="275"/>
    </row>
    <row r="355" spans="3:16">
      <c r="C355" s="275"/>
      <c r="D355" s="275"/>
      <c r="L355" s="275"/>
      <c r="M355" s="275"/>
      <c r="O355" s="275"/>
      <c r="P355" s="275"/>
    </row>
    <row r="356" spans="3:16">
      <c r="C356" s="275"/>
      <c r="D356" s="275"/>
      <c r="L356" s="275"/>
      <c r="M356" s="275"/>
      <c r="O356" s="275"/>
      <c r="P356" s="275"/>
    </row>
    <row r="357" spans="3:16">
      <c r="C357" s="275"/>
      <c r="D357" s="275"/>
      <c r="L357" s="275"/>
      <c r="M357" s="275"/>
      <c r="O357" s="275"/>
      <c r="P357" s="275"/>
    </row>
    <row r="358" spans="3:16">
      <c r="C358" s="275"/>
      <c r="D358" s="275"/>
      <c r="L358" s="275"/>
      <c r="M358" s="275"/>
      <c r="O358" s="275"/>
      <c r="P358" s="275"/>
    </row>
    <row r="359" spans="3:16">
      <c r="C359" s="275"/>
      <c r="D359" s="275"/>
      <c r="L359" s="275"/>
      <c r="M359" s="275"/>
      <c r="O359" s="275"/>
      <c r="P359" s="275"/>
    </row>
    <row r="360" spans="3:16">
      <c r="C360" s="275"/>
      <c r="D360" s="275"/>
      <c r="L360" s="275"/>
      <c r="M360" s="275"/>
      <c r="O360" s="275"/>
      <c r="P360" s="275"/>
    </row>
    <row r="361" spans="3:16">
      <c r="C361" s="275"/>
      <c r="D361" s="275"/>
      <c r="L361" s="275"/>
      <c r="M361" s="275"/>
      <c r="O361" s="275"/>
      <c r="P361" s="275"/>
    </row>
    <row r="362" spans="3:16">
      <c r="C362" s="275"/>
      <c r="D362" s="275"/>
      <c r="L362" s="275"/>
      <c r="M362" s="275"/>
      <c r="O362" s="275"/>
      <c r="P362" s="275"/>
    </row>
    <row r="363" spans="3:16">
      <c r="C363" s="275"/>
      <c r="D363" s="275"/>
      <c r="L363" s="275"/>
      <c r="M363" s="275"/>
      <c r="O363" s="275"/>
      <c r="P363" s="275"/>
    </row>
    <row r="364" spans="3:16">
      <c r="C364" s="275"/>
      <c r="D364" s="275"/>
      <c r="L364" s="275"/>
      <c r="M364" s="275"/>
      <c r="O364" s="275"/>
      <c r="P364" s="275"/>
    </row>
    <row r="365" spans="3:16">
      <c r="C365" s="275"/>
      <c r="D365" s="275"/>
      <c r="L365" s="275"/>
      <c r="M365" s="275"/>
      <c r="O365" s="275"/>
      <c r="P365" s="275"/>
    </row>
    <row r="366" spans="3:16">
      <c r="C366" s="275"/>
      <c r="D366" s="275"/>
      <c r="L366" s="275"/>
      <c r="M366" s="275"/>
      <c r="O366" s="275"/>
      <c r="P366" s="275"/>
    </row>
    <row r="367" spans="3:16">
      <c r="C367" s="275"/>
      <c r="D367" s="275"/>
      <c r="L367" s="275"/>
      <c r="M367" s="275"/>
      <c r="O367" s="275"/>
      <c r="P367" s="275"/>
    </row>
    <row r="368" spans="3:16">
      <c r="C368" s="275"/>
      <c r="D368" s="275"/>
      <c r="L368" s="275"/>
      <c r="M368" s="275"/>
      <c r="O368" s="275"/>
      <c r="P368" s="275"/>
    </row>
    <row r="369" spans="3:16">
      <c r="C369" s="275"/>
      <c r="D369" s="275"/>
      <c r="L369" s="275"/>
      <c r="M369" s="275"/>
      <c r="O369" s="275"/>
      <c r="P369" s="275"/>
    </row>
    <row r="370" spans="3:16">
      <c r="C370" s="275"/>
      <c r="D370" s="275"/>
      <c r="L370" s="275"/>
      <c r="M370" s="275"/>
      <c r="O370" s="275"/>
      <c r="P370" s="275"/>
    </row>
    <row r="371" spans="3:16">
      <c r="C371" s="275"/>
      <c r="D371" s="275"/>
      <c r="L371" s="275"/>
      <c r="M371" s="275"/>
      <c r="O371" s="275"/>
      <c r="P371" s="275"/>
    </row>
    <row r="372" spans="3:16">
      <c r="C372" s="275"/>
      <c r="D372" s="275"/>
      <c r="L372" s="275"/>
      <c r="M372" s="275"/>
      <c r="O372" s="275"/>
      <c r="P372" s="275"/>
    </row>
    <row r="373" spans="3:16">
      <c r="C373" s="275"/>
      <c r="D373" s="275"/>
      <c r="L373" s="275"/>
      <c r="M373" s="275"/>
      <c r="O373" s="275"/>
      <c r="P373" s="275"/>
    </row>
    <row r="374" spans="3:16">
      <c r="C374" s="275"/>
      <c r="D374" s="275"/>
      <c r="L374" s="275"/>
      <c r="M374" s="275"/>
      <c r="O374" s="275"/>
      <c r="P374" s="275"/>
    </row>
    <row r="375" spans="3:16">
      <c r="C375" s="275"/>
      <c r="D375" s="275"/>
      <c r="L375" s="275"/>
      <c r="M375" s="275"/>
      <c r="O375" s="275"/>
      <c r="P375" s="275"/>
    </row>
    <row r="376" spans="3:16">
      <c r="C376" s="275"/>
      <c r="D376" s="275"/>
      <c r="L376" s="275"/>
      <c r="M376" s="275"/>
      <c r="O376" s="275"/>
      <c r="P376" s="275"/>
    </row>
    <row r="377" spans="3:16">
      <c r="C377" s="275"/>
      <c r="D377" s="275"/>
      <c r="L377" s="275"/>
      <c r="M377" s="275"/>
      <c r="O377" s="275"/>
      <c r="P377" s="275"/>
    </row>
    <row r="378" spans="3:16">
      <c r="C378" s="275"/>
      <c r="D378" s="275"/>
      <c r="L378" s="275"/>
      <c r="M378" s="275"/>
      <c r="O378" s="275"/>
      <c r="P378" s="275"/>
    </row>
    <row r="379" spans="3:16">
      <c r="C379" s="275"/>
      <c r="D379" s="275"/>
      <c r="L379" s="275"/>
      <c r="M379" s="275"/>
      <c r="O379" s="275"/>
      <c r="P379" s="275"/>
    </row>
    <row r="380" spans="3:16">
      <c r="C380" s="275"/>
      <c r="D380" s="275"/>
      <c r="L380" s="275"/>
      <c r="M380" s="275"/>
      <c r="O380" s="275"/>
      <c r="P380" s="275"/>
    </row>
    <row r="381" spans="3:16">
      <c r="C381" s="275"/>
      <c r="D381" s="275"/>
      <c r="L381" s="275"/>
      <c r="M381" s="275"/>
      <c r="O381" s="275"/>
      <c r="P381" s="275"/>
    </row>
    <row r="382" spans="3:16">
      <c r="C382" s="275"/>
      <c r="D382" s="275"/>
      <c r="L382" s="275"/>
      <c r="M382" s="275"/>
      <c r="O382" s="275"/>
      <c r="P382" s="275"/>
    </row>
    <row r="383" spans="3:16">
      <c r="C383" s="275"/>
      <c r="D383" s="275"/>
      <c r="L383" s="275"/>
      <c r="M383" s="275"/>
      <c r="O383" s="275"/>
      <c r="P383" s="275"/>
    </row>
    <row r="384" spans="3:16">
      <c r="C384" s="275"/>
      <c r="D384" s="275"/>
      <c r="L384" s="275"/>
      <c r="M384" s="275"/>
      <c r="O384" s="275"/>
      <c r="P384" s="275"/>
    </row>
    <row r="385" spans="3:16">
      <c r="C385" s="275"/>
      <c r="D385" s="275"/>
      <c r="L385" s="275"/>
      <c r="M385" s="275"/>
      <c r="O385" s="275"/>
      <c r="P385" s="275"/>
    </row>
    <row r="386" spans="3:16">
      <c r="C386" s="275"/>
      <c r="D386" s="275"/>
      <c r="L386" s="275"/>
      <c r="M386" s="275"/>
      <c r="O386" s="275"/>
      <c r="P386" s="275"/>
    </row>
    <row r="387" spans="3:16">
      <c r="C387" s="275"/>
      <c r="D387" s="275"/>
      <c r="L387" s="275"/>
      <c r="M387" s="275"/>
      <c r="O387" s="275"/>
      <c r="P387" s="275"/>
    </row>
    <row r="388" spans="3:16">
      <c r="C388" s="275"/>
      <c r="D388" s="275"/>
      <c r="L388" s="275"/>
      <c r="M388" s="275"/>
      <c r="O388" s="275"/>
      <c r="P388" s="275"/>
    </row>
    <row r="389" spans="3:16">
      <c r="C389" s="275"/>
      <c r="D389" s="275"/>
      <c r="L389" s="275"/>
      <c r="M389" s="275"/>
      <c r="O389" s="275"/>
      <c r="P389" s="275"/>
    </row>
    <row r="390" spans="3:16">
      <c r="C390" s="275"/>
      <c r="D390" s="275"/>
      <c r="L390" s="275"/>
      <c r="M390" s="275"/>
      <c r="O390" s="275"/>
      <c r="P390" s="275"/>
    </row>
    <row r="391" spans="3:16">
      <c r="C391" s="275"/>
      <c r="D391" s="275"/>
      <c r="L391" s="275"/>
      <c r="M391" s="275"/>
      <c r="O391" s="275"/>
      <c r="P391" s="275"/>
    </row>
    <row r="392" spans="3:16">
      <c r="C392" s="275"/>
      <c r="D392" s="275"/>
      <c r="L392" s="275"/>
      <c r="M392" s="275"/>
      <c r="O392" s="275"/>
      <c r="P392" s="275"/>
    </row>
    <row r="393" spans="3:16">
      <c r="C393" s="275"/>
      <c r="D393" s="275"/>
      <c r="L393" s="275"/>
      <c r="M393" s="275"/>
      <c r="O393" s="275"/>
      <c r="P393" s="275"/>
    </row>
    <row r="394" spans="3:16">
      <c r="C394" s="275"/>
      <c r="D394" s="275"/>
      <c r="L394" s="275"/>
      <c r="M394" s="275"/>
      <c r="O394" s="275"/>
      <c r="P394" s="275"/>
    </row>
    <row r="395" spans="3:16">
      <c r="C395" s="275"/>
      <c r="D395" s="275"/>
      <c r="L395" s="275"/>
      <c r="M395" s="275"/>
      <c r="O395" s="275"/>
      <c r="P395" s="275"/>
    </row>
    <row r="396" spans="3:16">
      <c r="C396" s="275"/>
      <c r="D396" s="275"/>
      <c r="L396" s="275"/>
      <c r="M396" s="275"/>
      <c r="O396" s="275"/>
      <c r="P396" s="275"/>
    </row>
    <row r="397" spans="3:16">
      <c r="C397" s="275"/>
      <c r="D397" s="275"/>
      <c r="L397" s="275"/>
      <c r="M397" s="275"/>
      <c r="O397" s="275"/>
      <c r="P397" s="275"/>
    </row>
    <row r="398" spans="3:16">
      <c r="C398" s="275"/>
      <c r="D398" s="275"/>
      <c r="L398" s="275"/>
      <c r="M398" s="275"/>
      <c r="O398" s="275"/>
      <c r="P398" s="275"/>
    </row>
    <row r="399" spans="3:16">
      <c r="C399" s="275"/>
      <c r="D399" s="275"/>
      <c r="L399" s="275"/>
      <c r="M399" s="275"/>
      <c r="O399" s="275"/>
      <c r="P399" s="275"/>
    </row>
    <row r="400" spans="3:16">
      <c r="C400" s="275"/>
      <c r="D400" s="275"/>
      <c r="L400" s="275"/>
      <c r="M400" s="275"/>
      <c r="O400" s="275"/>
      <c r="P400" s="275"/>
    </row>
    <row r="401" spans="3:16">
      <c r="C401" s="275"/>
      <c r="D401" s="275"/>
      <c r="L401" s="275"/>
      <c r="M401" s="275"/>
      <c r="O401" s="275"/>
      <c r="P401" s="275"/>
    </row>
    <row r="402" spans="3:16">
      <c r="C402" s="275"/>
      <c r="D402" s="275"/>
      <c r="L402" s="275"/>
      <c r="M402" s="275"/>
      <c r="O402" s="275"/>
      <c r="P402" s="275"/>
    </row>
    <row r="403" spans="3:16">
      <c r="C403" s="275"/>
      <c r="D403" s="275"/>
      <c r="L403" s="275"/>
      <c r="M403" s="275"/>
      <c r="O403" s="275"/>
      <c r="P403" s="275"/>
    </row>
    <row r="404" spans="3:16">
      <c r="C404" s="275"/>
      <c r="D404" s="275"/>
      <c r="L404" s="275"/>
      <c r="M404" s="275"/>
      <c r="O404" s="275"/>
      <c r="P404" s="275"/>
    </row>
    <row r="405" spans="3:16">
      <c r="C405" s="275"/>
      <c r="D405" s="275"/>
      <c r="L405" s="275"/>
      <c r="M405" s="275"/>
      <c r="O405" s="275"/>
      <c r="P405" s="275"/>
    </row>
    <row r="406" spans="3:16">
      <c r="C406" s="275"/>
      <c r="D406" s="275"/>
      <c r="L406" s="275"/>
      <c r="M406" s="275"/>
      <c r="O406" s="275"/>
      <c r="P406" s="275"/>
    </row>
    <row r="407" spans="3:16">
      <c r="C407" s="275"/>
      <c r="D407" s="275"/>
      <c r="L407" s="275"/>
      <c r="M407" s="275"/>
      <c r="O407" s="275"/>
      <c r="P407" s="275"/>
    </row>
    <row r="408" spans="3:16">
      <c r="C408" s="275"/>
      <c r="D408" s="275"/>
      <c r="L408" s="275"/>
      <c r="M408" s="275"/>
      <c r="O408" s="275"/>
      <c r="P408" s="275"/>
    </row>
    <row r="409" spans="3:16">
      <c r="C409" s="275"/>
      <c r="D409" s="275"/>
      <c r="L409" s="275"/>
      <c r="M409" s="275"/>
      <c r="O409" s="275"/>
      <c r="P409" s="275"/>
    </row>
    <row r="410" spans="3:16">
      <c r="C410" s="275"/>
      <c r="D410" s="275"/>
      <c r="L410" s="275"/>
      <c r="M410" s="275"/>
      <c r="O410" s="275"/>
      <c r="P410" s="275"/>
    </row>
    <row r="411" spans="3:16">
      <c r="C411" s="275"/>
      <c r="D411" s="275"/>
      <c r="L411" s="275"/>
      <c r="M411" s="275"/>
      <c r="O411" s="275"/>
      <c r="P411" s="275"/>
    </row>
    <row r="412" spans="3:16">
      <c r="C412" s="275"/>
      <c r="D412" s="275"/>
      <c r="L412" s="275"/>
      <c r="M412" s="275"/>
      <c r="O412" s="275"/>
      <c r="P412" s="275"/>
    </row>
    <row r="413" spans="3:16">
      <c r="C413" s="275"/>
      <c r="D413" s="275"/>
      <c r="L413" s="275"/>
      <c r="M413" s="275"/>
      <c r="O413" s="275"/>
      <c r="P413" s="275"/>
    </row>
    <row r="414" spans="3:16">
      <c r="C414" s="275"/>
      <c r="D414" s="275"/>
      <c r="L414" s="275"/>
      <c r="M414" s="275"/>
      <c r="O414" s="275"/>
      <c r="P414" s="275"/>
    </row>
    <row r="415" spans="3:16">
      <c r="C415" s="275"/>
      <c r="D415" s="275"/>
      <c r="L415" s="275"/>
      <c r="M415" s="275"/>
      <c r="O415" s="275"/>
      <c r="P415" s="275"/>
    </row>
    <row r="416" spans="3:16">
      <c r="C416" s="275"/>
      <c r="D416" s="275"/>
      <c r="L416" s="275"/>
      <c r="M416" s="275"/>
      <c r="O416" s="275"/>
      <c r="P416" s="275"/>
    </row>
    <row r="417" spans="3:16">
      <c r="C417" s="275"/>
      <c r="D417" s="275"/>
      <c r="L417" s="275"/>
      <c r="M417" s="275"/>
      <c r="O417" s="275"/>
      <c r="P417" s="275"/>
    </row>
    <row r="418" spans="3:16">
      <c r="C418" s="275"/>
      <c r="D418" s="275"/>
      <c r="L418" s="275"/>
      <c r="M418" s="275"/>
      <c r="O418" s="275"/>
      <c r="P418" s="275"/>
    </row>
    <row r="419" spans="3:16">
      <c r="C419" s="275"/>
      <c r="D419" s="275"/>
      <c r="L419" s="275"/>
      <c r="M419" s="275"/>
      <c r="O419" s="275"/>
      <c r="P419" s="275"/>
    </row>
    <row r="420" spans="3:16">
      <c r="C420" s="275"/>
      <c r="D420" s="275"/>
      <c r="L420" s="275"/>
      <c r="M420" s="275"/>
      <c r="O420" s="275"/>
      <c r="P420" s="275"/>
    </row>
    <row r="421" spans="3:16">
      <c r="C421" s="275"/>
      <c r="D421" s="275"/>
      <c r="L421" s="275"/>
      <c r="M421" s="275"/>
      <c r="O421" s="275"/>
      <c r="P421" s="275"/>
    </row>
    <row r="422" spans="3:16">
      <c r="C422" s="275"/>
      <c r="D422" s="275"/>
      <c r="L422" s="275"/>
      <c r="M422" s="275"/>
      <c r="O422" s="275"/>
      <c r="P422" s="275"/>
    </row>
    <row r="423" spans="3:16">
      <c r="C423" s="275"/>
      <c r="D423" s="275"/>
      <c r="L423" s="275"/>
      <c r="M423" s="275"/>
      <c r="O423" s="275"/>
      <c r="P423" s="275"/>
    </row>
    <row r="424" spans="3:16">
      <c r="C424" s="275"/>
      <c r="D424" s="275"/>
      <c r="L424" s="275"/>
      <c r="M424" s="275"/>
      <c r="O424" s="275"/>
      <c r="P424" s="275"/>
    </row>
    <row r="425" spans="3:16">
      <c r="C425" s="275"/>
      <c r="D425" s="275"/>
      <c r="L425" s="275"/>
      <c r="M425" s="275"/>
      <c r="O425" s="275"/>
      <c r="P425" s="275"/>
    </row>
    <row r="426" spans="3:16">
      <c r="C426" s="275"/>
      <c r="D426" s="275"/>
      <c r="L426" s="275"/>
      <c r="M426" s="275"/>
      <c r="O426" s="275"/>
      <c r="P426" s="275"/>
    </row>
    <row r="427" spans="3:16">
      <c r="C427" s="275"/>
      <c r="D427" s="275"/>
      <c r="L427" s="275"/>
      <c r="M427" s="275"/>
      <c r="O427" s="275"/>
      <c r="P427" s="275"/>
    </row>
    <row r="428" spans="3:16">
      <c r="C428" s="275"/>
      <c r="D428" s="275"/>
      <c r="L428" s="275"/>
      <c r="M428" s="275"/>
      <c r="O428" s="275"/>
      <c r="P428" s="275"/>
    </row>
    <row r="429" spans="3:16">
      <c r="C429" s="275"/>
      <c r="D429" s="275"/>
      <c r="L429" s="275"/>
      <c r="M429" s="275"/>
      <c r="O429" s="275"/>
      <c r="P429" s="275"/>
    </row>
    <row r="430" spans="3:16">
      <c r="C430" s="275"/>
      <c r="D430" s="275"/>
      <c r="L430" s="275"/>
      <c r="M430" s="275"/>
      <c r="O430" s="275"/>
      <c r="P430" s="275"/>
    </row>
    <row r="431" spans="3:16">
      <c r="C431" s="275"/>
      <c r="D431" s="275"/>
      <c r="L431" s="275"/>
      <c r="M431" s="275"/>
      <c r="O431" s="275"/>
      <c r="P431" s="275"/>
    </row>
    <row r="432" spans="3:16">
      <c r="C432" s="275"/>
      <c r="D432" s="275"/>
      <c r="L432" s="275"/>
      <c r="M432" s="275"/>
      <c r="O432" s="275"/>
      <c r="P432" s="275"/>
    </row>
    <row r="433" spans="3:16">
      <c r="C433" s="275"/>
      <c r="D433" s="275"/>
      <c r="L433" s="275"/>
      <c r="M433" s="275"/>
      <c r="O433" s="275"/>
      <c r="P433" s="275"/>
    </row>
    <row r="434" spans="3:16">
      <c r="C434" s="275"/>
      <c r="D434" s="275"/>
      <c r="L434" s="275"/>
      <c r="M434" s="275"/>
      <c r="O434" s="275"/>
      <c r="P434" s="275"/>
    </row>
    <row r="435" spans="3:16">
      <c r="C435" s="275"/>
      <c r="D435" s="275"/>
      <c r="L435" s="275"/>
      <c r="M435" s="275"/>
      <c r="O435" s="275"/>
      <c r="P435" s="275"/>
    </row>
    <row r="436" spans="3:16">
      <c r="C436" s="275"/>
      <c r="D436" s="275"/>
      <c r="L436" s="275"/>
      <c r="M436" s="275"/>
      <c r="O436" s="275"/>
      <c r="P436" s="275"/>
    </row>
    <row r="437" spans="3:16">
      <c r="C437" s="275"/>
      <c r="D437" s="275"/>
      <c r="L437" s="275"/>
      <c r="M437" s="275"/>
      <c r="O437" s="275"/>
      <c r="P437" s="275"/>
    </row>
    <row r="438" spans="3:16">
      <c r="C438" s="275"/>
      <c r="D438" s="275"/>
      <c r="L438" s="275"/>
      <c r="M438" s="275"/>
      <c r="O438" s="275"/>
      <c r="P438" s="275"/>
    </row>
  </sheetData>
  <customSheetViews>
    <customSheetView guid="{BA08C489-4952-434D-B712-71BEE1754A50}" scale="75" hiddenColumns="1">
      <selection sqref="A1:AQ1"/>
      <pageMargins left="0.25" right="0.25" top="0.5" bottom="0.5" header="0.3" footer="0.3"/>
      <printOptions horizontalCentered="1"/>
      <pageSetup scale="81" orientation="landscape" r:id="rId1"/>
      <headerFooter alignWithMargins="0">
        <oddFooter>&amp;R&amp;A</oddFooter>
      </headerFooter>
    </customSheetView>
    <customSheetView guid="{673EBF9B-B414-451E-B7E3-867D29298EC6}" scale="75" hiddenColumns="1">
      <selection sqref="A1:AQ1"/>
      <pageMargins left="0.25" right="0.25" top="0.5" bottom="0.5" header="0.3" footer="0.3"/>
      <printOptions horizontalCentered="1"/>
      <pageSetup scale="81" orientation="landscape" r:id="rId2"/>
      <headerFooter alignWithMargins="0">
        <oddFooter>&amp;R&amp;A</oddFooter>
      </headerFooter>
    </customSheetView>
  </customSheetViews>
  <mergeCells count="5">
    <mergeCell ref="A1:AB1"/>
    <mergeCell ref="A2:AB2"/>
    <mergeCell ref="A3:AB3"/>
    <mergeCell ref="Y5:AB5"/>
    <mergeCell ref="C5:V5"/>
  </mergeCells>
  <phoneticPr fontId="25" type="noConversion"/>
  <printOptions horizontalCentered="1"/>
  <pageMargins left="0.25" right="0.25" top="0.5" bottom="0.5" header="0.3" footer="0.3"/>
  <pageSetup scale="79" orientation="landscape" r:id="rId3"/>
  <headerFooter alignWithMargins="0">
    <oddFooter>&amp;R&amp;A</oddFooter>
  </headerFooter>
</worksheet>
</file>

<file path=xl/worksheets/sheet16.xml><?xml version="1.0" encoding="utf-8"?>
<worksheet xmlns="http://schemas.openxmlformats.org/spreadsheetml/2006/main" xmlns:r="http://schemas.openxmlformats.org/officeDocument/2006/relationships">
  <sheetPr codeName="Sheet16"/>
  <dimension ref="A1:AR436"/>
  <sheetViews>
    <sheetView zoomScale="75" zoomScaleNormal="75" workbookViewId="0">
      <selection sqref="A1:AB1"/>
    </sheetView>
  </sheetViews>
  <sheetFormatPr defaultRowHeight="12.75"/>
  <cols>
    <col min="1" max="1" width="2.42578125" style="248" customWidth="1"/>
    <col min="2" max="2" width="32" style="248" customWidth="1"/>
    <col min="3" max="3" width="2.42578125" style="273" customWidth="1"/>
    <col min="4" max="4" width="8.42578125" style="252" customWidth="1"/>
    <col min="5" max="5" width="3.28515625" style="252" customWidth="1"/>
    <col min="6" max="6" width="2.42578125" style="273" customWidth="1"/>
    <col min="7" max="7" width="8.5703125" style="252" customWidth="1"/>
    <col min="8" max="8" width="2.42578125" style="252" customWidth="1"/>
    <col min="9" max="9" width="2.42578125" style="273" customWidth="1"/>
    <col min="10" max="10" width="8.5703125" style="252" customWidth="1"/>
    <col min="11" max="11" width="2.42578125" style="248" customWidth="1"/>
    <col min="12" max="12" width="2.42578125" style="273" customWidth="1"/>
    <col min="13" max="13" width="8.5703125" style="252" customWidth="1"/>
    <col min="14" max="14" width="2.42578125" style="252" customWidth="1"/>
    <col min="15" max="15" width="2.42578125" style="273" customWidth="1"/>
    <col min="16" max="16" width="8.42578125" style="252" customWidth="1"/>
    <col min="17" max="17" width="3.28515625" style="252" customWidth="1"/>
    <col min="18" max="18" width="2.42578125" style="273" customWidth="1"/>
    <col min="19" max="19" width="8.5703125" style="252" customWidth="1"/>
    <col min="20" max="20" width="2.42578125" style="252" customWidth="1"/>
    <col min="21" max="21" width="2.42578125" style="273" customWidth="1"/>
    <col min="22" max="22" width="8.5703125" style="252" customWidth="1"/>
    <col min="23" max="23" width="2.42578125" style="248" customWidth="1"/>
    <col min="24" max="24" width="2.42578125" style="243" customWidth="1"/>
    <col min="25" max="25" width="8.42578125" style="247" customWidth="1"/>
    <col min="26" max="27" width="2.42578125" style="243" customWidth="1"/>
    <col min="28" max="28" width="8.42578125" style="247" customWidth="1"/>
    <col min="29" max="30" width="11.42578125" style="248" customWidth="1"/>
    <col min="31" max="31" width="9.140625" style="248"/>
    <col min="32" max="34" width="11.42578125" style="248" customWidth="1"/>
    <col min="35" max="35" width="9.140625" style="248"/>
    <col min="36" max="37" width="11.42578125" style="248" customWidth="1"/>
    <col min="38" max="16384" width="9.140625" style="248"/>
  </cols>
  <sheetData>
    <row r="1" spans="1:29" ht="12">
      <c r="A1" s="1150" t="s">
        <v>168</v>
      </c>
      <c r="B1" s="1150"/>
      <c r="C1" s="1150"/>
      <c r="D1" s="1150"/>
      <c r="E1" s="1150"/>
      <c r="F1" s="1150"/>
      <c r="G1" s="1150"/>
      <c r="H1" s="1150"/>
      <c r="I1" s="1150"/>
      <c r="J1" s="1150"/>
      <c r="K1" s="1150"/>
      <c r="L1" s="1150"/>
      <c r="M1" s="1150"/>
      <c r="N1" s="1150"/>
      <c r="O1" s="1150"/>
      <c r="P1" s="1150"/>
      <c r="Q1" s="1150"/>
      <c r="R1" s="1150"/>
      <c r="S1" s="1150"/>
      <c r="T1" s="1150"/>
      <c r="U1" s="1150"/>
      <c r="V1" s="1150"/>
      <c r="W1" s="1150"/>
      <c r="X1" s="1150"/>
      <c r="Y1" s="1150"/>
      <c r="Z1" s="1150"/>
      <c r="AA1" s="1150"/>
      <c r="AB1" s="1150"/>
    </row>
    <row r="2" spans="1:29" ht="13.5">
      <c r="A2" s="1150" t="s">
        <v>777</v>
      </c>
      <c r="B2" s="1150"/>
      <c r="C2" s="1150"/>
      <c r="D2" s="1150"/>
      <c r="E2" s="1150"/>
      <c r="F2" s="1150"/>
      <c r="G2" s="1150"/>
      <c r="H2" s="1150"/>
      <c r="I2" s="1150"/>
      <c r="J2" s="1150"/>
      <c r="K2" s="1150"/>
      <c r="L2" s="1150"/>
      <c r="M2" s="1150"/>
      <c r="N2" s="1150"/>
      <c r="O2" s="1150"/>
      <c r="P2" s="1150"/>
      <c r="Q2" s="1150"/>
      <c r="R2" s="1150"/>
      <c r="S2" s="1150"/>
      <c r="T2" s="1150"/>
      <c r="U2" s="1150"/>
      <c r="V2" s="1150"/>
      <c r="W2" s="1150"/>
      <c r="X2" s="1150"/>
      <c r="Y2" s="1150"/>
      <c r="Z2" s="1150"/>
      <c r="AA2" s="1150"/>
      <c r="AB2" s="1150"/>
    </row>
    <row r="3" spans="1:29" ht="12">
      <c r="A3" s="1150" t="s">
        <v>949</v>
      </c>
      <c r="B3" s="1150"/>
      <c r="C3" s="1150"/>
      <c r="D3" s="1150"/>
      <c r="E3" s="1150"/>
      <c r="F3" s="1150"/>
      <c r="G3" s="1150"/>
      <c r="H3" s="1150"/>
      <c r="I3" s="1150"/>
      <c r="J3" s="1150"/>
      <c r="K3" s="1150"/>
      <c r="L3" s="1150"/>
      <c r="M3" s="1150"/>
      <c r="N3" s="1150"/>
      <c r="O3" s="1150"/>
      <c r="P3" s="1150"/>
      <c r="Q3" s="1150"/>
      <c r="R3" s="1150"/>
      <c r="S3" s="1150"/>
      <c r="T3" s="1150"/>
      <c r="U3" s="1150"/>
      <c r="V3" s="1150"/>
      <c r="W3" s="1150"/>
      <c r="X3" s="1150"/>
      <c r="Y3" s="1150"/>
      <c r="Z3" s="1150"/>
      <c r="AA3" s="1150"/>
      <c r="AB3" s="1150"/>
    </row>
    <row r="4" spans="1:29">
      <c r="B4" s="249"/>
      <c r="C4" s="351"/>
      <c r="D4" s="250"/>
      <c r="E4" s="251"/>
      <c r="G4" s="251"/>
      <c r="H4" s="250"/>
      <c r="J4" s="251"/>
      <c r="K4" s="249"/>
      <c r="L4" s="351"/>
      <c r="M4" s="250"/>
      <c r="N4" s="251"/>
      <c r="O4" s="351"/>
      <c r="P4" s="250"/>
      <c r="Q4" s="251"/>
      <c r="S4" s="251"/>
      <c r="T4" s="250"/>
      <c r="V4" s="251"/>
    </row>
    <row r="5" spans="1:29" ht="12">
      <c r="B5" s="249"/>
      <c r="C5" s="1148" t="s">
        <v>171</v>
      </c>
      <c r="D5" s="1148"/>
      <c r="E5" s="1148"/>
      <c r="F5" s="1148"/>
      <c r="G5" s="1148"/>
      <c r="H5" s="1148"/>
      <c r="I5" s="1148"/>
      <c r="J5" s="1148"/>
      <c r="K5" s="1148"/>
      <c r="L5" s="1148"/>
      <c r="M5" s="1148"/>
      <c r="N5" s="1148"/>
      <c r="O5" s="1148"/>
      <c r="P5" s="1148"/>
      <c r="Q5" s="1148"/>
      <c r="R5" s="1148"/>
      <c r="S5" s="1148"/>
      <c r="T5" s="1148"/>
      <c r="U5" s="1148"/>
      <c r="V5" s="1148"/>
      <c r="W5" s="824"/>
      <c r="X5" s="248"/>
      <c r="Y5" s="1147" t="s">
        <v>172</v>
      </c>
      <c r="Z5" s="1147"/>
      <c r="AA5" s="1147"/>
      <c r="AB5" s="1147"/>
    </row>
    <row r="6" spans="1:29" thickBot="1">
      <c r="B6" s="249"/>
      <c r="C6" s="353"/>
      <c r="D6" s="250"/>
      <c r="E6" s="251"/>
      <c r="G6" s="251"/>
      <c r="H6" s="250"/>
      <c r="J6" s="251"/>
      <c r="K6" s="249"/>
      <c r="L6" s="353"/>
      <c r="M6" s="255"/>
      <c r="N6" s="354"/>
      <c r="O6" s="353"/>
      <c r="P6" s="250"/>
      <c r="Q6" s="251"/>
      <c r="S6" s="251"/>
      <c r="T6" s="250"/>
      <c r="V6" s="251"/>
      <c r="X6" s="248"/>
      <c r="Y6" s="252"/>
      <c r="Z6" s="248"/>
      <c r="AA6" s="248"/>
      <c r="AB6" s="252"/>
    </row>
    <row r="7" spans="1:29" ht="12">
      <c r="B7" s="256"/>
      <c r="C7" s="352"/>
      <c r="D7" s="8" t="s">
        <v>175</v>
      </c>
      <c r="E7" s="1085"/>
      <c r="F7" s="355"/>
      <c r="G7" s="6" t="s">
        <v>176</v>
      </c>
      <c r="H7" s="256"/>
      <c r="I7" s="353"/>
      <c r="J7" s="6" t="s">
        <v>177</v>
      </c>
      <c r="K7" s="354"/>
      <c r="L7" s="353"/>
      <c r="M7" s="6" t="s">
        <v>174</v>
      </c>
      <c r="N7" s="354"/>
      <c r="O7" s="352"/>
      <c r="P7" s="8" t="s">
        <v>175</v>
      </c>
      <c r="Q7" s="1085"/>
      <c r="R7" s="355"/>
      <c r="S7" s="6" t="s">
        <v>176</v>
      </c>
      <c r="T7" s="256"/>
      <c r="U7" s="353"/>
      <c r="V7" s="6" t="s">
        <v>177</v>
      </c>
      <c r="W7" s="6"/>
      <c r="X7" s="249"/>
      <c r="Y7" s="6" t="s">
        <v>175</v>
      </c>
      <c r="Z7" s="248"/>
      <c r="AA7" s="249"/>
      <c r="AB7" s="6" t="s">
        <v>175</v>
      </c>
    </row>
    <row r="8" spans="1:29" ht="12">
      <c r="B8" s="256"/>
      <c r="C8" s="355"/>
      <c r="D8" s="13">
        <v>2013</v>
      </c>
      <c r="E8" s="952"/>
      <c r="F8" s="355"/>
      <c r="G8" s="13">
        <v>2013</v>
      </c>
      <c r="H8" s="256"/>
      <c r="I8" s="353"/>
      <c r="J8" s="13">
        <v>2013</v>
      </c>
      <c r="K8" s="354"/>
      <c r="L8" s="353"/>
      <c r="M8" s="13">
        <v>2012</v>
      </c>
      <c r="N8" s="354"/>
      <c r="O8" s="355"/>
      <c r="P8" s="13">
        <v>2012</v>
      </c>
      <c r="Q8" s="952"/>
      <c r="R8" s="355"/>
      <c r="S8" s="13">
        <v>2012</v>
      </c>
      <c r="T8" s="256"/>
      <c r="U8" s="353"/>
      <c r="V8" s="13">
        <v>2012</v>
      </c>
      <c r="W8" s="6"/>
      <c r="X8" s="249"/>
      <c r="Y8" s="13">
        <v>2013</v>
      </c>
      <c r="Z8" s="252"/>
      <c r="AA8" s="256"/>
      <c r="AB8" s="13">
        <v>2012</v>
      </c>
    </row>
    <row r="9" spans="1:29" ht="12">
      <c r="A9" s="252"/>
      <c r="B9" s="263"/>
      <c r="C9" s="269"/>
      <c r="D9" s="260"/>
      <c r="E9" s="953"/>
      <c r="F9" s="269"/>
      <c r="G9" s="260"/>
      <c r="H9" s="263"/>
      <c r="I9" s="271"/>
      <c r="J9" s="260"/>
      <c r="K9" s="262"/>
      <c r="L9" s="271"/>
      <c r="M9" s="260"/>
      <c r="N9" s="262"/>
      <c r="O9" s="269"/>
      <c r="P9" s="260"/>
      <c r="Q9" s="953"/>
      <c r="R9" s="269"/>
      <c r="S9" s="260"/>
      <c r="T9" s="263"/>
      <c r="U9" s="271"/>
      <c r="V9" s="260"/>
      <c r="W9" s="260"/>
      <c r="X9" s="252"/>
      <c r="Y9" s="264"/>
      <c r="Z9" s="252"/>
      <c r="AA9" s="252"/>
      <c r="AB9" s="264"/>
    </row>
    <row r="10" spans="1:29" ht="12">
      <c r="B10" s="267"/>
      <c r="C10" s="269"/>
      <c r="D10" s="262"/>
      <c r="E10" s="954"/>
      <c r="F10" s="269"/>
      <c r="G10" s="262"/>
      <c r="H10" s="267"/>
      <c r="I10" s="271"/>
      <c r="J10" s="262"/>
      <c r="K10" s="262"/>
      <c r="L10" s="271"/>
      <c r="M10" s="262"/>
      <c r="N10" s="262"/>
      <c r="O10" s="269"/>
      <c r="P10" s="262"/>
      <c r="Q10" s="954"/>
      <c r="R10" s="269"/>
      <c r="S10" s="262"/>
      <c r="T10" s="267"/>
      <c r="U10" s="271"/>
      <c r="V10" s="262"/>
      <c r="W10" s="252"/>
      <c r="X10" s="252"/>
      <c r="Y10" s="252"/>
      <c r="Z10" s="252"/>
      <c r="AA10" s="252"/>
      <c r="AB10" s="252"/>
    </row>
    <row r="11" spans="1:29" ht="12">
      <c r="A11" s="776" t="s">
        <v>804</v>
      </c>
      <c r="B11" s="252"/>
      <c r="C11" s="269"/>
      <c r="D11" s="262"/>
      <c r="E11" s="261"/>
      <c r="F11" s="269"/>
      <c r="G11" s="270"/>
      <c r="H11" s="262"/>
      <c r="I11" s="271"/>
      <c r="J11" s="262"/>
      <c r="K11" s="262"/>
      <c r="L11" s="271"/>
      <c r="M11" s="262"/>
      <c r="N11" s="262"/>
      <c r="O11" s="269"/>
      <c r="P11" s="262"/>
      <c r="Q11" s="261"/>
      <c r="R11" s="269"/>
      <c r="S11" s="270"/>
      <c r="T11" s="262"/>
      <c r="U11" s="271"/>
      <c r="V11" s="262"/>
      <c r="W11" s="252"/>
      <c r="X11" s="271"/>
      <c r="Y11" s="270"/>
      <c r="Z11" s="262"/>
      <c r="AA11" s="271"/>
      <c r="AB11" s="270"/>
    </row>
    <row r="12" spans="1:29" ht="12">
      <c r="A12" s="358"/>
      <c r="B12" s="268" t="s">
        <v>694</v>
      </c>
      <c r="C12" s="269" t="s">
        <v>180</v>
      </c>
      <c r="D12" s="296">
        <v>4057</v>
      </c>
      <c r="E12" s="777"/>
      <c r="F12" s="269" t="s">
        <v>180</v>
      </c>
      <c r="G12" s="296">
        <v>3930</v>
      </c>
      <c r="H12" s="299"/>
      <c r="I12" s="271" t="s">
        <v>180</v>
      </c>
      <c r="J12" s="296">
        <v>3931</v>
      </c>
      <c r="K12" s="299"/>
      <c r="L12" s="779" t="s">
        <v>180</v>
      </c>
      <c r="M12" s="296">
        <v>3833</v>
      </c>
      <c r="N12" s="299"/>
      <c r="O12" s="269" t="s">
        <v>180</v>
      </c>
      <c r="P12" s="296">
        <v>3932</v>
      </c>
      <c r="Q12" s="777"/>
      <c r="R12" s="269" t="s">
        <v>180</v>
      </c>
      <c r="S12" s="296">
        <v>3828</v>
      </c>
      <c r="T12" s="299"/>
      <c r="U12" s="271" t="s">
        <v>180</v>
      </c>
      <c r="V12" s="296">
        <v>3887</v>
      </c>
      <c r="W12" s="304"/>
      <c r="X12" s="271" t="s">
        <v>180</v>
      </c>
      <c r="Y12" s="296">
        <v>11918</v>
      </c>
      <c r="Z12" s="262"/>
      <c r="AA12" s="271" t="s">
        <v>180</v>
      </c>
      <c r="AB12" s="296">
        <v>11647</v>
      </c>
    </row>
    <row r="13" spans="1:29">
      <c r="A13" s="358"/>
      <c r="B13" s="268" t="s">
        <v>693</v>
      </c>
      <c r="C13" s="778"/>
      <c r="D13" s="298">
        <v>157</v>
      </c>
      <c r="E13" s="777"/>
      <c r="F13" s="269"/>
      <c r="G13" s="298">
        <v>151</v>
      </c>
      <c r="H13" s="299"/>
      <c r="I13" s="779"/>
      <c r="J13" s="298">
        <v>168</v>
      </c>
      <c r="K13" s="299"/>
      <c r="L13" s="779"/>
      <c r="M13" s="298">
        <v>155</v>
      </c>
      <c r="N13" s="299"/>
      <c r="O13" s="778"/>
      <c r="P13" s="298">
        <v>170</v>
      </c>
      <c r="Q13" s="777"/>
      <c r="R13" s="269"/>
      <c r="S13" s="298">
        <v>167</v>
      </c>
      <c r="T13" s="299"/>
      <c r="U13" s="779"/>
      <c r="V13" s="298">
        <v>185</v>
      </c>
      <c r="W13" s="299"/>
      <c r="X13" s="271"/>
      <c r="Y13" s="298">
        <v>476</v>
      </c>
      <c r="Z13" s="262"/>
      <c r="AA13" s="271"/>
      <c r="AB13" s="298">
        <v>522</v>
      </c>
      <c r="AC13" s="872"/>
    </row>
    <row r="14" spans="1:29" ht="12">
      <c r="A14" s="358"/>
      <c r="B14" s="268" t="s">
        <v>79</v>
      </c>
      <c r="C14" s="778"/>
      <c r="D14" s="296">
        <v>4214</v>
      </c>
      <c r="E14" s="777"/>
      <c r="F14" s="269"/>
      <c r="G14" s="296">
        <v>4081</v>
      </c>
      <c r="H14" s="299"/>
      <c r="I14" s="779"/>
      <c r="J14" s="296">
        <v>4099</v>
      </c>
      <c r="K14" s="299"/>
      <c r="L14" s="779"/>
      <c r="M14" s="296">
        <v>3988</v>
      </c>
      <c r="N14" s="299"/>
      <c r="O14" s="778"/>
      <c r="P14" s="296">
        <v>4102</v>
      </c>
      <c r="Q14" s="777"/>
      <c r="R14" s="269"/>
      <c r="S14" s="296">
        <v>3995</v>
      </c>
      <c r="T14" s="299"/>
      <c r="U14" s="779"/>
      <c r="V14" s="296">
        <v>4072</v>
      </c>
      <c r="W14" s="299"/>
      <c r="X14" s="271"/>
      <c r="Y14" s="296">
        <v>12394</v>
      </c>
      <c r="Z14" s="262"/>
      <c r="AA14" s="271"/>
      <c r="AB14" s="296">
        <v>12169</v>
      </c>
    </row>
    <row r="15" spans="1:29" ht="12">
      <c r="A15" s="358"/>
      <c r="B15" s="252"/>
      <c r="C15" s="778"/>
      <c r="D15" s="296"/>
      <c r="E15" s="777"/>
      <c r="F15" s="269"/>
      <c r="G15" s="296"/>
      <c r="H15" s="299"/>
      <c r="I15" s="779"/>
      <c r="J15" s="296"/>
      <c r="K15" s="299"/>
      <c r="L15" s="779"/>
      <c r="M15" s="296"/>
      <c r="N15" s="299"/>
      <c r="O15" s="778"/>
      <c r="P15" s="296"/>
      <c r="Q15" s="777"/>
      <c r="R15" s="269"/>
      <c r="S15" s="296"/>
      <c r="T15" s="299"/>
      <c r="U15" s="779"/>
      <c r="V15" s="296"/>
      <c r="W15" s="304"/>
      <c r="X15" s="271"/>
      <c r="Y15" s="296"/>
      <c r="Z15" s="262"/>
      <c r="AA15" s="271"/>
      <c r="AB15" s="296"/>
    </row>
    <row r="16" spans="1:29" ht="12">
      <c r="A16" s="358"/>
      <c r="B16" s="357" t="s">
        <v>687</v>
      </c>
      <c r="C16" s="778"/>
      <c r="D16" s="296">
        <v>10</v>
      </c>
      <c r="E16" s="1086"/>
      <c r="F16" s="269"/>
      <c r="G16" s="296">
        <v>13</v>
      </c>
      <c r="H16" s="1088"/>
      <c r="I16" s="779"/>
      <c r="J16" s="296">
        <v>17</v>
      </c>
      <c r="K16" s="781"/>
      <c r="L16" s="779"/>
      <c r="M16" s="296">
        <v>15</v>
      </c>
      <c r="N16" s="781"/>
      <c r="O16" s="778"/>
      <c r="P16" s="296">
        <v>17</v>
      </c>
      <c r="Q16" s="1086"/>
      <c r="R16" s="269"/>
      <c r="S16" s="296">
        <v>21</v>
      </c>
      <c r="T16" s="1088"/>
      <c r="U16" s="779"/>
      <c r="V16" s="296">
        <v>20</v>
      </c>
      <c r="W16" s="780"/>
      <c r="X16" s="271"/>
      <c r="Y16" s="296">
        <v>40</v>
      </c>
      <c r="Z16" s="262"/>
      <c r="AA16" s="271"/>
      <c r="AB16" s="296">
        <v>58</v>
      </c>
    </row>
    <row r="17" spans="1:39" s="782" customFormat="1" ht="12">
      <c r="B17" s="357" t="s">
        <v>689</v>
      </c>
      <c r="C17" s="784"/>
      <c r="D17" s="296">
        <v>1779</v>
      </c>
      <c r="E17" s="785"/>
      <c r="F17" s="786"/>
      <c r="G17" s="296">
        <v>1693</v>
      </c>
      <c r="H17" s="787"/>
      <c r="I17" s="830"/>
      <c r="J17" s="296">
        <v>1268</v>
      </c>
      <c r="K17" s="787"/>
      <c r="L17" s="830"/>
      <c r="M17" s="296">
        <v>1477</v>
      </c>
      <c r="N17" s="787"/>
      <c r="O17" s="784"/>
      <c r="P17" s="296">
        <v>1686</v>
      </c>
      <c r="Q17" s="785"/>
      <c r="R17" s="786"/>
      <c r="S17" s="296">
        <v>1639</v>
      </c>
      <c r="T17" s="787"/>
      <c r="U17" s="830"/>
      <c r="V17" s="296">
        <v>1258</v>
      </c>
      <c r="W17" s="783"/>
      <c r="X17" s="271"/>
      <c r="Y17" s="296">
        <v>4740</v>
      </c>
      <c r="Z17" s="262"/>
      <c r="AA17" s="271"/>
      <c r="AB17" s="296">
        <v>4583</v>
      </c>
      <c r="AC17" s="248"/>
      <c r="AD17" s="248"/>
      <c r="AE17" s="248"/>
      <c r="AF17" s="248"/>
      <c r="AG17" s="248"/>
      <c r="AH17" s="248"/>
      <c r="AI17" s="248"/>
      <c r="AJ17" s="248"/>
      <c r="AK17" s="248"/>
      <c r="AL17" s="248"/>
      <c r="AM17" s="248"/>
    </row>
    <row r="18" spans="1:39" s="782" customFormat="1" ht="13.5">
      <c r="B18" s="357" t="s">
        <v>778</v>
      </c>
      <c r="C18" s="784"/>
      <c r="D18" s="298">
        <v>11</v>
      </c>
      <c r="E18" s="785"/>
      <c r="F18" s="786"/>
      <c r="G18" s="298">
        <v>13</v>
      </c>
      <c r="H18" s="787"/>
      <c r="I18" s="830"/>
      <c r="J18" s="298">
        <v>9</v>
      </c>
      <c r="K18" s="787"/>
      <c r="L18" s="830"/>
      <c r="M18" s="298">
        <v>9</v>
      </c>
      <c r="N18" s="787"/>
      <c r="O18" s="784"/>
      <c r="P18" s="298">
        <v>12</v>
      </c>
      <c r="Q18" s="785"/>
      <c r="R18" s="786"/>
      <c r="S18" s="298">
        <v>12</v>
      </c>
      <c r="T18" s="787"/>
      <c r="U18" s="830"/>
      <c r="V18" s="298">
        <v>8</v>
      </c>
      <c r="W18" s="787"/>
      <c r="X18" s="271"/>
      <c r="Y18" s="298">
        <v>33</v>
      </c>
      <c r="Z18" s="262"/>
      <c r="AA18" s="271"/>
      <c r="AB18" s="298">
        <v>32</v>
      </c>
      <c r="AC18" s="248"/>
      <c r="AD18" s="248"/>
      <c r="AE18" s="248"/>
      <c r="AF18" s="248"/>
      <c r="AG18" s="248"/>
      <c r="AH18" s="248"/>
      <c r="AI18" s="248"/>
      <c r="AJ18" s="248"/>
      <c r="AK18" s="248"/>
      <c r="AL18" s="248"/>
      <c r="AM18" s="248"/>
    </row>
    <row r="19" spans="1:39" s="782" customFormat="1" ht="12">
      <c r="B19" s="788"/>
      <c r="C19" s="784"/>
      <c r="D19" s="826">
        <v>6014</v>
      </c>
      <c r="E19" s="785"/>
      <c r="F19" s="786"/>
      <c r="G19" s="826">
        <v>5800</v>
      </c>
      <c r="H19" s="787"/>
      <c r="I19" s="830"/>
      <c r="J19" s="826">
        <v>5393</v>
      </c>
      <c r="K19" s="787"/>
      <c r="L19" s="830"/>
      <c r="M19" s="826">
        <v>5489</v>
      </c>
      <c r="N19" s="787"/>
      <c r="O19" s="784"/>
      <c r="P19" s="826">
        <v>5817</v>
      </c>
      <c r="Q19" s="785"/>
      <c r="R19" s="786"/>
      <c r="S19" s="826">
        <v>5667</v>
      </c>
      <c r="T19" s="787"/>
      <c r="U19" s="830"/>
      <c r="V19" s="826">
        <v>5358</v>
      </c>
      <c r="W19" s="787"/>
      <c r="X19" s="271"/>
      <c r="Y19" s="826">
        <v>17207</v>
      </c>
      <c r="Z19" s="262"/>
      <c r="AA19" s="271"/>
      <c r="AB19" s="826">
        <v>16842</v>
      </c>
      <c r="AC19" s="248"/>
      <c r="AD19" s="248"/>
      <c r="AE19" s="248"/>
      <c r="AF19" s="248"/>
      <c r="AG19" s="248"/>
      <c r="AH19" s="248"/>
      <c r="AI19" s="248"/>
      <c r="AJ19" s="248"/>
      <c r="AK19" s="248"/>
      <c r="AL19" s="248"/>
      <c r="AM19" s="248"/>
    </row>
    <row r="20" spans="1:39" s="782" customFormat="1" ht="12">
      <c r="B20" s="788"/>
      <c r="C20" s="784"/>
      <c r="D20" s="825"/>
      <c r="E20" s="785"/>
      <c r="F20" s="786"/>
      <c r="G20" s="825"/>
      <c r="H20" s="787"/>
      <c r="I20" s="830"/>
      <c r="J20" s="825"/>
      <c r="K20" s="787"/>
      <c r="L20" s="830"/>
      <c r="M20" s="825"/>
      <c r="N20" s="787"/>
      <c r="O20" s="784"/>
      <c r="P20" s="825"/>
      <c r="Q20" s="785"/>
      <c r="R20" s="786"/>
      <c r="S20" s="825"/>
      <c r="T20" s="787"/>
      <c r="U20" s="830"/>
      <c r="V20" s="825"/>
      <c r="W20" s="783"/>
      <c r="X20" s="271"/>
      <c r="Y20" s="825"/>
      <c r="Z20" s="262"/>
      <c r="AA20" s="271"/>
      <c r="AB20" s="825"/>
      <c r="AC20" s="248"/>
      <c r="AD20" s="248"/>
      <c r="AE20" s="248"/>
      <c r="AF20" s="248"/>
      <c r="AG20" s="248"/>
      <c r="AH20" s="248"/>
      <c r="AI20" s="248"/>
      <c r="AJ20" s="248"/>
      <c r="AK20" s="248"/>
      <c r="AL20" s="248"/>
      <c r="AM20" s="248"/>
    </row>
    <row r="21" spans="1:39" ht="13.5">
      <c r="A21" s="776" t="s">
        <v>785</v>
      </c>
      <c r="C21" s="269"/>
      <c r="D21" s="296"/>
      <c r="E21" s="261"/>
      <c r="F21" s="269"/>
      <c r="G21" s="296"/>
      <c r="H21" s="262"/>
      <c r="I21" s="271"/>
      <c r="J21" s="296"/>
      <c r="K21" s="789"/>
      <c r="L21" s="271"/>
      <c r="M21" s="296"/>
      <c r="N21" s="262"/>
      <c r="O21" s="269"/>
      <c r="P21" s="296"/>
      <c r="Q21" s="261"/>
      <c r="R21" s="269"/>
      <c r="S21" s="296"/>
      <c r="T21" s="262"/>
      <c r="U21" s="271"/>
      <c r="V21" s="296"/>
      <c r="X21" s="271"/>
      <c r="Y21" s="296"/>
      <c r="Z21" s="262"/>
      <c r="AA21" s="271"/>
      <c r="AB21" s="296"/>
    </row>
    <row r="22" spans="1:39" s="782" customFormat="1" ht="13.5">
      <c r="B22" s="268" t="s">
        <v>798</v>
      </c>
      <c r="C22" s="269" t="s">
        <v>180</v>
      </c>
      <c r="D22" s="296">
        <v>66</v>
      </c>
      <c r="E22" s="261"/>
      <c r="F22" s="269" t="s">
        <v>180</v>
      </c>
      <c r="G22" s="296">
        <v>89</v>
      </c>
      <c r="H22" s="268"/>
      <c r="I22" s="271" t="s">
        <v>180</v>
      </c>
      <c r="J22" s="296">
        <v>56</v>
      </c>
      <c r="K22" s="262"/>
      <c r="L22" s="271" t="s">
        <v>180</v>
      </c>
      <c r="M22" s="296">
        <v>43</v>
      </c>
      <c r="N22" s="262"/>
      <c r="O22" s="269" t="s">
        <v>180</v>
      </c>
      <c r="P22" s="296">
        <v>62</v>
      </c>
      <c r="Q22" s="261"/>
      <c r="R22" s="269" t="s">
        <v>180</v>
      </c>
      <c r="S22" s="296">
        <v>82</v>
      </c>
      <c r="T22" s="268"/>
      <c r="U22" s="271" t="s">
        <v>180</v>
      </c>
      <c r="V22" s="296">
        <v>54</v>
      </c>
      <c r="W22" s="272"/>
      <c r="X22" s="271" t="s">
        <v>180</v>
      </c>
      <c r="Y22" s="296">
        <v>211</v>
      </c>
      <c r="Z22" s="262"/>
      <c r="AA22" s="271" t="s">
        <v>180</v>
      </c>
      <c r="AB22" s="296">
        <v>198</v>
      </c>
      <c r="AC22" s="248"/>
      <c r="AD22" s="248"/>
      <c r="AE22" s="248"/>
      <c r="AF22" s="248"/>
      <c r="AG22" s="248"/>
      <c r="AH22" s="248"/>
      <c r="AI22" s="248"/>
      <c r="AJ22" s="248"/>
      <c r="AK22" s="248"/>
      <c r="AL22" s="248"/>
      <c r="AM22" s="248"/>
    </row>
    <row r="23" spans="1:39" s="782" customFormat="1" ht="12">
      <c r="B23" s="268"/>
      <c r="C23" s="269"/>
      <c r="D23" s="296"/>
      <c r="E23" s="261"/>
      <c r="F23" s="269"/>
      <c r="G23" s="296"/>
      <c r="H23" s="268"/>
      <c r="I23" s="271"/>
      <c r="J23" s="296"/>
      <c r="K23" s="262"/>
      <c r="L23" s="271"/>
      <c r="M23" s="296"/>
      <c r="N23" s="262"/>
      <c r="O23" s="269"/>
      <c r="P23" s="296"/>
      <c r="Q23" s="261"/>
      <c r="R23" s="269"/>
      <c r="S23" s="296"/>
      <c r="T23" s="268"/>
      <c r="U23" s="271"/>
      <c r="V23" s="296"/>
      <c r="W23" s="272"/>
      <c r="X23" s="271"/>
      <c r="Y23" s="296"/>
      <c r="Z23" s="262"/>
      <c r="AA23" s="271"/>
      <c r="AB23" s="296"/>
      <c r="AC23" s="248"/>
      <c r="AD23" s="248"/>
      <c r="AE23" s="248"/>
      <c r="AF23" s="248"/>
      <c r="AG23" s="248"/>
      <c r="AH23" s="248"/>
      <c r="AI23" s="248"/>
      <c r="AJ23" s="248"/>
      <c r="AK23" s="248"/>
      <c r="AL23" s="248"/>
      <c r="AM23" s="248"/>
    </row>
    <row r="24" spans="1:39" s="782" customFormat="1" ht="12">
      <c r="B24" s="357" t="s">
        <v>525</v>
      </c>
      <c r="C24" s="269"/>
      <c r="D24" s="296">
        <v>143</v>
      </c>
      <c r="E24" s="261"/>
      <c r="F24" s="269"/>
      <c r="G24" s="296">
        <v>135</v>
      </c>
      <c r="H24" s="276"/>
      <c r="I24" s="271"/>
      <c r="J24" s="296">
        <v>124</v>
      </c>
      <c r="K24" s="262"/>
      <c r="L24" s="271"/>
      <c r="M24" s="296">
        <v>137</v>
      </c>
      <c r="N24" s="262"/>
      <c r="O24" s="269"/>
      <c r="P24" s="296">
        <v>140</v>
      </c>
      <c r="Q24" s="261"/>
      <c r="R24" s="269"/>
      <c r="S24" s="296">
        <v>132</v>
      </c>
      <c r="T24" s="276"/>
      <c r="U24" s="271"/>
      <c r="V24" s="296">
        <v>123</v>
      </c>
      <c r="W24" s="270"/>
      <c r="X24" s="262"/>
      <c r="Y24" s="296">
        <v>402</v>
      </c>
      <c r="Z24" s="262"/>
      <c r="AA24" s="262"/>
      <c r="AB24" s="296">
        <v>395</v>
      </c>
      <c r="AC24" s="248"/>
      <c r="AD24" s="248"/>
      <c r="AE24" s="248"/>
      <c r="AF24" s="248"/>
      <c r="AG24" s="248"/>
      <c r="AH24" s="248"/>
      <c r="AI24" s="248"/>
      <c r="AJ24" s="248"/>
      <c r="AK24" s="248"/>
      <c r="AL24" s="248"/>
      <c r="AM24" s="248"/>
    </row>
    <row r="25" spans="1:39" s="782" customFormat="1" ht="12">
      <c r="B25" s="357" t="s">
        <v>772</v>
      </c>
      <c r="C25" s="269"/>
      <c r="D25" s="296">
        <v>69</v>
      </c>
      <c r="E25" s="261"/>
      <c r="F25" s="269"/>
      <c r="G25" s="296">
        <v>59</v>
      </c>
      <c r="H25" s="276"/>
      <c r="I25" s="271"/>
      <c r="J25" s="296">
        <v>53</v>
      </c>
      <c r="K25" s="262"/>
      <c r="L25" s="271"/>
      <c r="M25" s="296">
        <v>52</v>
      </c>
      <c r="N25" s="262"/>
      <c r="O25" s="269"/>
      <c r="P25" s="296">
        <v>62</v>
      </c>
      <c r="Q25" s="261"/>
      <c r="R25" s="269"/>
      <c r="S25" s="296">
        <v>54</v>
      </c>
      <c r="T25" s="276"/>
      <c r="U25" s="271"/>
      <c r="V25" s="296">
        <v>50</v>
      </c>
      <c r="W25" s="270"/>
      <c r="X25" s="271"/>
      <c r="Y25" s="296">
        <v>181</v>
      </c>
      <c r="Z25" s="262"/>
      <c r="AA25" s="271"/>
      <c r="AB25" s="296">
        <v>166</v>
      </c>
      <c r="AC25" s="248"/>
      <c r="AD25" s="248"/>
      <c r="AE25" s="248"/>
      <c r="AF25" s="248"/>
      <c r="AG25" s="248"/>
      <c r="AH25" s="248"/>
      <c r="AI25" s="248"/>
      <c r="AJ25" s="248"/>
      <c r="AK25" s="248"/>
      <c r="AL25" s="248"/>
      <c r="AM25" s="248"/>
    </row>
    <row r="26" spans="1:39" ht="12">
      <c r="A26" s="358"/>
      <c r="B26" s="357" t="s">
        <v>779</v>
      </c>
      <c r="C26" s="269"/>
      <c r="D26" s="296">
        <v>58</v>
      </c>
      <c r="E26" s="261"/>
      <c r="F26" s="269"/>
      <c r="G26" s="296">
        <v>55</v>
      </c>
      <c r="H26" s="276"/>
      <c r="I26" s="271"/>
      <c r="J26" s="296">
        <v>45</v>
      </c>
      <c r="K26" s="262"/>
      <c r="L26" s="271"/>
      <c r="M26" s="296">
        <v>47</v>
      </c>
      <c r="N26" s="262"/>
      <c r="O26" s="269"/>
      <c r="P26" s="296">
        <v>50</v>
      </c>
      <c r="Q26" s="261"/>
      <c r="R26" s="269"/>
      <c r="S26" s="296">
        <v>49</v>
      </c>
      <c r="T26" s="276"/>
      <c r="U26" s="271"/>
      <c r="V26" s="296">
        <v>41</v>
      </c>
      <c r="W26" s="270"/>
      <c r="X26" s="262"/>
      <c r="Y26" s="296">
        <v>158</v>
      </c>
      <c r="Z26" s="262"/>
      <c r="AA26" s="262"/>
      <c r="AB26" s="296">
        <v>140</v>
      </c>
    </row>
    <row r="27" spans="1:39" ht="12">
      <c r="A27" s="358"/>
      <c r="B27" s="357" t="s">
        <v>773</v>
      </c>
      <c r="C27" s="269"/>
      <c r="D27" s="298">
        <v>126</v>
      </c>
      <c r="E27" s="261"/>
      <c r="F27" s="269"/>
      <c r="G27" s="298">
        <v>131</v>
      </c>
      <c r="H27" s="276"/>
      <c r="I27" s="271"/>
      <c r="J27" s="298">
        <v>100</v>
      </c>
      <c r="K27" s="262"/>
      <c r="L27" s="271"/>
      <c r="M27" s="298">
        <v>102</v>
      </c>
      <c r="N27" s="262"/>
      <c r="O27" s="269"/>
      <c r="P27" s="298">
        <v>126</v>
      </c>
      <c r="Q27" s="261"/>
      <c r="R27" s="269"/>
      <c r="S27" s="298">
        <v>136</v>
      </c>
      <c r="T27" s="276"/>
      <c r="U27" s="271"/>
      <c r="V27" s="298">
        <v>100</v>
      </c>
      <c r="W27" s="270"/>
      <c r="X27" s="262"/>
      <c r="Y27" s="298">
        <v>357</v>
      </c>
      <c r="Z27" s="262"/>
      <c r="AA27" s="262"/>
      <c r="AB27" s="298">
        <v>362</v>
      </c>
    </row>
    <row r="28" spans="1:39" ht="12">
      <c r="A28" s="358"/>
      <c r="B28" s="790" t="s">
        <v>780</v>
      </c>
      <c r="C28" s="269"/>
      <c r="D28" s="296">
        <v>396</v>
      </c>
      <c r="E28" s="261"/>
      <c r="F28" s="269"/>
      <c r="G28" s="296">
        <v>380</v>
      </c>
      <c r="H28" s="276"/>
      <c r="I28" s="271"/>
      <c r="J28" s="296">
        <v>322</v>
      </c>
      <c r="K28" s="262"/>
      <c r="L28" s="271"/>
      <c r="M28" s="296">
        <v>338</v>
      </c>
      <c r="N28" s="262"/>
      <c r="O28" s="269"/>
      <c r="P28" s="296">
        <v>378</v>
      </c>
      <c r="Q28" s="261"/>
      <c r="R28" s="269"/>
      <c r="S28" s="296">
        <v>371</v>
      </c>
      <c r="T28" s="276"/>
      <c r="U28" s="271"/>
      <c r="V28" s="296">
        <v>314</v>
      </c>
      <c r="W28" s="270"/>
      <c r="X28" s="262"/>
      <c r="Y28" s="296">
        <v>1098</v>
      </c>
      <c r="Z28" s="262"/>
      <c r="AA28" s="262"/>
      <c r="AB28" s="296">
        <v>1063</v>
      </c>
    </row>
    <row r="29" spans="1:39" ht="12">
      <c r="A29" s="358"/>
      <c r="B29" s="790"/>
      <c r="C29" s="269"/>
      <c r="D29" s="270"/>
      <c r="E29" s="261"/>
      <c r="F29" s="269"/>
      <c r="G29" s="270"/>
      <c r="H29" s="276"/>
      <c r="I29" s="271"/>
      <c r="J29" s="270"/>
      <c r="K29" s="262"/>
      <c r="L29" s="271"/>
      <c r="M29" s="270"/>
      <c r="N29" s="262"/>
      <c r="O29" s="269"/>
      <c r="P29" s="270"/>
      <c r="Q29" s="261"/>
      <c r="R29" s="269"/>
      <c r="S29" s="270"/>
      <c r="T29" s="276"/>
      <c r="U29" s="271"/>
      <c r="V29" s="270"/>
      <c r="W29" s="270"/>
      <c r="X29" s="262"/>
      <c r="Y29" s="270"/>
      <c r="Z29" s="262"/>
      <c r="AA29" s="262"/>
      <c r="AB29" s="270"/>
    </row>
    <row r="30" spans="1:39" ht="15.75" customHeight="1">
      <c r="A30" s="358"/>
      <c r="B30" s="790" t="s">
        <v>786</v>
      </c>
      <c r="C30" s="269"/>
      <c r="D30" s="296">
        <v>462</v>
      </c>
      <c r="E30" s="261"/>
      <c r="F30" s="269"/>
      <c r="G30" s="296">
        <v>469</v>
      </c>
      <c r="H30" s="276"/>
      <c r="I30" s="271"/>
      <c r="J30" s="296">
        <v>378</v>
      </c>
      <c r="K30" s="262"/>
      <c r="L30" s="271"/>
      <c r="M30" s="296">
        <v>381</v>
      </c>
      <c r="N30" s="262"/>
      <c r="O30" s="269"/>
      <c r="P30" s="296">
        <v>440</v>
      </c>
      <c r="Q30" s="261"/>
      <c r="R30" s="269"/>
      <c r="S30" s="296">
        <v>453</v>
      </c>
      <c r="T30" s="276"/>
      <c r="U30" s="271"/>
      <c r="V30" s="296">
        <v>368</v>
      </c>
      <c r="W30" s="270"/>
      <c r="X30" s="262"/>
      <c r="Y30" s="296">
        <v>1309</v>
      </c>
      <c r="Z30" s="262"/>
      <c r="AA30" s="262"/>
      <c r="AB30" s="296">
        <v>1261</v>
      </c>
    </row>
    <row r="31" spans="1:39" ht="12">
      <c r="A31" s="358"/>
      <c r="B31" s="790"/>
      <c r="C31" s="269"/>
      <c r="D31" s="270"/>
      <c r="E31" s="261"/>
      <c r="F31" s="269"/>
      <c r="G31" s="270"/>
      <c r="H31" s="276"/>
      <c r="I31" s="271"/>
      <c r="J31" s="270"/>
      <c r="K31" s="262"/>
      <c r="L31" s="271"/>
      <c r="M31" s="270"/>
      <c r="N31" s="262"/>
      <c r="O31" s="269"/>
      <c r="P31" s="270"/>
      <c r="Q31" s="261"/>
      <c r="R31" s="269"/>
      <c r="S31" s="270"/>
      <c r="T31" s="276"/>
      <c r="U31" s="271"/>
      <c r="V31" s="270"/>
      <c r="W31" s="270"/>
      <c r="X31" s="262"/>
      <c r="Y31" s="270"/>
      <c r="Z31" s="262"/>
      <c r="AA31" s="262"/>
      <c r="AB31" s="270"/>
    </row>
    <row r="32" spans="1:39" ht="12">
      <c r="A32" s="358"/>
      <c r="B32" s="357" t="s">
        <v>781</v>
      </c>
      <c r="C32" s="269"/>
      <c r="D32" s="296">
        <v>91</v>
      </c>
      <c r="E32" s="261"/>
      <c r="F32" s="269"/>
      <c r="G32" s="296">
        <v>88</v>
      </c>
      <c r="H32" s="276"/>
      <c r="I32" s="271"/>
      <c r="J32" s="296">
        <v>82</v>
      </c>
      <c r="K32" s="262"/>
      <c r="L32" s="271"/>
      <c r="M32" s="296">
        <v>75</v>
      </c>
      <c r="N32" s="262"/>
      <c r="O32" s="269"/>
      <c r="P32" s="296">
        <v>74</v>
      </c>
      <c r="Q32" s="261"/>
      <c r="R32" s="269"/>
      <c r="S32" s="296">
        <v>71</v>
      </c>
      <c r="T32" s="276"/>
      <c r="U32" s="271"/>
      <c r="V32" s="296">
        <v>76</v>
      </c>
      <c r="W32" s="270"/>
      <c r="X32" s="281"/>
      <c r="Y32" s="296">
        <v>261</v>
      </c>
      <c r="Z32" s="262"/>
      <c r="AA32" s="281"/>
      <c r="AB32" s="296">
        <v>221</v>
      </c>
    </row>
    <row r="33" spans="1:44" ht="12">
      <c r="A33" s="358"/>
      <c r="B33" s="357" t="s">
        <v>782</v>
      </c>
      <c r="C33" s="269"/>
      <c r="D33" s="298">
        <v>70</v>
      </c>
      <c r="E33" s="261"/>
      <c r="F33" s="269"/>
      <c r="G33" s="298">
        <v>63</v>
      </c>
      <c r="H33" s="276"/>
      <c r="I33" s="271"/>
      <c r="J33" s="298">
        <v>51</v>
      </c>
      <c r="K33" s="262"/>
      <c r="L33" s="271"/>
      <c r="M33" s="298">
        <v>45</v>
      </c>
      <c r="N33" s="262"/>
      <c r="O33" s="269"/>
      <c r="P33" s="298">
        <v>44</v>
      </c>
      <c r="Q33" s="261"/>
      <c r="R33" s="269"/>
      <c r="S33" s="298">
        <v>40</v>
      </c>
      <c r="T33" s="276"/>
      <c r="U33" s="271"/>
      <c r="V33" s="298">
        <v>37</v>
      </c>
      <c r="W33" s="270"/>
      <c r="X33" s="262"/>
      <c r="Y33" s="298">
        <v>184</v>
      </c>
      <c r="Z33" s="262"/>
      <c r="AA33" s="262"/>
      <c r="AB33" s="298">
        <v>121</v>
      </c>
    </row>
    <row r="34" spans="1:44" ht="15" customHeight="1">
      <c r="A34" s="358"/>
      <c r="B34" s="790" t="s">
        <v>787</v>
      </c>
      <c r="C34" s="269"/>
      <c r="D34" s="296">
        <v>557</v>
      </c>
      <c r="E34" s="261"/>
      <c r="F34" s="269"/>
      <c r="G34" s="296">
        <v>531</v>
      </c>
      <c r="H34" s="276"/>
      <c r="I34" s="271"/>
      <c r="J34" s="296">
        <v>455</v>
      </c>
      <c r="K34" s="262"/>
      <c r="L34" s="271"/>
      <c r="M34" s="296">
        <v>458</v>
      </c>
      <c r="N34" s="262"/>
      <c r="O34" s="269"/>
      <c r="P34" s="296">
        <v>496</v>
      </c>
      <c r="Q34" s="261"/>
      <c r="R34" s="269"/>
      <c r="S34" s="296">
        <v>482</v>
      </c>
      <c r="T34" s="276"/>
      <c r="U34" s="271"/>
      <c r="V34" s="296">
        <v>427</v>
      </c>
      <c r="W34" s="270"/>
      <c r="X34" s="260"/>
      <c r="Y34" s="296">
        <v>1543</v>
      </c>
      <c r="Z34" s="262"/>
      <c r="AA34" s="260"/>
      <c r="AB34" s="296">
        <v>1405</v>
      </c>
    </row>
    <row r="35" spans="1:44" ht="12">
      <c r="A35" s="358"/>
      <c r="B35" s="790"/>
      <c r="C35" s="269"/>
      <c r="D35" s="296"/>
      <c r="E35" s="261"/>
      <c r="F35" s="269"/>
      <c r="G35" s="296"/>
      <c r="H35" s="276"/>
      <c r="I35" s="271"/>
      <c r="J35" s="296"/>
      <c r="K35" s="262"/>
      <c r="L35" s="271"/>
      <c r="M35" s="296"/>
      <c r="N35" s="262"/>
      <c r="O35" s="269"/>
      <c r="P35" s="296"/>
      <c r="Q35" s="261"/>
      <c r="R35" s="269"/>
      <c r="S35" s="296"/>
      <c r="T35" s="276"/>
      <c r="U35" s="271"/>
      <c r="V35" s="296"/>
      <c r="W35" s="299"/>
      <c r="X35" s="287"/>
      <c r="Y35" s="296"/>
      <c r="Z35" s="262"/>
      <c r="AA35" s="287"/>
      <c r="AB35" s="296"/>
    </row>
    <row r="36" spans="1:44" s="782" customFormat="1" ht="12">
      <c r="B36" s="357" t="s">
        <v>688</v>
      </c>
      <c r="C36" s="269"/>
      <c r="D36" s="298">
        <v>114</v>
      </c>
      <c r="E36" s="261"/>
      <c r="F36" s="269"/>
      <c r="G36" s="298">
        <v>121</v>
      </c>
      <c r="H36" s="276"/>
      <c r="I36" s="271"/>
      <c r="J36" s="298">
        <v>112</v>
      </c>
      <c r="K36" s="262"/>
      <c r="L36" s="271"/>
      <c r="M36" s="298">
        <v>112</v>
      </c>
      <c r="N36" s="262"/>
      <c r="O36" s="269"/>
      <c r="P36" s="298">
        <v>110</v>
      </c>
      <c r="Q36" s="261"/>
      <c r="R36" s="269"/>
      <c r="S36" s="298">
        <v>120</v>
      </c>
      <c r="T36" s="276"/>
      <c r="U36" s="271"/>
      <c r="V36" s="298">
        <v>112</v>
      </c>
      <c r="W36" s="270"/>
      <c r="X36" s="262"/>
      <c r="Y36" s="298">
        <v>347</v>
      </c>
      <c r="Z36" s="262"/>
      <c r="AA36" s="262"/>
      <c r="AB36" s="298">
        <v>342</v>
      </c>
      <c r="AC36" s="248"/>
      <c r="AD36" s="248"/>
      <c r="AE36" s="248"/>
      <c r="AF36" s="248"/>
      <c r="AG36" s="248"/>
      <c r="AH36" s="248"/>
      <c r="AI36" s="248"/>
      <c r="AJ36" s="248"/>
      <c r="AK36" s="248"/>
      <c r="AL36" s="248"/>
      <c r="AM36" s="248"/>
      <c r="AN36" s="248"/>
      <c r="AO36" s="248"/>
      <c r="AP36" s="248"/>
      <c r="AQ36" s="248"/>
      <c r="AR36" s="248"/>
    </row>
    <row r="37" spans="1:44" s="782" customFormat="1" ht="12">
      <c r="B37" s="357"/>
      <c r="C37" s="269"/>
      <c r="D37" s="826">
        <v>737</v>
      </c>
      <c r="E37" s="261"/>
      <c r="F37" s="269"/>
      <c r="G37" s="826">
        <v>741</v>
      </c>
      <c r="H37" s="276"/>
      <c r="I37" s="271"/>
      <c r="J37" s="826">
        <v>623</v>
      </c>
      <c r="K37" s="262"/>
      <c r="L37" s="271"/>
      <c r="M37" s="826">
        <v>613</v>
      </c>
      <c r="N37" s="262"/>
      <c r="O37" s="269"/>
      <c r="P37" s="826">
        <v>668</v>
      </c>
      <c r="Q37" s="261"/>
      <c r="R37" s="269"/>
      <c r="S37" s="826">
        <v>684</v>
      </c>
      <c r="T37" s="276"/>
      <c r="U37" s="271"/>
      <c r="V37" s="826">
        <v>593</v>
      </c>
      <c r="W37" s="270"/>
      <c r="X37" s="271"/>
      <c r="Y37" s="826">
        <v>2101</v>
      </c>
      <c r="Z37" s="262"/>
      <c r="AA37" s="271"/>
      <c r="AB37" s="826">
        <v>1945</v>
      </c>
      <c r="AC37" s="248"/>
      <c r="AD37" s="248"/>
      <c r="AE37" s="248"/>
      <c r="AF37" s="248"/>
      <c r="AG37" s="248"/>
      <c r="AH37" s="248"/>
      <c r="AI37" s="248"/>
      <c r="AJ37" s="248"/>
      <c r="AK37" s="248"/>
      <c r="AL37" s="248"/>
      <c r="AM37" s="248"/>
      <c r="AN37" s="248"/>
      <c r="AO37" s="248"/>
      <c r="AP37" s="248"/>
      <c r="AQ37" s="248"/>
      <c r="AR37" s="248"/>
    </row>
    <row r="38" spans="1:44" s="782" customFormat="1" ht="12">
      <c r="B38" s="357"/>
      <c r="C38" s="269"/>
      <c r="D38" s="270"/>
      <c r="E38" s="261"/>
      <c r="F38" s="269"/>
      <c r="G38" s="270"/>
      <c r="H38" s="276"/>
      <c r="I38" s="271"/>
      <c r="J38" s="270"/>
      <c r="K38" s="262"/>
      <c r="L38" s="271"/>
      <c r="M38" s="270"/>
      <c r="N38" s="262"/>
      <c r="O38" s="269"/>
      <c r="P38" s="270"/>
      <c r="Q38" s="261"/>
      <c r="R38" s="269"/>
      <c r="S38" s="270"/>
      <c r="T38" s="276"/>
      <c r="U38" s="271"/>
      <c r="V38" s="270"/>
      <c r="W38" s="272"/>
      <c r="X38" s="262"/>
      <c r="Y38" s="270"/>
      <c r="Z38" s="262"/>
      <c r="AA38" s="262"/>
      <c r="AB38" s="270"/>
      <c r="AC38" s="248"/>
      <c r="AD38" s="248"/>
      <c r="AE38" s="248"/>
      <c r="AF38" s="248"/>
      <c r="AG38" s="248"/>
      <c r="AH38" s="248"/>
      <c r="AI38" s="248"/>
      <c r="AJ38" s="248"/>
      <c r="AK38" s="248"/>
      <c r="AL38" s="248"/>
      <c r="AM38" s="248"/>
      <c r="AN38" s="248"/>
      <c r="AO38" s="248"/>
      <c r="AP38" s="248"/>
      <c r="AQ38" s="248"/>
      <c r="AR38" s="248"/>
    </row>
    <row r="39" spans="1:44" s="782" customFormat="1" ht="13.5">
      <c r="A39" s="265" t="s">
        <v>758</v>
      </c>
      <c r="B39" s="788"/>
      <c r="C39" s="786"/>
      <c r="D39" s="828"/>
      <c r="E39" s="794"/>
      <c r="F39" s="786"/>
      <c r="G39" s="828"/>
      <c r="H39" s="793"/>
      <c r="I39" s="829"/>
      <c r="J39" s="828"/>
      <c r="K39" s="793"/>
      <c r="L39" s="829"/>
      <c r="M39" s="828"/>
      <c r="N39" s="793"/>
      <c r="O39" s="786"/>
      <c r="P39" s="828"/>
      <c r="Q39" s="794"/>
      <c r="R39" s="786"/>
      <c r="S39" s="828"/>
      <c r="T39" s="793"/>
      <c r="U39" s="829"/>
      <c r="V39" s="828"/>
      <c r="W39" s="788"/>
      <c r="X39" s="262"/>
      <c r="Y39" s="828"/>
      <c r="Z39" s="262"/>
      <c r="AA39" s="262"/>
      <c r="AB39" s="828"/>
      <c r="AC39" s="248"/>
      <c r="AD39" s="248"/>
      <c r="AE39" s="248"/>
      <c r="AF39" s="248"/>
      <c r="AG39" s="248"/>
      <c r="AH39" s="248"/>
      <c r="AI39" s="248"/>
      <c r="AJ39" s="248"/>
      <c r="AK39" s="248"/>
      <c r="AL39" s="248"/>
      <c r="AM39" s="248"/>
      <c r="AN39" s="248"/>
      <c r="AO39" s="248"/>
      <c r="AP39" s="248"/>
      <c r="AQ39" s="248"/>
      <c r="AR39" s="248"/>
    </row>
    <row r="40" spans="1:44" s="782" customFormat="1" ht="12">
      <c r="B40" s="268" t="s">
        <v>694</v>
      </c>
      <c r="C40" s="269" t="s">
        <v>180</v>
      </c>
      <c r="D40" s="296">
        <v>4119</v>
      </c>
      <c r="E40" s="261"/>
      <c r="F40" s="269" t="s">
        <v>180</v>
      </c>
      <c r="G40" s="296">
        <v>4012</v>
      </c>
      <c r="H40" s="268"/>
      <c r="I40" s="271" t="s">
        <v>180</v>
      </c>
      <c r="J40" s="296">
        <v>3983</v>
      </c>
      <c r="K40" s="262"/>
      <c r="L40" s="271" t="s">
        <v>180</v>
      </c>
      <c r="M40" s="296">
        <v>3872</v>
      </c>
      <c r="N40" s="262"/>
      <c r="O40" s="269" t="s">
        <v>180</v>
      </c>
      <c r="P40" s="296">
        <v>3988</v>
      </c>
      <c r="Q40" s="261"/>
      <c r="R40" s="269" t="s">
        <v>180</v>
      </c>
      <c r="S40" s="296">
        <v>3903</v>
      </c>
      <c r="T40" s="268"/>
      <c r="U40" s="271" t="s">
        <v>180</v>
      </c>
      <c r="V40" s="296">
        <v>3937</v>
      </c>
      <c r="W40" s="272"/>
      <c r="X40" s="262" t="s">
        <v>180</v>
      </c>
      <c r="Y40" s="296">
        <v>12114</v>
      </c>
      <c r="Z40" s="262"/>
      <c r="AA40" s="262" t="s">
        <v>180</v>
      </c>
      <c r="AB40" s="296">
        <v>11828</v>
      </c>
      <c r="AC40" s="248"/>
      <c r="AD40" s="248"/>
      <c r="AE40" s="248"/>
      <c r="AF40" s="248"/>
      <c r="AG40" s="248"/>
      <c r="AH40" s="248"/>
      <c r="AI40" s="248"/>
      <c r="AJ40" s="248"/>
      <c r="AK40" s="248"/>
      <c r="AL40" s="248"/>
      <c r="AM40" s="248"/>
      <c r="AN40" s="248"/>
      <c r="AO40" s="248"/>
      <c r="AP40" s="248"/>
      <c r="AQ40" s="248"/>
      <c r="AR40" s="248"/>
    </row>
    <row r="41" spans="1:44" s="782" customFormat="1" ht="12">
      <c r="B41" s="268" t="s">
        <v>693</v>
      </c>
      <c r="C41" s="269"/>
      <c r="D41" s="298">
        <v>161</v>
      </c>
      <c r="E41" s="261"/>
      <c r="F41" s="269"/>
      <c r="G41" s="298">
        <v>158</v>
      </c>
      <c r="H41" s="268"/>
      <c r="I41" s="271"/>
      <c r="J41" s="298">
        <v>172</v>
      </c>
      <c r="K41" s="262"/>
      <c r="L41" s="271"/>
      <c r="M41" s="298">
        <v>159</v>
      </c>
      <c r="N41" s="262"/>
      <c r="O41" s="269"/>
      <c r="P41" s="298">
        <v>176</v>
      </c>
      <c r="Q41" s="261"/>
      <c r="R41" s="269"/>
      <c r="S41" s="298">
        <v>174</v>
      </c>
      <c r="T41" s="268"/>
      <c r="U41" s="271"/>
      <c r="V41" s="298">
        <v>189</v>
      </c>
      <c r="W41" s="270"/>
      <c r="X41" s="262"/>
      <c r="Y41" s="298">
        <v>491</v>
      </c>
      <c r="Z41" s="262"/>
      <c r="AA41" s="262"/>
      <c r="AB41" s="298">
        <v>539</v>
      </c>
      <c r="AC41" s="248"/>
      <c r="AD41" s="248"/>
      <c r="AE41" s="248"/>
      <c r="AF41" s="248"/>
      <c r="AG41" s="248"/>
      <c r="AH41" s="248"/>
      <c r="AI41" s="248"/>
      <c r="AJ41" s="248"/>
      <c r="AK41" s="248"/>
      <c r="AL41" s="248"/>
      <c r="AM41" s="248"/>
      <c r="AN41" s="248"/>
      <c r="AO41" s="248"/>
      <c r="AP41" s="248"/>
      <c r="AQ41" s="248"/>
      <c r="AR41" s="248"/>
    </row>
    <row r="42" spans="1:44" s="782" customFormat="1" ht="12">
      <c r="B42" s="268" t="s">
        <v>79</v>
      </c>
      <c r="C42" s="269"/>
      <c r="D42" s="296">
        <v>4280</v>
      </c>
      <c r="E42" s="261"/>
      <c r="F42" s="269"/>
      <c r="G42" s="296">
        <v>4170</v>
      </c>
      <c r="H42" s="268"/>
      <c r="I42" s="271"/>
      <c r="J42" s="296">
        <v>4155</v>
      </c>
      <c r="K42" s="262"/>
      <c r="L42" s="271"/>
      <c r="M42" s="296">
        <v>4031</v>
      </c>
      <c r="N42" s="262"/>
      <c r="O42" s="269"/>
      <c r="P42" s="296">
        <v>4164</v>
      </c>
      <c r="Q42" s="261"/>
      <c r="R42" s="269"/>
      <c r="S42" s="296">
        <v>4077</v>
      </c>
      <c r="T42" s="268"/>
      <c r="U42" s="271"/>
      <c r="V42" s="296">
        <v>4126</v>
      </c>
      <c r="W42" s="299"/>
      <c r="X42" s="271"/>
      <c r="Y42" s="296">
        <v>12605</v>
      </c>
      <c r="Z42" s="296"/>
      <c r="AA42" s="299"/>
      <c r="AB42" s="296">
        <v>12367</v>
      </c>
      <c r="AC42" s="248"/>
      <c r="AD42" s="248"/>
      <c r="AE42" s="248"/>
      <c r="AF42" s="248"/>
      <c r="AG42" s="248"/>
      <c r="AH42" s="248"/>
      <c r="AI42" s="248"/>
      <c r="AJ42" s="248"/>
      <c r="AK42" s="248"/>
      <c r="AL42" s="248"/>
      <c r="AM42" s="248"/>
      <c r="AN42" s="248"/>
      <c r="AO42" s="248"/>
      <c r="AP42" s="248"/>
      <c r="AQ42" s="248"/>
      <c r="AR42" s="248"/>
    </row>
    <row r="43" spans="1:44" s="782" customFormat="1" ht="12">
      <c r="B43" s="268"/>
      <c r="C43" s="269"/>
      <c r="D43" s="270"/>
      <c r="E43" s="261"/>
      <c r="F43" s="269"/>
      <c r="G43" s="270"/>
      <c r="H43" s="268"/>
      <c r="I43" s="271"/>
      <c r="J43" s="270"/>
      <c r="K43" s="262"/>
      <c r="L43" s="271"/>
      <c r="M43" s="270"/>
      <c r="N43" s="262"/>
      <c r="O43" s="269"/>
      <c r="P43" s="270"/>
      <c r="Q43" s="261"/>
      <c r="R43" s="269"/>
      <c r="S43" s="270"/>
      <c r="T43" s="268"/>
      <c r="U43" s="271"/>
      <c r="V43" s="270"/>
      <c r="W43" s="270"/>
      <c r="X43" s="299"/>
      <c r="Y43" s="270"/>
      <c r="Z43" s="296"/>
      <c r="AA43" s="299"/>
      <c r="AB43" s="270"/>
      <c r="AC43" s="248"/>
      <c r="AD43" s="248"/>
      <c r="AE43" s="248"/>
      <c r="AF43" s="248"/>
      <c r="AG43" s="248"/>
      <c r="AH43" s="248"/>
      <c r="AI43" s="248"/>
      <c r="AJ43" s="248"/>
      <c r="AK43" s="248"/>
      <c r="AL43" s="248"/>
      <c r="AM43" s="248"/>
      <c r="AN43" s="248"/>
      <c r="AO43" s="248"/>
      <c r="AP43" s="248"/>
      <c r="AQ43" s="248"/>
      <c r="AR43" s="248"/>
    </row>
    <row r="44" spans="1:44" s="782" customFormat="1" ht="12">
      <c r="B44" s="357" t="s">
        <v>687</v>
      </c>
      <c r="C44" s="269"/>
      <c r="D44" s="296">
        <v>10</v>
      </c>
      <c r="E44" s="261"/>
      <c r="F44" s="269"/>
      <c r="G44" s="296">
        <v>13</v>
      </c>
      <c r="H44" s="276"/>
      <c r="I44" s="271"/>
      <c r="J44" s="296">
        <v>17</v>
      </c>
      <c r="K44" s="262"/>
      <c r="L44" s="271"/>
      <c r="M44" s="296">
        <v>15</v>
      </c>
      <c r="N44" s="262"/>
      <c r="O44" s="269"/>
      <c r="P44" s="296">
        <v>17</v>
      </c>
      <c r="Q44" s="261"/>
      <c r="R44" s="269"/>
      <c r="S44" s="296">
        <v>21</v>
      </c>
      <c r="T44" s="276"/>
      <c r="U44" s="271"/>
      <c r="V44" s="296">
        <v>20</v>
      </c>
      <c r="W44" s="270"/>
      <c r="X44" s="299"/>
      <c r="Y44" s="296">
        <v>40</v>
      </c>
      <c r="Z44" s="296"/>
      <c r="AA44" s="299"/>
      <c r="AB44" s="296">
        <v>58</v>
      </c>
      <c r="AC44" s="248"/>
      <c r="AD44" s="248"/>
      <c r="AE44" s="248"/>
      <c r="AF44" s="248"/>
      <c r="AG44" s="248"/>
      <c r="AH44" s="248"/>
      <c r="AI44" s="248"/>
      <c r="AJ44" s="248"/>
      <c r="AK44" s="248"/>
      <c r="AL44" s="248"/>
      <c r="AM44" s="248"/>
      <c r="AN44" s="248"/>
      <c r="AO44" s="248"/>
      <c r="AP44" s="248"/>
      <c r="AQ44" s="248"/>
      <c r="AR44" s="248"/>
    </row>
    <row r="45" spans="1:44" s="782" customFormat="1" ht="12">
      <c r="B45" s="357" t="s">
        <v>688</v>
      </c>
      <c r="C45" s="269"/>
      <c r="D45" s="296">
        <v>114</v>
      </c>
      <c r="E45" s="261"/>
      <c r="F45" s="269"/>
      <c r="G45" s="296">
        <v>121</v>
      </c>
      <c r="H45" s="276"/>
      <c r="I45" s="271"/>
      <c r="J45" s="296">
        <v>112</v>
      </c>
      <c r="K45" s="262"/>
      <c r="L45" s="271"/>
      <c r="M45" s="296">
        <v>112</v>
      </c>
      <c r="N45" s="262"/>
      <c r="O45" s="269"/>
      <c r="P45" s="296">
        <v>110</v>
      </c>
      <c r="Q45" s="261"/>
      <c r="R45" s="269"/>
      <c r="S45" s="296">
        <v>120</v>
      </c>
      <c r="T45" s="276"/>
      <c r="U45" s="271"/>
      <c r="V45" s="296">
        <v>112</v>
      </c>
      <c r="W45" s="272"/>
      <c r="X45" s="299"/>
      <c r="Y45" s="296">
        <v>347</v>
      </c>
      <c r="Z45" s="296"/>
      <c r="AA45" s="299"/>
      <c r="AB45" s="296">
        <v>342</v>
      </c>
      <c r="AC45" s="248"/>
      <c r="AD45" s="248"/>
      <c r="AE45" s="248"/>
      <c r="AF45" s="248"/>
      <c r="AG45" s="248"/>
      <c r="AH45" s="248"/>
      <c r="AI45" s="248"/>
      <c r="AJ45" s="248"/>
      <c r="AK45" s="248"/>
      <c r="AL45" s="248"/>
      <c r="AM45" s="248"/>
      <c r="AN45" s="248"/>
      <c r="AO45" s="248"/>
      <c r="AP45" s="248"/>
      <c r="AQ45" s="248"/>
      <c r="AR45" s="248"/>
    </row>
    <row r="46" spans="1:44" s="782" customFormat="1" ht="12">
      <c r="B46" s="357" t="s">
        <v>689</v>
      </c>
      <c r="C46" s="269"/>
      <c r="D46" s="296">
        <v>1779</v>
      </c>
      <c r="E46" s="261"/>
      <c r="F46" s="269"/>
      <c r="G46" s="296">
        <v>1693</v>
      </c>
      <c r="H46" s="276"/>
      <c r="I46" s="271"/>
      <c r="J46" s="296">
        <v>1268</v>
      </c>
      <c r="K46" s="262"/>
      <c r="L46" s="271"/>
      <c r="M46" s="296">
        <v>1477</v>
      </c>
      <c r="N46" s="262"/>
      <c r="O46" s="269"/>
      <c r="P46" s="296">
        <v>1686</v>
      </c>
      <c r="Q46" s="261"/>
      <c r="R46" s="269"/>
      <c r="S46" s="296">
        <v>1639</v>
      </c>
      <c r="T46" s="276"/>
      <c r="U46" s="271"/>
      <c r="V46" s="296">
        <v>1258</v>
      </c>
      <c r="W46" s="272"/>
      <c r="X46" s="299"/>
      <c r="Y46" s="296">
        <v>4740</v>
      </c>
      <c r="Z46" s="296"/>
      <c r="AA46" s="299"/>
      <c r="AB46" s="296">
        <v>4583</v>
      </c>
      <c r="AC46" s="248"/>
      <c r="AD46" s="248"/>
      <c r="AE46" s="248"/>
      <c r="AF46" s="248"/>
      <c r="AG46" s="248"/>
      <c r="AH46" s="248"/>
      <c r="AI46" s="248"/>
      <c r="AJ46" s="248"/>
      <c r="AK46" s="248"/>
      <c r="AL46" s="248"/>
      <c r="AM46" s="248"/>
      <c r="AN46" s="248"/>
      <c r="AO46" s="248"/>
      <c r="AP46" s="248"/>
      <c r="AQ46" s="248"/>
      <c r="AR46" s="248"/>
    </row>
    <row r="47" spans="1:44" s="782" customFormat="1" ht="13.5">
      <c r="B47" s="357" t="s">
        <v>778</v>
      </c>
      <c r="C47" s="269"/>
      <c r="D47" s="298">
        <v>568</v>
      </c>
      <c r="E47" s="261"/>
      <c r="F47" s="269"/>
      <c r="G47" s="298">
        <v>544</v>
      </c>
      <c r="H47" s="276"/>
      <c r="I47" s="271"/>
      <c r="J47" s="298">
        <v>464</v>
      </c>
      <c r="K47" s="262"/>
      <c r="L47" s="271"/>
      <c r="M47" s="298">
        <v>467</v>
      </c>
      <c r="N47" s="262"/>
      <c r="O47" s="269"/>
      <c r="P47" s="298">
        <v>508</v>
      </c>
      <c r="Q47" s="261"/>
      <c r="R47" s="269"/>
      <c r="S47" s="298">
        <v>494</v>
      </c>
      <c r="T47" s="276"/>
      <c r="U47" s="271"/>
      <c r="V47" s="298">
        <v>435</v>
      </c>
      <c r="W47" s="270"/>
      <c r="X47" s="299"/>
      <c r="Y47" s="298">
        <v>1576</v>
      </c>
      <c r="Z47" s="296"/>
      <c r="AA47" s="299"/>
      <c r="AB47" s="298">
        <v>1437</v>
      </c>
      <c r="AC47" s="248"/>
      <c r="AD47" s="248"/>
      <c r="AE47" s="248"/>
      <c r="AF47" s="248"/>
      <c r="AG47" s="248"/>
      <c r="AH47" s="248"/>
      <c r="AI47" s="248"/>
      <c r="AJ47" s="248"/>
      <c r="AK47" s="248"/>
      <c r="AL47" s="248"/>
      <c r="AM47" s="248"/>
      <c r="AN47" s="248"/>
      <c r="AO47" s="248"/>
      <c r="AP47" s="248"/>
      <c r="AQ47" s="248"/>
      <c r="AR47" s="248"/>
    </row>
    <row r="48" spans="1:44" s="782" customFormat="1" thickBot="1">
      <c r="B48" s="788"/>
      <c r="C48" s="269" t="s">
        <v>180</v>
      </c>
      <c r="D48" s="827">
        <v>6751</v>
      </c>
      <c r="E48" s="962"/>
      <c r="F48" s="795" t="s">
        <v>180</v>
      </c>
      <c r="G48" s="827">
        <v>6541</v>
      </c>
      <c r="H48" s="796"/>
      <c r="I48" s="1087" t="s">
        <v>180</v>
      </c>
      <c r="J48" s="827">
        <v>6016</v>
      </c>
      <c r="K48" s="262"/>
      <c r="L48" s="858" t="s">
        <v>180</v>
      </c>
      <c r="M48" s="827">
        <v>6102</v>
      </c>
      <c r="N48" s="796"/>
      <c r="O48" s="269" t="s">
        <v>180</v>
      </c>
      <c r="P48" s="827">
        <v>6485</v>
      </c>
      <c r="Q48" s="962"/>
      <c r="R48" s="795" t="s">
        <v>180</v>
      </c>
      <c r="S48" s="827">
        <v>6351</v>
      </c>
      <c r="T48" s="796"/>
      <c r="U48" s="1087" t="s">
        <v>180</v>
      </c>
      <c r="V48" s="827">
        <v>5951</v>
      </c>
      <c r="W48" s="825"/>
      <c r="X48" s="299" t="s">
        <v>180</v>
      </c>
      <c r="Y48" s="827">
        <v>19308</v>
      </c>
      <c r="Z48" s="296"/>
      <c r="AA48" s="299" t="s">
        <v>180</v>
      </c>
      <c r="AB48" s="827">
        <v>18787</v>
      </c>
      <c r="AC48" s="248"/>
      <c r="AD48" s="248"/>
      <c r="AE48" s="248"/>
      <c r="AF48" s="248"/>
      <c r="AG48" s="248"/>
      <c r="AH48" s="248"/>
      <c r="AI48" s="248"/>
      <c r="AJ48" s="248"/>
      <c r="AK48" s="248"/>
      <c r="AL48" s="248"/>
      <c r="AM48" s="248"/>
      <c r="AN48" s="248"/>
      <c r="AO48" s="248"/>
      <c r="AP48" s="248"/>
      <c r="AQ48" s="248"/>
      <c r="AR48" s="248"/>
    </row>
    <row r="49" spans="1:44" s="782" customFormat="1" ht="14.25" thickTop="1" thickBot="1">
      <c r="C49" s="798"/>
      <c r="D49" s="799"/>
      <c r="E49" s="963"/>
      <c r="F49" s="964"/>
      <c r="G49" s="800"/>
      <c r="H49" s="800"/>
      <c r="I49" s="801"/>
      <c r="J49" s="800"/>
      <c r="K49" s="262"/>
      <c r="L49" s="801"/>
      <c r="M49" s="800"/>
      <c r="N49" s="800"/>
      <c r="O49" s="798"/>
      <c r="P49" s="799"/>
      <c r="Q49" s="963"/>
      <c r="R49" s="964"/>
      <c r="S49" s="800"/>
      <c r="T49" s="800"/>
      <c r="U49" s="801"/>
      <c r="V49" s="800"/>
      <c r="X49" s="299"/>
      <c r="Y49" s="296"/>
      <c r="Z49" s="295"/>
      <c r="AA49" s="299"/>
      <c r="AB49" s="296"/>
      <c r="AC49" s="248"/>
      <c r="AD49" s="248"/>
      <c r="AE49" s="248"/>
      <c r="AF49" s="248"/>
      <c r="AG49" s="248"/>
      <c r="AH49" s="248"/>
      <c r="AI49" s="248"/>
      <c r="AJ49" s="248"/>
      <c r="AK49" s="248"/>
      <c r="AL49" s="248"/>
      <c r="AM49" s="248"/>
      <c r="AN49" s="248"/>
      <c r="AO49" s="248"/>
      <c r="AP49" s="248"/>
      <c r="AQ49" s="248"/>
      <c r="AR49" s="248"/>
    </row>
    <row r="50" spans="1:44" s="782" customFormat="1" ht="9" customHeight="1">
      <c r="C50" s="797"/>
      <c r="F50" s="801"/>
      <c r="G50" s="800"/>
      <c r="H50" s="800"/>
      <c r="I50" s="797"/>
      <c r="K50" s="262"/>
      <c r="L50" s="797"/>
      <c r="O50" s="797"/>
      <c r="R50" s="801"/>
      <c r="S50" s="800"/>
      <c r="T50" s="800"/>
      <c r="U50" s="797"/>
      <c r="X50" s="299"/>
      <c r="Y50" s="296"/>
      <c r="Z50" s="295"/>
      <c r="AA50" s="299"/>
      <c r="AB50" s="296"/>
      <c r="AC50" s="248"/>
      <c r="AD50" s="248"/>
      <c r="AE50" s="248"/>
      <c r="AF50" s="248"/>
      <c r="AG50" s="248"/>
      <c r="AH50" s="248"/>
      <c r="AI50" s="248"/>
      <c r="AJ50" s="248"/>
      <c r="AK50" s="248"/>
      <c r="AL50" s="248"/>
      <c r="AM50" s="248"/>
      <c r="AN50" s="248"/>
      <c r="AO50" s="248"/>
      <c r="AP50" s="248"/>
      <c r="AQ50" s="248"/>
      <c r="AR50" s="248"/>
    </row>
    <row r="51" spans="1:44" s="782" customFormat="1">
      <c r="C51" s="797"/>
      <c r="F51" s="797"/>
      <c r="I51" s="797"/>
      <c r="L51" s="797"/>
      <c r="O51" s="797"/>
      <c r="R51" s="797"/>
      <c r="U51" s="797"/>
      <c r="X51" s="271"/>
      <c r="Y51" s="296"/>
      <c r="Z51" s="295"/>
      <c r="AA51" s="271"/>
      <c r="AB51" s="296"/>
      <c r="AC51" s="248"/>
      <c r="AD51" s="248"/>
      <c r="AE51" s="248"/>
      <c r="AF51" s="248"/>
      <c r="AG51" s="248"/>
      <c r="AH51" s="248"/>
      <c r="AI51" s="248"/>
      <c r="AJ51" s="248"/>
      <c r="AK51" s="248"/>
      <c r="AL51" s="248"/>
      <c r="AM51" s="248"/>
      <c r="AN51" s="248"/>
      <c r="AO51" s="248"/>
      <c r="AP51" s="248"/>
      <c r="AQ51" s="248"/>
      <c r="AR51" s="248"/>
    </row>
    <row r="52" spans="1:44" ht="12">
      <c r="A52" s="802" t="s">
        <v>935</v>
      </c>
      <c r="B52" s="1151" t="s">
        <v>805</v>
      </c>
      <c r="C52" s="1151"/>
      <c r="D52" s="1151"/>
      <c r="E52" s="1151"/>
      <c r="F52" s="1151"/>
      <c r="G52" s="1151"/>
      <c r="H52" s="1151"/>
      <c r="I52" s="1151"/>
      <c r="J52" s="1151"/>
      <c r="K52" s="1151"/>
      <c r="L52" s="1151"/>
      <c r="M52" s="1151"/>
      <c r="N52" s="1151"/>
      <c r="O52" s="1151"/>
      <c r="P52" s="1151"/>
      <c r="Q52" s="1151"/>
      <c r="R52" s="1151"/>
      <c r="S52" s="1151"/>
      <c r="T52" s="1151"/>
      <c r="U52" s="1151"/>
      <c r="V52" s="1151"/>
      <c r="W52" s="822"/>
      <c r="X52" s="804"/>
      <c r="Y52" s="805"/>
      <c r="Z52" s="806"/>
      <c r="AA52" s="804"/>
      <c r="AB52" s="805"/>
    </row>
    <row r="53" spans="1:44" ht="34.5" customHeight="1">
      <c r="A53" s="802" t="s">
        <v>937</v>
      </c>
      <c r="B53" s="1152" t="s">
        <v>526</v>
      </c>
      <c r="C53" s="1152"/>
      <c r="D53" s="1152"/>
      <c r="E53" s="1152"/>
      <c r="F53" s="1152"/>
      <c r="G53" s="1152"/>
      <c r="H53" s="1152"/>
      <c r="I53" s="1152"/>
      <c r="J53" s="1152"/>
      <c r="K53" s="1152"/>
      <c r="L53" s="1152"/>
      <c r="M53" s="1152"/>
      <c r="N53" s="1152"/>
      <c r="O53" s="1152"/>
      <c r="P53" s="1152"/>
      <c r="Q53" s="1152"/>
      <c r="R53" s="1152"/>
      <c r="S53" s="1152"/>
      <c r="T53" s="1152"/>
      <c r="U53" s="1152"/>
      <c r="V53" s="1152"/>
      <c r="W53" s="1152"/>
      <c r="X53" s="1152"/>
      <c r="Y53" s="1152"/>
      <c r="Z53" s="1152"/>
      <c r="AA53" s="1152"/>
      <c r="AB53" s="1152"/>
    </row>
    <row r="54" spans="1:44" ht="12">
      <c r="A54" s="802" t="s">
        <v>947</v>
      </c>
      <c r="B54" s="1151" t="s">
        <v>783</v>
      </c>
      <c r="C54" s="1151"/>
      <c r="D54" s="1151"/>
      <c r="E54" s="1151"/>
      <c r="F54" s="1151"/>
      <c r="G54" s="1151"/>
      <c r="H54" s="1151"/>
      <c r="I54" s="1151"/>
      <c r="J54" s="1151"/>
      <c r="K54" s="1151"/>
      <c r="L54" s="1151"/>
      <c r="M54" s="1151"/>
      <c r="N54" s="1151"/>
      <c r="O54" s="1151"/>
      <c r="P54" s="1151"/>
      <c r="Q54" s="1151"/>
      <c r="R54" s="1151"/>
      <c r="S54" s="1151"/>
      <c r="T54" s="1151"/>
      <c r="U54" s="1151"/>
      <c r="V54" s="1151"/>
      <c r="W54" s="822"/>
      <c r="X54" s="804"/>
      <c r="Y54" s="807"/>
      <c r="Z54" s="803"/>
      <c r="AA54" s="804"/>
      <c r="AB54" s="807"/>
    </row>
    <row r="55" spans="1:44" ht="12">
      <c r="A55" s="802" t="s">
        <v>717</v>
      </c>
      <c r="B55" s="803" t="s">
        <v>784</v>
      </c>
      <c r="C55" s="803"/>
      <c r="D55" s="803"/>
      <c r="E55" s="803"/>
      <c r="F55" s="803"/>
      <c r="G55" s="803"/>
      <c r="H55" s="803"/>
      <c r="I55" s="803"/>
      <c r="J55" s="803"/>
      <c r="K55" s="803"/>
      <c r="L55" s="803"/>
      <c r="M55" s="803"/>
      <c r="N55" s="803"/>
      <c r="O55" s="803"/>
      <c r="P55" s="803"/>
      <c r="Q55" s="803"/>
      <c r="R55" s="803"/>
      <c r="S55" s="803"/>
      <c r="T55" s="803"/>
      <c r="U55" s="803"/>
      <c r="V55" s="803"/>
      <c r="W55" s="803"/>
      <c r="X55" s="808"/>
      <c r="Y55" s="803"/>
      <c r="Z55" s="803"/>
      <c r="AA55" s="803"/>
      <c r="AB55" s="803"/>
    </row>
    <row r="56" spans="1:44" ht="22.5" customHeight="1">
      <c r="A56" s="802" t="s">
        <v>718</v>
      </c>
      <c r="B56" s="1149" t="s">
        <v>245</v>
      </c>
      <c r="C56" s="1149"/>
      <c r="D56" s="1149"/>
      <c r="E56" s="1149"/>
      <c r="F56" s="1149"/>
      <c r="G56" s="1149"/>
      <c r="H56" s="1149"/>
      <c r="I56" s="1149"/>
      <c r="J56" s="1149"/>
      <c r="K56" s="1149"/>
      <c r="L56" s="1149"/>
      <c r="M56" s="1149"/>
      <c r="N56" s="1149"/>
      <c r="O56" s="1149"/>
      <c r="P56" s="1149"/>
      <c r="Q56" s="1149"/>
      <c r="R56" s="1149"/>
      <c r="S56" s="1149"/>
      <c r="T56" s="1149"/>
      <c r="U56" s="1149"/>
      <c r="V56" s="1149"/>
      <c r="W56" s="803"/>
      <c r="X56" s="803"/>
      <c r="Y56" s="809"/>
      <c r="Z56" s="803"/>
      <c r="AA56" s="803"/>
      <c r="AB56" s="809"/>
    </row>
    <row r="57" spans="1:44">
      <c r="C57" s="271"/>
      <c r="D57" s="262"/>
      <c r="E57" s="262"/>
      <c r="L57" s="271"/>
      <c r="M57" s="262"/>
      <c r="N57" s="262"/>
      <c r="O57" s="271"/>
      <c r="P57" s="262"/>
      <c r="Q57" s="262"/>
    </row>
    <row r="58" spans="1:44">
      <c r="C58" s="271"/>
      <c r="D58" s="262"/>
      <c r="E58" s="262"/>
      <c r="L58" s="271"/>
      <c r="M58" s="262"/>
      <c r="N58" s="262"/>
      <c r="O58" s="271"/>
      <c r="P58" s="262"/>
      <c r="Q58" s="262"/>
    </row>
    <row r="59" spans="1:44">
      <c r="C59" s="271"/>
      <c r="D59" s="262"/>
      <c r="E59" s="262"/>
      <c r="L59" s="271"/>
      <c r="M59" s="262"/>
      <c r="N59" s="262"/>
      <c r="O59" s="271"/>
      <c r="P59" s="262"/>
      <c r="Q59" s="262"/>
    </row>
    <row r="60" spans="1:44">
      <c r="C60" s="271"/>
      <c r="D60" s="262"/>
      <c r="E60" s="262"/>
      <c r="L60" s="271"/>
      <c r="M60" s="262"/>
      <c r="N60" s="262"/>
      <c r="O60" s="271"/>
      <c r="P60" s="262"/>
      <c r="Q60" s="262"/>
    </row>
    <row r="61" spans="1:44">
      <c r="C61" s="271"/>
      <c r="D61" s="262"/>
      <c r="E61" s="262"/>
      <c r="L61" s="271"/>
      <c r="M61" s="262"/>
      <c r="N61" s="262"/>
      <c r="O61" s="271"/>
      <c r="P61" s="262"/>
      <c r="Q61" s="262"/>
    </row>
    <row r="62" spans="1:44">
      <c r="C62" s="271"/>
      <c r="D62" s="262"/>
      <c r="E62" s="262"/>
      <c r="L62" s="271"/>
      <c r="M62" s="262"/>
      <c r="N62" s="262"/>
      <c r="O62" s="271"/>
      <c r="P62" s="262"/>
      <c r="Q62" s="262"/>
    </row>
    <row r="63" spans="1:44">
      <c r="C63" s="271"/>
      <c r="D63" s="262"/>
      <c r="E63" s="262"/>
      <c r="L63" s="271"/>
      <c r="M63" s="262"/>
      <c r="N63" s="262"/>
      <c r="O63" s="271"/>
      <c r="P63" s="262"/>
      <c r="Q63" s="262"/>
    </row>
    <row r="64" spans="1:44">
      <c r="C64" s="271"/>
      <c r="D64" s="262"/>
      <c r="E64" s="262"/>
      <c r="L64" s="271"/>
      <c r="M64" s="262"/>
      <c r="N64" s="262"/>
      <c r="O64" s="271"/>
      <c r="P64" s="262"/>
      <c r="Q64" s="262"/>
    </row>
    <row r="65" spans="3:28" ht="12">
      <c r="C65" s="271"/>
      <c r="D65" s="262"/>
      <c r="E65" s="262"/>
      <c r="L65" s="271"/>
      <c r="M65" s="262"/>
      <c r="N65" s="262"/>
      <c r="O65" s="271"/>
      <c r="P65" s="262"/>
      <c r="Q65" s="262"/>
      <c r="X65" s="248"/>
      <c r="Y65" s="248"/>
      <c r="Z65" s="248"/>
      <c r="AA65" s="248"/>
      <c r="AB65" s="248"/>
    </row>
    <row r="66" spans="3:28" ht="12">
      <c r="C66" s="271"/>
      <c r="D66" s="262"/>
      <c r="E66" s="262"/>
      <c r="L66" s="271"/>
      <c r="M66" s="262"/>
      <c r="N66" s="262"/>
      <c r="O66" s="271"/>
      <c r="P66" s="262"/>
      <c r="Q66" s="262"/>
      <c r="X66" s="248"/>
      <c r="Y66" s="248"/>
      <c r="Z66" s="248"/>
      <c r="AA66" s="248"/>
      <c r="AB66" s="248"/>
    </row>
    <row r="67" spans="3:28" ht="12">
      <c r="C67" s="271"/>
      <c r="D67" s="262"/>
      <c r="E67" s="262"/>
      <c r="L67" s="271"/>
      <c r="M67" s="262"/>
      <c r="N67" s="262"/>
      <c r="O67" s="271"/>
      <c r="P67" s="262"/>
      <c r="Q67" s="262"/>
      <c r="X67" s="248"/>
      <c r="Y67" s="248"/>
      <c r="Z67" s="248"/>
      <c r="AA67" s="248"/>
      <c r="AB67" s="248"/>
    </row>
    <row r="68" spans="3:28" ht="12">
      <c r="C68" s="271"/>
      <c r="D68" s="262"/>
      <c r="E68" s="262"/>
      <c r="L68" s="271"/>
      <c r="M68" s="262"/>
      <c r="N68" s="262"/>
      <c r="O68" s="271"/>
      <c r="P68" s="262"/>
      <c r="Q68" s="262"/>
      <c r="X68" s="248"/>
      <c r="Y68" s="248"/>
      <c r="Z68" s="248"/>
      <c r="AA68" s="248"/>
      <c r="AB68" s="248"/>
    </row>
    <row r="69" spans="3:28" ht="12">
      <c r="C69" s="271"/>
      <c r="D69" s="262"/>
      <c r="E69" s="262"/>
      <c r="L69" s="271"/>
      <c r="M69" s="262"/>
      <c r="N69" s="262"/>
      <c r="O69" s="271"/>
      <c r="P69" s="262"/>
      <c r="Q69" s="262"/>
      <c r="X69" s="248"/>
      <c r="Y69" s="248"/>
      <c r="Z69" s="248"/>
      <c r="AA69" s="248"/>
      <c r="AB69" s="248"/>
    </row>
    <row r="70" spans="3:28" ht="12">
      <c r="C70" s="271"/>
      <c r="D70" s="262"/>
      <c r="E70" s="262"/>
      <c r="L70" s="271"/>
      <c r="M70" s="262"/>
      <c r="N70" s="262"/>
      <c r="O70" s="271"/>
      <c r="P70" s="262"/>
      <c r="Q70" s="262"/>
      <c r="X70" s="248"/>
      <c r="Y70" s="248"/>
      <c r="Z70" s="248"/>
      <c r="AA70" s="248"/>
      <c r="AB70" s="248"/>
    </row>
    <row r="71" spans="3:28" ht="12">
      <c r="C71" s="271"/>
      <c r="D71" s="262"/>
      <c r="E71" s="262"/>
      <c r="L71" s="271"/>
      <c r="M71" s="262"/>
      <c r="N71" s="262"/>
      <c r="O71" s="271"/>
      <c r="P71" s="262"/>
      <c r="Q71" s="262"/>
      <c r="X71" s="248"/>
      <c r="Y71" s="248"/>
      <c r="Z71" s="248"/>
      <c r="AA71" s="248"/>
      <c r="AB71" s="248"/>
    </row>
    <row r="72" spans="3:28" ht="12">
      <c r="C72" s="271"/>
      <c r="D72" s="262"/>
      <c r="E72" s="262"/>
      <c r="L72" s="271"/>
      <c r="M72" s="262"/>
      <c r="N72" s="262"/>
      <c r="O72" s="271"/>
      <c r="P72" s="262"/>
      <c r="Q72" s="262"/>
      <c r="X72" s="248"/>
      <c r="Y72" s="248"/>
      <c r="Z72" s="248"/>
      <c r="AA72" s="248"/>
      <c r="AB72" s="248"/>
    </row>
    <row r="73" spans="3:28" ht="12">
      <c r="C73" s="271"/>
      <c r="D73" s="262"/>
      <c r="E73" s="262"/>
      <c r="L73" s="271"/>
      <c r="M73" s="262"/>
      <c r="N73" s="262"/>
      <c r="O73" s="271"/>
      <c r="P73" s="262"/>
      <c r="Q73" s="262"/>
      <c r="X73" s="248"/>
      <c r="Y73" s="248"/>
      <c r="Z73" s="248"/>
      <c r="AA73" s="248"/>
      <c r="AB73" s="248"/>
    </row>
    <row r="74" spans="3:28" ht="12">
      <c r="C74" s="271"/>
      <c r="D74" s="262"/>
      <c r="E74" s="262"/>
      <c r="L74" s="271"/>
      <c r="M74" s="262"/>
      <c r="N74" s="262"/>
      <c r="O74" s="271"/>
      <c r="P74" s="262"/>
      <c r="Q74" s="262"/>
      <c r="X74" s="248"/>
      <c r="Y74" s="248"/>
      <c r="Z74" s="248"/>
      <c r="AA74" s="248"/>
      <c r="AB74" s="248"/>
    </row>
    <row r="75" spans="3:28" ht="12">
      <c r="C75" s="271"/>
      <c r="D75" s="262"/>
      <c r="E75" s="262"/>
      <c r="L75" s="271"/>
      <c r="M75" s="262"/>
      <c r="N75" s="262"/>
      <c r="O75" s="271"/>
      <c r="P75" s="262"/>
      <c r="Q75" s="262"/>
      <c r="X75" s="248"/>
      <c r="Y75" s="248"/>
      <c r="Z75" s="248"/>
      <c r="AA75" s="248"/>
      <c r="AB75" s="248"/>
    </row>
    <row r="76" spans="3:28" ht="12">
      <c r="C76" s="271"/>
      <c r="D76" s="262"/>
      <c r="L76" s="271"/>
      <c r="M76" s="262"/>
      <c r="O76" s="271"/>
      <c r="P76" s="262"/>
      <c r="X76" s="248"/>
      <c r="Y76" s="248"/>
      <c r="Z76" s="248"/>
      <c r="AA76" s="248"/>
      <c r="AB76" s="248"/>
    </row>
    <row r="77" spans="3:28" ht="12">
      <c r="C77" s="271"/>
      <c r="D77" s="262"/>
      <c r="L77" s="271"/>
      <c r="M77" s="262"/>
      <c r="O77" s="271"/>
      <c r="P77" s="262"/>
      <c r="X77" s="248"/>
      <c r="Y77" s="248"/>
      <c r="Z77" s="248"/>
      <c r="AA77" s="248"/>
      <c r="AB77" s="248"/>
    </row>
    <row r="78" spans="3:28" ht="12">
      <c r="C78" s="271"/>
      <c r="D78" s="262"/>
      <c r="L78" s="271"/>
      <c r="M78" s="262"/>
      <c r="O78" s="271"/>
      <c r="P78" s="262"/>
      <c r="X78" s="248"/>
      <c r="Y78" s="248"/>
      <c r="Z78" s="248"/>
      <c r="AA78" s="248"/>
      <c r="AB78" s="248"/>
    </row>
    <row r="79" spans="3:28" ht="12">
      <c r="C79" s="271"/>
      <c r="D79" s="262"/>
      <c r="L79" s="271"/>
      <c r="M79" s="262"/>
      <c r="O79" s="271"/>
      <c r="P79" s="262"/>
      <c r="X79" s="248"/>
      <c r="Y79" s="248"/>
      <c r="Z79" s="248"/>
      <c r="AA79" s="248"/>
      <c r="AB79" s="248"/>
    </row>
    <row r="80" spans="3:28" ht="12">
      <c r="C80" s="271"/>
      <c r="D80" s="262"/>
      <c r="L80" s="271"/>
      <c r="M80" s="262"/>
      <c r="O80" s="271"/>
      <c r="P80" s="262"/>
      <c r="X80" s="248"/>
      <c r="Y80" s="248"/>
      <c r="Z80" s="248"/>
      <c r="AA80" s="248"/>
      <c r="AB80" s="248"/>
    </row>
    <row r="81" spans="3:28" ht="12">
      <c r="C81" s="271"/>
      <c r="D81" s="262"/>
      <c r="L81" s="271"/>
      <c r="M81" s="262"/>
      <c r="O81" s="271"/>
      <c r="P81" s="262"/>
      <c r="X81" s="248"/>
      <c r="Y81" s="248"/>
      <c r="Z81" s="248"/>
      <c r="AA81" s="248"/>
      <c r="AB81" s="248"/>
    </row>
    <row r="82" spans="3:28" ht="12">
      <c r="C82" s="271"/>
      <c r="D82" s="262"/>
      <c r="L82" s="271"/>
      <c r="M82" s="262"/>
      <c r="O82" s="271"/>
      <c r="P82" s="262"/>
      <c r="X82" s="248"/>
      <c r="Y82" s="248"/>
      <c r="Z82" s="248"/>
      <c r="AA82" s="248"/>
      <c r="AB82" s="248"/>
    </row>
    <row r="83" spans="3:28" ht="12">
      <c r="C83" s="271"/>
      <c r="D83" s="262"/>
      <c r="L83" s="271"/>
      <c r="M83" s="262"/>
      <c r="O83" s="271"/>
      <c r="P83" s="262"/>
      <c r="X83" s="248"/>
      <c r="Y83" s="248"/>
      <c r="Z83" s="248"/>
      <c r="AA83" s="248"/>
      <c r="AB83" s="248"/>
    </row>
    <row r="84" spans="3:28" ht="12">
      <c r="C84" s="271"/>
      <c r="D84" s="262"/>
      <c r="L84" s="271"/>
      <c r="M84" s="262"/>
      <c r="O84" s="271"/>
      <c r="P84" s="262"/>
      <c r="X84" s="248"/>
      <c r="Y84" s="248"/>
      <c r="Z84" s="248"/>
      <c r="AA84" s="248"/>
      <c r="AB84" s="248"/>
    </row>
    <row r="85" spans="3:28" ht="12">
      <c r="C85" s="271"/>
      <c r="D85" s="262"/>
      <c r="L85" s="271"/>
      <c r="M85" s="262"/>
      <c r="O85" s="271"/>
      <c r="P85" s="262"/>
      <c r="X85" s="248"/>
      <c r="Y85" s="248"/>
      <c r="Z85" s="248"/>
      <c r="AA85" s="248"/>
      <c r="AB85" s="248"/>
    </row>
    <row r="86" spans="3:28" ht="12">
      <c r="C86" s="271"/>
      <c r="D86" s="262"/>
      <c r="L86" s="271"/>
      <c r="M86" s="262"/>
      <c r="O86" s="271"/>
      <c r="P86" s="262"/>
      <c r="X86" s="248"/>
      <c r="Y86" s="248"/>
      <c r="Z86" s="248"/>
      <c r="AA86" s="248"/>
      <c r="AB86" s="248"/>
    </row>
    <row r="87" spans="3:28" ht="12">
      <c r="C87" s="271"/>
      <c r="D87" s="262"/>
      <c r="L87" s="271"/>
      <c r="M87" s="262"/>
      <c r="O87" s="271"/>
      <c r="P87" s="262"/>
      <c r="X87" s="248"/>
      <c r="Y87" s="248"/>
      <c r="Z87" s="248"/>
      <c r="AA87" s="248"/>
      <c r="AB87" s="248"/>
    </row>
    <row r="88" spans="3:28" ht="12">
      <c r="C88" s="271"/>
      <c r="D88" s="262"/>
      <c r="L88" s="271"/>
      <c r="M88" s="262"/>
      <c r="O88" s="271"/>
      <c r="P88" s="262"/>
      <c r="X88" s="248"/>
      <c r="Y88" s="248"/>
      <c r="Z88" s="248"/>
      <c r="AA88" s="248"/>
      <c r="AB88" s="248"/>
    </row>
    <row r="89" spans="3:28" ht="12">
      <c r="C89" s="271"/>
      <c r="D89" s="262"/>
      <c r="L89" s="271"/>
      <c r="M89" s="262"/>
      <c r="O89" s="271"/>
      <c r="P89" s="262"/>
      <c r="X89" s="248"/>
      <c r="Y89" s="248"/>
      <c r="Z89" s="248"/>
      <c r="AA89" s="248"/>
      <c r="AB89" s="248"/>
    </row>
    <row r="90" spans="3:28" ht="12">
      <c r="C90" s="271"/>
      <c r="D90" s="262"/>
      <c r="L90" s="271"/>
      <c r="M90" s="262"/>
      <c r="O90" s="271"/>
      <c r="P90" s="262"/>
      <c r="X90" s="248"/>
      <c r="Y90" s="248"/>
      <c r="Z90" s="248"/>
      <c r="AA90" s="248"/>
      <c r="AB90" s="248"/>
    </row>
    <row r="91" spans="3:28" ht="12">
      <c r="C91" s="271"/>
      <c r="D91" s="262"/>
      <c r="L91" s="271"/>
      <c r="M91" s="262"/>
      <c r="O91" s="271"/>
      <c r="P91" s="262"/>
      <c r="X91" s="248"/>
      <c r="Y91" s="248"/>
      <c r="Z91" s="248"/>
      <c r="AA91" s="248"/>
      <c r="AB91" s="248"/>
    </row>
    <row r="92" spans="3:28" ht="12">
      <c r="C92" s="271"/>
      <c r="D92" s="262"/>
      <c r="L92" s="271"/>
      <c r="M92" s="262"/>
      <c r="O92" s="271"/>
      <c r="P92" s="262"/>
      <c r="X92" s="248"/>
      <c r="Y92" s="248"/>
      <c r="Z92" s="248"/>
      <c r="AA92" s="248"/>
      <c r="AB92" s="248"/>
    </row>
    <row r="93" spans="3:28" ht="12">
      <c r="C93" s="271"/>
      <c r="D93" s="262"/>
      <c r="L93" s="271"/>
      <c r="M93" s="262"/>
      <c r="O93" s="271"/>
      <c r="P93" s="262"/>
      <c r="X93" s="248"/>
      <c r="Y93" s="248"/>
      <c r="Z93" s="248"/>
      <c r="AA93" s="248"/>
      <c r="AB93" s="248"/>
    </row>
    <row r="94" spans="3:28" ht="12">
      <c r="C94" s="271"/>
      <c r="D94" s="262"/>
      <c r="L94" s="271"/>
      <c r="M94" s="262"/>
      <c r="O94" s="271"/>
      <c r="P94" s="262"/>
      <c r="X94" s="248"/>
      <c r="Y94" s="248"/>
      <c r="Z94" s="248"/>
      <c r="AA94" s="248"/>
      <c r="AB94" s="248"/>
    </row>
    <row r="95" spans="3:28" ht="12">
      <c r="C95" s="271"/>
      <c r="D95" s="262"/>
      <c r="L95" s="271"/>
      <c r="M95" s="262"/>
      <c r="O95" s="271"/>
      <c r="P95" s="262"/>
      <c r="X95" s="248"/>
      <c r="Y95" s="248"/>
      <c r="Z95" s="248"/>
      <c r="AA95" s="248"/>
      <c r="AB95" s="248"/>
    </row>
    <row r="96" spans="3:28" ht="12">
      <c r="C96" s="271"/>
      <c r="D96" s="262"/>
      <c r="L96" s="271"/>
      <c r="M96" s="262"/>
      <c r="O96" s="271"/>
      <c r="P96" s="262"/>
      <c r="X96" s="248"/>
      <c r="Y96" s="248"/>
      <c r="Z96" s="248"/>
      <c r="AA96" s="248"/>
      <c r="AB96" s="248"/>
    </row>
    <row r="97" spans="3:28" ht="12">
      <c r="C97" s="271"/>
      <c r="D97" s="262"/>
      <c r="L97" s="271"/>
      <c r="M97" s="262"/>
      <c r="O97" s="271"/>
      <c r="P97" s="262"/>
      <c r="X97" s="248"/>
      <c r="Y97" s="248"/>
      <c r="Z97" s="248"/>
      <c r="AA97" s="248"/>
      <c r="AB97" s="248"/>
    </row>
    <row r="98" spans="3:28" ht="12">
      <c r="C98" s="271"/>
      <c r="D98" s="262"/>
      <c r="L98" s="271"/>
      <c r="M98" s="262"/>
      <c r="O98" s="271"/>
      <c r="P98" s="262"/>
      <c r="X98" s="248"/>
      <c r="Y98" s="248"/>
      <c r="Z98" s="248"/>
      <c r="AA98" s="248"/>
      <c r="AB98" s="248"/>
    </row>
    <row r="99" spans="3:28" ht="12">
      <c r="C99" s="271"/>
      <c r="D99" s="262"/>
      <c r="L99" s="271"/>
      <c r="M99" s="262"/>
      <c r="O99" s="271"/>
      <c r="P99" s="262"/>
      <c r="X99" s="248"/>
      <c r="Y99" s="248"/>
      <c r="Z99" s="248"/>
      <c r="AA99" s="248"/>
      <c r="AB99" s="248"/>
    </row>
    <row r="100" spans="3:28" ht="12">
      <c r="C100" s="271"/>
      <c r="D100" s="262"/>
      <c r="L100" s="271"/>
      <c r="M100" s="262"/>
      <c r="O100" s="271"/>
      <c r="P100" s="262"/>
      <c r="X100" s="248"/>
      <c r="Y100" s="248"/>
      <c r="Z100" s="248"/>
      <c r="AA100" s="248"/>
      <c r="AB100" s="248"/>
    </row>
    <row r="101" spans="3:28" ht="12">
      <c r="C101" s="271"/>
      <c r="D101" s="262"/>
      <c r="L101" s="271"/>
      <c r="M101" s="262"/>
      <c r="O101" s="271"/>
      <c r="P101" s="262"/>
      <c r="X101" s="248"/>
      <c r="Y101" s="248"/>
      <c r="Z101" s="248"/>
      <c r="AA101" s="248"/>
      <c r="AB101" s="248"/>
    </row>
    <row r="102" spans="3:28" ht="12">
      <c r="C102" s="271"/>
      <c r="D102" s="262"/>
      <c r="L102" s="271"/>
      <c r="M102" s="262"/>
      <c r="O102" s="271"/>
      <c r="P102" s="262"/>
      <c r="X102" s="248"/>
      <c r="Y102" s="248"/>
      <c r="Z102" s="248"/>
      <c r="AA102" s="248"/>
      <c r="AB102" s="248"/>
    </row>
    <row r="103" spans="3:28" ht="12">
      <c r="C103" s="271"/>
      <c r="D103" s="262"/>
      <c r="L103" s="271"/>
      <c r="M103" s="262"/>
      <c r="O103" s="271"/>
      <c r="P103" s="262"/>
      <c r="X103" s="248"/>
      <c r="Y103" s="248"/>
      <c r="Z103" s="248"/>
      <c r="AA103" s="248"/>
      <c r="AB103" s="248"/>
    </row>
    <row r="104" spans="3:28" ht="12">
      <c r="C104" s="271"/>
      <c r="D104" s="262"/>
      <c r="L104" s="271"/>
      <c r="M104" s="262"/>
      <c r="O104" s="271"/>
      <c r="P104" s="262"/>
      <c r="X104" s="248"/>
      <c r="Y104" s="248"/>
      <c r="Z104" s="248"/>
      <c r="AA104" s="248"/>
      <c r="AB104" s="248"/>
    </row>
    <row r="105" spans="3:28" ht="12">
      <c r="C105" s="271"/>
      <c r="D105" s="262"/>
      <c r="L105" s="271"/>
      <c r="M105" s="262"/>
      <c r="O105" s="271"/>
      <c r="P105" s="262"/>
      <c r="X105" s="248"/>
      <c r="Y105" s="248"/>
      <c r="Z105" s="248"/>
      <c r="AA105" s="248"/>
      <c r="AB105" s="248"/>
    </row>
    <row r="106" spans="3:28" ht="12">
      <c r="C106" s="271"/>
      <c r="D106" s="262"/>
      <c r="L106" s="271"/>
      <c r="M106" s="262"/>
      <c r="O106" s="271"/>
      <c r="P106" s="262"/>
      <c r="X106" s="248"/>
      <c r="Y106" s="248"/>
      <c r="Z106" s="248"/>
      <c r="AA106" s="248"/>
      <c r="AB106" s="248"/>
    </row>
    <row r="107" spans="3:28" ht="12">
      <c r="C107" s="271"/>
      <c r="D107" s="262"/>
      <c r="L107" s="271"/>
      <c r="M107" s="262"/>
      <c r="O107" s="271"/>
      <c r="P107" s="262"/>
      <c r="X107" s="248"/>
      <c r="Y107" s="248"/>
      <c r="Z107" s="248"/>
      <c r="AA107" s="248"/>
      <c r="AB107" s="248"/>
    </row>
    <row r="108" spans="3:28" ht="12">
      <c r="C108" s="271"/>
      <c r="D108" s="262"/>
      <c r="L108" s="271"/>
      <c r="M108" s="262"/>
      <c r="O108" s="271"/>
      <c r="P108" s="262"/>
      <c r="X108" s="248"/>
      <c r="Y108" s="248"/>
      <c r="Z108" s="248"/>
      <c r="AA108" s="248"/>
      <c r="AB108" s="248"/>
    </row>
    <row r="109" spans="3:28" ht="12">
      <c r="C109" s="271"/>
      <c r="D109" s="262"/>
      <c r="L109" s="271"/>
      <c r="M109" s="262"/>
      <c r="O109" s="271"/>
      <c r="P109" s="262"/>
      <c r="X109" s="248"/>
      <c r="Y109" s="248"/>
      <c r="Z109" s="248"/>
      <c r="AA109" s="248"/>
      <c r="AB109" s="248"/>
    </row>
    <row r="110" spans="3:28" ht="12">
      <c r="C110" s="271"/>
      <c r="D110" s="262"/>
      <c r="L110" s="271"/>
      <c r="M110" s="262"/>
      <c r="O110" s="271"/>
      <c r="P110" s="262"/>
      <c r="X110" s="248"/>
      <c r="Y110" s="248"/>
      <c r="Z110" s="248"/>
      <c r="AA110" s="248"/>
      <c r="AB110" s="248"/>
    </row>
    <row r="111" spans="3:28" ht="12">
      <c r="C111" s="271"/>
      <c r="D111" s="262"/>
      <c r="L111" s="271"/>
      <c r="M111" s="262"/>
      <c r="O111" s="271"/>
      <c r="P111" s="262"/>
      <c r="X111" s="248"/>
      <c r="Y111" s="248"/>
      <c r="Z111" s="248"/>
      <c r="AA111" s="248"/>
      <c r="AB111" s="248"/>
    </row>
    <row r="112" spans="3:28" ht="12">
      <c r="C112" s="271"/>
      <c r="D112" s="262"/>
      <c r="L112" s="271"/>
      <c r="M112" s="262"/>
      <c r="O112" s="271"/>
      <c r="P112" s="262"/>
      <c r="X112" s="248"/>
      <c r="Y112" s="248"/>
      <c r="Z112" s="248"/>
      <c r="AA112" s="248"/>
      <c r="AB112" s="248"/>
    </row>
    <row r="113" spans="3:28" ht="12">
      <c r="C113" s="271"/>
      <c r="D113" s="262"/>
      <c r="L113" s="271"/>
      <c r="M113" s="262"/>
      <c r="O113" s="271"/>
      <c r="P113" s="262"/>
      <c r="X113" s="248"/>
      <c r="Y113" s="248"/>
      <c r="Z113" s="248"/>
      <c r="AA113" s="248"/>
      <c r="AB113" s="248"/>
    </row>
    <row r="114" spans="3:28" ht="12">
      <c r="C114" s="271"/>
      <c r="D114" s="262"/>
      <c r="L114" s="271"/>
      <c r="M114" s="262"/>
      <c r="O114" s="271"/>
      <c r="P114" s="262"/>
      <c r="X114" s="248"/>
      <c r="Y114" s="248"/>
      <c r="Z114" s="248"/>
      <c r="AA114" s="248"/>
      <c r="AB114" s="248"/>
    </row>
    <row r="115" spans="3:28" ht="12">
      <c r="C115" s="271"/>
      <c r="D115" s="262"/>
      <c r="L115" s="271"/>
      <c r="M115" s="262"/>
      <c r="O115" s="271"/>
      <c r="P115" s="262"/>
      <c r="X115" s="248"/>
      <c r="Y115" s="248"/>
      <c r="Z115" s="248"/>
      <c r="AA115" s="248"/>
      <c r="AB115" s="248"/>
    </row>
    <row r="116" spans="3:28" ht="12">
      <c r="C116" s="271"/>
      <c r="D116" s="262"/>
      <c r="L116" s="271"/>
      <c r="M116" s="262"/>
      <c r="O116" s="271"/>
      <c r="P116" s="262"/>
      <c r="X116" s="248"/>
      <c r="Y116" s="248"/>
      <c r="Z116" s="248"/>
      <c r="AA116" s="248"/>
      <c r="AB116" s="248"/>
    </row>
    <row r="117" spans="3:28" ht="12">
      <c r="C117" s="271"/>
      <c r="D117" s="262"/>
      <c r="L117" s="271"/>
      <c r="M117" s="262"/>
      <c r="O117" s="271"/>
      <c r="P117" s="262"/>
      <c r="X117" s="248"/>
      <c r="Y117" s="248"/>
      <c r="Z117" s="248"/>
      <c r="AA117" s="248"/>
      <c r="AB117" s="248"/>
    </row>
    <row r="118" spans="3:28" ht="12">
      <c r="C118" s="271"/>
      <c r="D118" s="262"/>
      <c r="L118" s="271"/>
      <c r="M118" s="262"/>
      <c r="O118" s="271"/>
      <c r="P118" s="262"/>
      <c r="X118" s="248"/>
      <c r="Y118" s="248"/>
      <c r="Z118" s="248"/>
      <c r="AA118" s="248"/>
      <c r="AB118" s="248"/>
    </row>
    <row r="119" spans="3:28" ht="12">
      <c r="C119" s="271"/>
      <c r="D119" s="262"/>
      <c r="L119" s="271"/>
      <c r="M119" s="262"/>
      <c r="O119" s="271"/>
      <c r="P119" s="262"/>
      <c r="X119" s="248"/>
      <c r="Y119" s="248"/>
      <c r="Z119" s="248"/>
      <c r="AA119" s="248"/>
      <c r="AB119" s="248"/>
    </row>
    <row r="120" spans="3:28" ht="12">
      <c r="C120" s="271"/>
      <c r="D120" s="262"/>
      <c r="L120" s="271"/>
      <c r="M120" s="262"/>
      <c r="O120" s="271"/>
      <c r="P120" s="262"/>
      <c r="X120" s="248"/>
      <c r="Y120" s="248"/>
      <c r="Z120" s="248"/>
      <c r="AA120" s="248"/>
      <c r="AB120" s="248"/>
    </row>
    <row r="121" spans="3:28" ht="12">
      <c r="C121" s="271"/>
      <c r="D121" s="262"/>
      <c r="L121" s="271"/>
      <c r="M121" s="262"/>
      <c r="O121" s="271"/>
      <c r="P121" s="262"/>
      <c r="X121" s="248"/>
      <c r="Y121" s="248"/>
      <c r="Z121" s="248"/>
      <c r="AA121" s="248"/>
      <c r="AB121" s="248"/>
    </row>
    <row r="122" spans="3:28" ht="12">
      <c r="C122" s="271"/>
      <c r="D122" s="262"/>
      <c r="L122" s="271"/>
      <c r="M122" s="262"/>
      <c r="O122" s="271"/>
      <c r="P122" s="262"/>
      <c r="X122" s="248"/>
      <c r="Y122" s="248"/>
      <c r="Z122" s="248"/>
      <c r="AA122" s="248"/>
      <c r="AB122" s="248"/>
    </row>
    <row r="123" spans="3:28" ht="12">
      <c r="C123" s="271"/>
      <c r="D123" s="262"/>
      <c r="L123" s="271"/>
      <c r="M123" s="262"/>
      <c r="O123" s="271"/>
      <c r="P123" s="262"/>
      <c r="X123" s="248"/>
      <c r="Y123" s="248"/>
      <c r="Z123" s="248"/>
      <c r="AA123" s="248"/>
      <c r="AB123" s="248"/>
    </row>
    <row r="124" spans="3:28" ht="12">
      <c r="C124" s="271"/>
      <c r="D124" s="262"/>
      <c r="L124" s="271"/>
      <c r="M124" s="262"/>
      <c r="O124" s="271"/>
      <c r="P124" s="262"/>
      <c r="X124" s="248"/>
      <c r="Y124" s="248"/>
      <c r="Z124" s="248"/>
      <c r="AA124" s="248"/>
      <c r="AB124" s="248"/>
    </row>
    <row r="125" spans="3:28" ht="12">
      <c r="C125" s="271"/>
      <c r="D125" s="262"/>
      <c r="L125" s="271"/>
      <c r="M125" s="262"/>
      <c r="O125" s="271"/>
      <c r="P125" s="262"/>
      <c r="X125" s="248"/>
      <c r="Y125" s="248"/>
      <c r="Z125" s="248"/>
      <c r="AA125" s="248"/>
      <c r="AB125" s="248"/>
    </row>
    <row r="126" spans="3:28" ht="12">
      <c r="C126" s="271"/>
      <c r="D126" s="262"/>
      <c r="L126" s="271"/>
      <c r="M126" s="262"/>
      <c r="O126" s="271"/>
      <c r="P126" s="262"/>
      <c r="X126" s="248"/>
      <c r="Y126" s="248"/>
      <c r="Z126" s="248"/>
      <c r="AA126" s="248"/>
      <c r="AB126" s="248"/>
    </row>
    <row r="127" spans="3:28" ht="12">
      <c r="C127" s="271"/>
      <c r="D127" s="262"/>
      <c r="L127" s="271"/>
      <c r="M127" s="262"/>
      <c r="O127" s="271"/>
      <c r="P127" s="262"/>
      <c r="X127" s="248"/>
      <c r="Y127" s="248"/>
      <c r="Z127" s="248"/>
      <c r="AA127" s="248"/>
      <c r="AB127" s="248"/>
    </row>
    <row r="128" spans="3:28" ht="12">
      <c r="C128" s="271"/>
      <c r="D128" s="262"/>
      <c r="L128" s="271"/>
      <c r="M128" s="262"/>
      <c r="O128" s="271"/>
      <c r="P128" s="262"/>
      <c r="X128" s="248"/>
      <c r="Y128" s="248"/>
      <c r="Z128" s="248"/>
      <c r="AA128" s="248"/>
      <c r="AB128" s="248"/>
    </row>
    <row r="129" spans="3:28" ht="12">
      <c r="C129" s="271"/>
      <c r="D129" s="262"/>
      <c r="L129" s="271"/>
      <c r="M129" s="262"/>
      <c r="O129" s="271"/>
      <c r="P129" s="262"/>
      <c r="X129" s="248"/>
      <c r="Y129" s="248"/>
      <c r="Z129" s="248"/>
      <c r="AA129" s="248"/>
      <c r="AB129" s="248"/>
    </row>
    <row r="130" spans="3:28" ht="12">
      <c r="C130" s="271"/>
      <c r="D130" s="262"/>
      <c r="L130" s="271"/>
      <c r="M130" s="262"/>
      <c r="O130" s="271"/>
      <c r="P130" s="262"/>
      <c r="X130" s="248"/>
      <c r="Y130" s="248"/>
      <c r="Z130" s="248"/>
      <c r="AA130" s="248"/>
      <c r="AB130" s="248"/>
    </row>
    <row r="131" spans="3:28" ht="12">
      <c r="C131" s="271"/>
      <c r="D131" s="262"/>
      <c r="L131" s="271"/>
      <c r="M131" s="262"/>
      <c r="O131" s="271"/>
      <c r="P131" s="262"/>
      <c r="X131" s="248"/>
      <c r="Y131" s="248"/>
      <c r="Z131" s="248"/>
      <c r="AA131" s="248"/>
      <c r="AB131" s="248"/>
    </row>
    <row r="132" spans="3:28" ht="12">
      <c r="C132" s="271"/>
      <c r="D132" s="262"/>
      <c r="L132" s="271"/>
      <c r="M132" s="262"/>
      <c r="O132" s="271"/>
      <c r="P132" s="262"/>
      <c r="X132" s="248"/>
      <c r="Y132" s="248"/>
      <c r="Z132" s="248"/>
      <c r="AA132" s="248"/>
      <c r="AB132" s="248"/>
    </row>
    <row r="133" spans="3:28" ht="12">
      <c r="C133" s="271"/>
      <c r="D133" s="262"/>
      <c r="L133" s="271"/>
      <c r="M133" s="262"/>
      <c r="O133" s="271"/>
      <c r="P133" s="262"/>
      <c r="X133" s="248"/>
      <c r="Y133" s="248"/>
      <c r="Z133" s="248"/>
      <c r="AA133" s="248"/>
      <c r="AB133" s="248"/>
    </row>
    <row r="134" spans="3:28" ht="12">
      <c r="C134" s="271"/>
      <c r="D134" s="262"/>
      <c r="L134" s="271"/>
      <c r="M134" s="262"/>
      <c r="O134" s="271"/>
      <c r="P134" s="262"/>
      <c r="X134" s="248"/>
      <c r="Y134" s="248"/>
      <c r="Z134" s="248"/>
      <c r="AA134" s="248"/>
      <c r="AB134" s="248"/>
    </row>
    <row r="135" spans="3:28" ht="12">
      <c r="C135" s="271"/>
      <c r="D135" s="262"/>
      <c r="L135" s="271"/>
      <c r="M135" s="262"/>
      <c r="O135" s="271"/>
      <c r="P135" s="262"/>
      <c r="X135" s="248"/>
      <c r="Y135" s="248"/>
      <c r="Z135" s="248"/>
      <c r="AA135" s="248"/>
      <c r="AB135" s="248"/>
    </row>
    <row r="136" spans="3:28" ht="12">
      <c r="C136" s="271"/>
      <c r="D136" s="262"/>
      <c r="L136" s="271"/>
      <c r="M136" s="262"/>
      <c r="O136" s="271"/>
      <c r="P136" s="262"/>
      <c r="X136" s="248"/>
      <c r="Y136" s="248"/>
      <c r="Z136" s="248"/>
      <c r="AA136" s="248"/>
      <c r="AB136" s="248"/>
    </row>
    <row r="137" spans="3:28" ht="12">
      <c r="C137" s="271"/>
      <c r="D137" s="262"/>
      <c r="L137" s="271"/>
      <c r="M137" s="262"/>
      <c r="O137" s="271"/>
      <c r="P137" s="262"/>
      <c r="X137" s="248"/>
      <c r="Y137" s="248"/>
      <c r="Z137" s="248"/>
      <c r="AA137" s="248"/>
      <c r="AB137" s="248"/>
    </row>
    <row r="138" spans="3:28" ht="12">
      <c r="C138" s="271"/>
      <c r="D138" s="262"/>
      <c r="L138" s="271"/>
      <c r="M138" s="262"/>
      <c r="O138" s="271"/>
      <c r="P138" s="262"/>
      <c r="X138" s="248"/>
      <c r="Y138" s="248"/>
      <c r="Z138" s="248"/>
      <c r="AA138" s="248"/>
      <c r="AB138" s="248"/>
    </row>
    <row r="139" spans="3:28" ht="12">
      <c r="C139" s="271"/>
      <c r="D139" s="262"/>
      <c r="L139" s="271"/>
      <c r="M139" s="262"/>
      <c r="O139" s="271"/>
      <c r="P139" s="262"/>
      <c r="X139" s="248"/>
      <c r="Y139" s="248"/>
      <c r="Z139" s="248"/>
      <c r="AA139" s="248"/>
      <c r="AB139" s="248"/>
    </row>
    <row r="140" spans="3:28" ht="12">
      <c r="C140" s="271"/>
      <c r="D140" s="262"/>
      <c r="L140" s="271"/>
      <c r="M140" s="262"/>
      <c r="O140" s="271"/>
      <c r="P140" s="262"/>
      <c r="X140" s="248"/>
      <c r="Y140" s="248"/>
      <c r="Z140" s="248"/>
      <c r="AA140" s="248"/>
      <c r="AB140" s="248"/>
    </row>
    <row r="141" spans="3:28" ht="12">
      <c r="C141" s="271"/>
      <c r="D141" s="262"/>
      <c r="L141" s="271"/>
      <c r="M141" s="262"/>
      <c r="O141" s="271"/>
      <c r="P141" s="262"/>
      <c r="X141" s="248"/>
      <c r="Y141" s="248"/>
      <c r="Z141" s="248"/>
      <c r="AA141" s="248"/>
      <c r="AB141" s="248"/>
    </row>
    <row r="142" spans="3:28" ht="12">
      <c r="C142" s="271"/>
      <c r="D142" s="262"/>
      <c r="L142" s="271"/>
      <c r="M142" s="262"/>
      <c r="O142" s="271"/>
      <c r="P142" s="262"/>
      <c r="X142" s="248"/>
      <c r="Y142" s="248"/>
      <c r="Z142" s="248"/>
      <c r="AA142" s="248"/>
      <c r="AB142" s="248"/>
    </row>
    <row r="143" spans="3:28" ht="12">
      <c r="C143" s="271"/>
      <c r="D143" s="262"/>
      <c r="L143" s="271"/>
      <c r="M143" s="262"/>
      <c r="O143" s="271"/>
      <c r="P143" s="262"/>
      <c r="X143" s="248"/>
      <c r="Y143" s="248"/>
      <c r="Z143" s="248"/>
      <c r="AA143" s="248"/>
      <c r="AB143" s="248"/>
    </row>
    <row r="144" spans="3:28" ht="12">
      <c r="C144" s="271"/>
      <c r="D144" s="262"/>
      <c r="L144" s="271"/>
      <c r="M144" s="262"/>
      <c r="O144" s="271"/>
      <c r="P144" s="262"/>
      <c r="X144" s="248"/>
      <c r="Y144" s="248"/>
      <c r="Z144" s="248"/>
      <c r="AA144" s="248"/>
      <c r="AB144" s="248"/>
    </row>
    <row r="145" spans="3:28" ht="12">
      <c r="C145" s="271"/>
      <c r="D145" s="262"/>
      <c r="L145" s="271"/>
      <c r="M145" s="262"/>
      <c r="O145" s="271"/>
      <c r="P145" s="262"/>
      <c r="X145" s="248"/>
      <c r="Y145" s="248"/>
      <c r="Z145" s="248"/>
      <c r="AA145" s="248"/>
      <c r="AB145" s="248"/>
    </row>
    <row r="146" spans="3:28" ht="12">
      <c r="C146" s="271"/>
      <c r="D146" s="262"/>
      <c r="L146" s="271"/>
      <c r="M146" s="262"/>
      <c r="O146" s="271"/>
      <c r="P146" s="262"/>
      <c r="X146" s="248"/>
      <c r="Y146" s="248"/>
      <c r="Z146" s="248"/>
      <c r="AA146" s="248"/>
      <c r="AB146" s="248"/>
    </row>
    <row r="147" spans="3:28" ht="12">
      <c r="C147" s="271"/>
      <c r="D147" s="262"/>
      <c r="L147" s="271"/>
      <c r="M147" s="262"/>
      <c r="O147" s="271"/>
      <c r="P147" s="262"/>
      <c r="X147" s="248"/>
      <c r="Y147" s="248"/>
      <c r="Z147" s="248"/>
      <c r="AA147" s="248"/>
      <c r="AB147" s="248"/>
    </row>
    <row r="148" spans="3:28" ht="12">
      <c r="C148" s="271"/>
      <c r="D148" s="262"/>
      <c r="L148" s="271"/>
      <c r="M148" s="262"/>
      <c r="O148" s="271"/>
      <c r="P148" s="262"/>
      <c r="X148" s="248"/>
      <c r="Y148" s="248"/>
      <c r="Z148" s="248"/>
      <c r="AA148" s="248"/>
      <c r="AB148" s="248"/>
    </row>
    <row r="149" spans="3:28" ht="12">
      <c r="C149" s="271"/>
      <c r="D149" s="262"/>
      <c r="L149" s="271"/>
      <c r="M149" s="262"/>
      <c r="O149" s="271"/>
      <c r="P149" s="262"/>
      <c r="X149" s="248"/>
      <c r="Y149" s="248"/>
      <c r="Z149" s="248"/>
      <c r="AA149" s="248"/>
      <c r="AB149" s="248"/>
    </row>
    <row r="150" spans="3:28" ht="12">
      <c r="C150" s="271"/>
      <c r="D150" s="262"/>
      <c r="L150" s="271"/>
      <c r="M150" s="262"/>
      <c r="O150" s="271"/>
      <c r="P150" s="262"/>
      <c r="X150" s="248"/>
      <c r="Y150" s="248"/>
      <c r="Z150" s="248"/>
      <c r="AA150" s="248"/>
      <c r="AB150" s="248"/>
    </row>
    <row r="151" spans="3:28" ht="12">
      <c r="C151" s="271"/>
      <c r="D151" s="262"/>
      <c r="L151" s="271"/>
      <c r="M151" s="262"/>
      <c r="O151" s="271"/>
      <c r="P151" s="262"/>
      <c r="X151" s="248"/>
      <c r="Y151" s="248"/>
      <c r="Z151" s="248"/>
      <c r="AA151" s="248"/>
      <c r="AB151" s="248"/>
    </row>
    <row r="152" spans="3:28" ht="12">
      <c r="C152" s="271"/>
      <c r="D152" s="262"/>
      <c r="L152" s="271"/>
      <c r="M152" s="262"/>
      <c r="O152" s="271"/>
      <c r="P152" s="262"/>
      <c r="X152" s="248"/>
      <c r="Y152" s="248"/>
      <c r="Z152" s="248"/>
      <c r="AA152" s="248"/>
      <c r="AB152" s="248"/>
    </row>
    <row r="153" spans="3:28" ht="12">
      <c r="C153" s="271"/>
      <c r="D153" s="262"/>
      <c r="L153" s="271"/>
      <c r="M153" s="262"/>
      <c r="O153" s="271"/>
      <c r="P153" s="262"/>
      <c r="X153" s="248"/>
      <c r="Y153" s="248"/>
      <c r="Z153" s="248"/>
      <c r="AA153" s="248"/>
      <c r="AB153" s="248"/>
    </row>
    <row r="154" spans="3:28" ht="12">
      <c r="C154" s="271"/>
      <c r="D154" s="262"/>
      <c r="L154" s="271"/>
      <c r="M154" s="262"/>
      <c r="O154" s="271"/>
      <c r="P154" s="262"/>
      <c r="X154" s="248"/>
      <c r="Y154" s="248"/>
      <c r="Z154" s="248"/>
      <c r="AA154" s="248"/>
      <c r="AB154" s="248"/>
    </row>
    <row r="155" spans="3:28" ht="12">
      <c r="C155" s="271"/>
      <c r="D155" s="262"/>
      <c r="L155" s="271"/>
      <c r="M155" s="262"/>
      <c r="O155" s="271"/>
      <c r="P155" s="262"/>
      <c r="X155" s="248"/>
      <c r="Y155" s="248"/>
      <c r="Z155" s="248"/>
      <c r="AA155" s="248"/>
      <c r="AB155" s="248"/>
    </row>
    <row r="156" spans="3:28" ht="12">
      <c r="C156" s="271"/>
      <c r="D156" s="262"/>
      <c r="L156" s="271"/>
      <c r="M156" s="262"/>
      <c r="O156" s="271"/>
      <c r="P156" s="262"/>
      <c r="X156" s="248"/>
      <c r="Y156" s="248"/>
      <c r="Z156" s="248"/>
      <c r="AA156" s="248"/>
      <c r="AB156" s="248"/>
    </row>
    <row r="157" spans="3:28" ht="12">
      <c r="C157" s="271"/>
      <c r="D157" s="262"/>
      <c r="L157" s="271"/>
      <c r="M157" s="262"/>
      <c r="O157" s="271"/>
      <c r="P157" s="262"/>
      <c r="X157" s="248"/>
      <c r="Y157" s="248"/>
      <c r="Z157" s="248"/>
      <c r="AA157" s="248"/>
      <c r="AB157" s="248"/>
    </row>
    <row r="158" spans="3:28" ht="12">
      <c r="C158" s="271"/>
      <c r="D158" s="262"/>
      <c r="L158" s="271"/>
      <c r="M158" s="262"/>
      <c r="O158" s="271"/>
      <c r="P158" s="262"/>
      <c r="X158" s="248"/>
      <c r="Y158" s="248"/>
      <c r="Z158" s="248"/>
      <c r="AA158" s="248"/>
      <c r="AB158" s="248"/>
    </row>
    <row r="159" spans="3:28" ht="12">
      <c r="C159" s="271"/>
      <c r="D159" s="262"/>
      <c r="L159" s="271"/>
      <c r="M159" s="262"/>
      <c r="O159" s="271"/>
      <c r="P159" s="262"/>
      <c r="X159" s="248"/>
      <c r="Y159" s="248"/>
      <c r="Z159" s="248"/>
      <c r="AA159" s="248"/>
      <c r="AB159" s="248"/>
    </row>
    <row r="160" spans="3:28" ht="12">
      <c r="C160" s="271"/>
      <c r="D160" s="262"/>
      <c r="L160" s="271"/>
      <c r="M160" s="262"/>
      <c r="O160" s="271"/>
      <c r="P160" s="262"/>
      <c r="X160" s="248"/>
      <c r="Y160" s="248"/>
      <c r="Z160" s="248"/>
      <c r="AA160" s="248"/>
      <c r="AB160" s="248"/>
    </row>
    <row r="161" spans="3:28" ht="12">
      <c r="C161" s="271"/>
      <c r="D161" s="262"/>
      <c r="L161" s="271"/>
      <c r="M161" s="262"/>
      <c r="O161" s="271"/>
      <c r="P161" s="262"/>
      <c r="X161" s="248"/>
      <c r="Y161" s="248"/>
      <c r="Z161" s="248"/>
      <c r="AA161" s="248"/>
      <c r="AB161" s="248"/>
    </row>
    <row r="162" spans="3:28" ht="12">
      <c r="C162" s="271"/>
      <c r="D162" s="262"/>
      <c r="L162" s="271"/>
      <c r="M162" s="262"/>
      <c r="O162" s="271"/>
      <c r="P162" s="262"/>
      <c r="X162" s="248"/>
      <c r="Y162" s="248"/>
      <c r="Z162" s="248"/>
      <c r="AA162" s="248"/>
      <c r="AB162" s="248"/>
    </row>
    <row r="163" spans="3:28" ht="12">
      <c r="C163" s="271"/>
      <c r="D163" s="262"/>
      <c r="L163" s="271"/>
      <c r="M163" s="262"/>
      <c r="O163" s="271"/>
      <c r="P163" s="262"/>
      <c r="X163" s="248"/>
      <c r="Y163" s="248"/>
      <c r="Z163" s="248"/>
      <c r="AA163" s="248"/>
      <c r="AB163" s="248"/>
    </row>
    <row r="164" spans="3:28" ht="12">
      <c r="C164" s="271"/>
      <c r="D164" s="262"/>
      <c r="L164" s="271"/>
      <c r="M164" s="262"/>
      <c r="O164" s="271"/>
      <c r="P164" s="262"/>
      <c r="X164" s="248"/>
      <c r="Y164" s="248"/>
      <c r="Z164" s="248"/>
      <c r="AA164" s="248"/>
      <c r="AB164" s="248"/>
    </row>
    <row r="165" spans="3:28" ht="12">
      <c r="C165" s="271"/>
      <c r="D165" s="262"/>
      <c r="L165" s="271"/>
      <c r="M165" s="262"/>
      <c r="O165" s="271"/>
      <c r="P165" s="262"/>
      <c r="X165" s="248"/>
      <c r="Y165" s="248"/>
      <c r="Z165" s="248"/>
      <c r="AA165" s="248"/>
      <c r="AB165" s="248"/>
    </row>
    <row r="166" spans="3:28" ht="12">
      <c r="C166" s="271"/>
      <c r="D166" s="262"/>
      <c r="L166" s="271"/>
      <c r="M166" s="262"/>
      <c r="O166" s="271"/>
      <c r="P166" s="262"/>
      <c r="X166" s="248"/>
      <c r="Y166" s="248"/>
      <c r="Z166" s="248"/>
      <c r="AA166" s="248"/>
      <c r="AB166" s="248"/>
    </row>
    <row r="167" spans="3:28" ht="12">
      <c r="C167" s="271"/>
      <c r="D167" s="262"/>
      <c r="L167" s="271"/>
      <c r="M167" s="262"/>
      <c r="O167" s="271"/>
      <c r="P167" s="262"/>
      <c r="X167" s="248"/>
      <c r="Y167" s="248"/>
      <c r="Z167" s="248"/>
      <c r="AA167" s="248"/>
      <c r="AB167" s="248"/>
    </row>
    <row r="168" spans="3:28" ht="12">
      <c r="C168" s="271"/>
      <c r="D168" s="262"/>
      <c r="L168" s="271"/>
      <c r="M168" s="262"/>
      <c r="O168" s="271"/>
      <c r="P168" s="262"/>
      <c r="X168" s="248"/>
      <c r="Y168" s="248"/>
      <c r="Z168" s="248"/>
      <c r="AA168" s="248"/>
      <c r="AB168" s="248"/>
    </row>
    <row r="169" spans="3:28" ht="12">
      <c r="C169" s="271"/>
      <c r="D169" s="262"/>
      <c r="L169" s="271"/>
      <c r="M169" s="262"/>
      <c r="O169" s="271"/>
      <c r="P169" s="262"/>
      <c r="X169" s="248"/>
      <c r="Y169" s="248"/>
      <c r="Z169" s="248"/>
      <c r="AA169" s="248"/>
      <c r="AB169" s="248"/>
    </row>
    <row r="170" spans="3:28" ht="12">
      <c r="C170" s="271"/>
      <c r="D170" s="262"/>
      <c r="L170" s="271"/>
      <c r="M170" s="262"/>
      <c r="O170" s="271"/>
      <c r="P170" s="262"/>
      <c r="X170" s="248"/>
      <c r="Y170" s="248"/>
      <c r="Z170" s="248"/>
      <c r="AA170" s="248"/>
      <c r="AB170" s="248"/>
    </row>
    <row r="171" spans="3:28" ht="12">
      <c r="C171" s="271"/>
      <c r="D171" s="262"/>
      <c r="L171" s="271"/>
      <c r="M171" s="262"/>
      <c r="O171" s="271"/>
      <c r="P171" s="262"/>
      <c r="X171" s="248"/>
      <c r="Y171" s="248"/>
      <c r="Z171" s="248"/>
      <c r="AA171" s="248"/>
      <c r="AB171" s="248"/>
    </row>
    <row r="172" spans="3:28" ht="12">
      <c r="C172" s="271"/>
      <c r="D172" s="262"/>
      <c r="L172" s="271"/>
      <c r="M172" s="262"/>
      <c r="O172" s="271"/>
      <c r="P172" s="262"/>
      <c r="X172" s="248"/>
      <c r="Y172" s="248"/>
      <c r="Z172" s="248"/>
      <c r="AA172" s="248"/>
      <c r="AB172" s="248"/>
    </row>
    <row r="173" spans="3:28" ht="12">
      <c r="C173" s="271"/>
      <c r="D173" s="262"/>
      <c r="L173" s="271"/>
      <c r="M173" s="262"/>
      <c r="O173" s="271"/>
      <c r="P173" s="262"/>
      <c r="X173" s="248"/>
      <c r="Y173" s="248"/>
      <c r="Z173" s="248"/>
      <c r="AA173" s="248"/>
      <c r="AB173" s="248"/>
    </row>
    <row r="174" spans="3:28" ht="12">
      <c r="C174" s="271"/>
      <c r="D174" s="262"/>
      <c r="L174" s="271"/>
      <c r="M174" s="262"/>
      <c r="O174" s="271"/>
      <c r="P174" s="262"/>
      <c r="X174" s="248"/>
      <c r="Y174" s="248"/>
      <c r="Z174" s="248"/>
      <c r="AA174" s="248"/>
      <c r="AB174" s="248"/>
    </row>
    <row r="175" spans="3:28" ht="12">
      <c r="C175" s="271"/>
      <c r="D175" s="262"/>
      <c r="L175" s="271"/>
      <c r="M175" s="262"/>
      <c r="O175" s="271"/>
      <c r="P175" s="262"/>
      <c r="X175" s="248"/>
      <c r="Y175" s="248"/>
      <c r="Z175" s="248"/>
      <c r="AA175" s="248"/>
      <c r="AB175" s="248"/>
    </row>
    <row r="176" spans="3:28" ht="12">
      <c r="C176" s="271"/>
      <c r="D176" s="262"/>
      <c r="L176" s="271"/>
      <c r="M176" s="262"/>
      <c r="O176" s="271"/>
      <c r="P176" s="262"/>
      <c r="X176" s="248"/>
      <c r="Y176" s="248"/>
      <c r="Z176" s="248"/>
      <c r="AA176" s="248"/>
      <c r="AB176" s="248"/>
    </row>
    <row r="177" spans="3:28" ht="12">
      <c r="C177" s="271"/>
      <c r="D177" s="262"/>
      <c r="L177" s="271"/>
      <c r="M177" s="262"/>
      <c r="O177" s="271"/>
      <c r="P177" s="262"/>
      <c r="X177" s="248"/>
      <c r="Y177" s="248"/>
      <c r="Z177" s="248"/>
      <c r="AA177" s="248"/>
      <c r="AB177" s="248"/>
    </row>
    <row r="178" spans="3:28" ht="12">
      <c r="C178" s="271"/>
      <c r="D178" s="262"/>
      <c r="L178" s="271"/>
      <c r="M178" s="262"/>
      <c r="O178" s="271"/>
      <c r="P178" s="262"/>
      <c r="X178" s="248"/>
      <c r="Y178" s="248"/>
      <c r="Z178" s="248"/>
      <c r="AA178" s="248"/>
      <c r="AB178" s="248"/>
    </row>
    <row r="179" spans="3:28" ht="12">
      <c r="C179" s="271"/>
      <c r="D179" s="262"/>
      <c r="L179" s="271"/>
      <c r="M179" s="262"/>
      <c r="O179" s="271"/>
      <c r="P179" s="262"/>
      <c r="X179" s="248"/>
      <c r="Y179" s="248"/>
      <c r="Z179" s="248"/>
      <c r="AA179" s="248"/>
      <c r="AB179" s="248"/>
    </row>
    <row r="180" spans="3:28" ht="12">
      <c r="C180" s="271"/>
      <c r="D180" s="262"/>
      <c r="L180" s="271"/>
      <c r="M180" s="262"/>
      <c r="O180" s="271"/>
      <c r="P180" s="262"/>
      <c r="X180" s="248"/>
      <c r="Y180" s="248"/>
      <c r="Z180" s="248"/>
      <c r="AA180" s="248"/>
      <c r="AB180" s="248"/>
    </row>
    <row r="181" spans="3:28" ht="12">
      <c r="C181" s="271"/>
      <c r="D181" s="262"/>
      <c r="L181" s="271"/>
      <c r="M181" s="262"/>
      <c r="O181" s="271"/>
      <c r="P181" s="262"/>
      <c r="X181" s="248"/>
      <c r="Y181" s="248"/>
      <c r="Z181" s="248"/>
      <c r="AA181" s="248"/>
      <c r="AB181" s="248"/>
    </row>
    <row r="182" spans="3:28" ht="12">
      <c r="C182" s="271"/>
      <c r="D182" s="262"/>
      <c r="L182" s="271"/>
      <c r="M182" s="262"/>
      <c r="O182" s="271"/>
      <c r="P182" s="262"/>
      <c r="X182" s="248"/>
      <c r="Y182" s="248"/>
      <c r="Z182" s="248"/>
      <c r="AA182" s="248"/>
      <c r="AB182" s="248"/>
    </row>
    <row r="183" spans="3:28" ht="12">
      <c r="C183" s="271"/>
      <c r="D183" s="262"/>
      <c r="L183" s="271"/>
      <c r="M183" s="262"/>
      <c r="O183" s="271"/>
      <c r="P183" s="262"/>
      <c r="X183" s="248"/>
      <c r="Y183" s="248"/>
      <c r="Z183" s="248"/>
      <c r="AA183" s="248"/>
      <c r="AB183" s="248"/>
    </row>
    <row r="184" spans="3:28" ht="12">
      <c r="C184" s="271"/>
      <c r="D184" s="262"/>
      <c r="L184" s="271"/>
      <c r="M184" s="262"/>
      <c r="O184" s="271"/>
      <c r="P184" s="262"/>
      <c r="X184" s="248"/>
      <c r="Y184" s="248"/>
      <c r="Z184" s="248"/>
      <c r="AA184" s="248"/>
      <c r="AB184" s="248"/>
    </row>
    <row r="185" spans="3:28" ht="12">
      <c r="C185" s="271"/>
      <c r="D185" s="262"/>
      <c r="L185" s="271"/>
      <c r="M185" s="262"/>
      <c r="O185" s="271"/>
      <c r="P185" s="262"/>
      <c r="X185" s="248"/>
      <c r="Y185" s="248"/>
      <c r="Z185" s="248"/>
      <c r="AA185" s="248"/>
      <c r="AB185" s="248"/>
    </row>
    <row r="186" spans="3:28" ht="12">
      <c r="C186" s="271"/>
      <c r="D186" s="262"/>
      <c r="L186" s="271"/>
      <c r="M186" s="262"/>
      <c r="O186" s="271"/>
      <c r="P186" s="262"/>
      <c r="X186" s="248"/>
      <c r="Y186" s="248"/>
      <c r="Z186" s="248"/>
      <c r="AA186" s="248"/>
      <c r="AB186" s="248"/>
    </row>
    <row r="187" spans="3:28" ht="12">
      <c r="C187" s="271"/>
      <c r="D187" s="262"/>
      <c r="L187" s="271"/>
      <c r="M187" s="262"/>
      <c r="O187" s="271"/>
      <c r="P187" s="262"/>
      <c r="X187" s="248"/>
      <c r="Y187" s="248"/>
      <c r="Z187" s="248"/>
      <c r="AA187" s="248"/>
      <c r="AB187" s="248"/>
    </row>
    <row r="188" spans="3:28" ht="12">
      <c r="C188" s="271"/>
      <c r="D188" s="262"/>
      <c r="L188" s="271"/>
      <c r="M188" s="262"/>
      <c r="O188" s="271"/>
      <c r="P188" s="262"/>
      <c r="X188" s="248"/>
      <c r="Y188" s="248"/>
      <c r="Z188" s="248"/>
      <c r="AA188" s="248"/>
      <c r="AB188" s="248"/>
    </row>
    <row r="189" spans="3:28" ht="12">
      <c r="C189" s="271"/>
      <c r="D189" s="262"/>
      <c r="L189" s="271"/>
      <c r="M189" s="262"/>
      <c r="O189" s="271"/>
      <c r="P189" s="262"/>
      <c r="X189" s="248"/>
      <c r="Y189" s="248"/>
      <c r="Z189" s="248"/>
      <c r="AA189" s="248"/>
      <c r="AB189" s="248"/>
    </row>
    <row r="190" spans="3:28" ht="12">
      <c r="C190" s="271"/>
      <c r="D190" s="262"/>
      <c r="L190" s="271"/>
      <c r="M190" s="262"/>
      <c r="O190" s="271"/>
      <c r="P190" s="262"/>
      <c r="X190" s="248"/>
      <c r="Y190" s="248"/>
      <c r="Z190" s="248"/>
      <c r="AA190" s="248"/>
      <c r="AB190" s="248"/>
    </row>
    <row r="191" spans="3:28" ht="12">
      <c r="C191" s="271"/>
      <c r="D191" s="262"/>
      <c r="L191" s="271"/>
      <c r="M191" s="262"/>
      <c r="O191" s="271"/>
      <c r="P191" s="262"/>
      <c r="X191" s="248"/>
      <c r="Y191" s="248"/>
      <c r="Z191" s="248"/>
      <c r="AA191" s="248"/>
      <c r="AB191" s="248"/>
    </row>
    <row r="192" spans="3:28" ht="12">
      <c r="C192" s="271"/>
      <c r="D192" s="262"/>
      <c r="L192" s="271"/>
      <c r="M192" s="262"/>
      <c r="O192" s="271"/>
      <c r="P192" s="262"/>
      <c r="X192" s="248"/>
      <c r="Y192" s="248"/>
      <c r="Z192" s="248"/>
      <c r="AA192" s="248"/>
      <c r="AB192" s="248"/>
    </row>
    <row r="193" spans="3:28" ht="12">
      <c r="C193" s="271"/>
      <c r="D193" s="262"/>
      <c r="L193" s="271"/>
      <c r="M193" s="262"/>
      <c r="O193" s="271"/>
      <c r="P193" s="262"/>
      <c r="X193" s="248"/>
      <c r="Y193" s="248"/>
      <c r="Z193" s="248"/>
      <c r="AA193" s="248"/>
      <c r="AB193" s="248"/>
    </row>
    <row r="194" spans="3:28" ht="12">
      <c r="C194" s="271"/>
      <c r="D194" s="262"/>
      <c r="L194" s="271"/>
      <c r="M194" s="262"/>
      <c r="O194" s="271"/>
      <c r="P194" s="262"/>
      <c r="X194" s="248"/>
      <c r="Y194" s="248"/>
      <c r="Z194" s="248"/>
      <c r="AA194" s="248"/>
      <c r="AB194" s="248"/>
    </row>
    <row r="195" spans="3:28" ht="12">
      <c r="C195" s="271"/>
      <c r="D195" s="262"/>
      <c r="L195" s="271"/>
      <c r="M195" s="262"/>
      <c r="O195" s="271"/>
      <c r="P195" s="262"/>
      <c r="X195" s="248"/>
      <c r="Y195" s="248"/>
      <c r="Z195" s="248"/>
      <c r="AA195" s="248"/>
      <c r="AB195" s="248"/>
    </row>
    <row r="196" spans="3:28" ht="12">
      <c r="C196" s="271"/>
      <c r="D196" s="262"/>
      <c r="L196" s="271"/>
      <c r="M196" s="262"/>
      <c r="O196" s="271"/>
      <c r="P196" s="262"/>
      <c r="X196" s="248"/>
      <c r="Y196" s="248"/>
      <c r="Z196" s="248"/>
      <c r="AA196" s="248"/>
      <c r="AB196" s="248"/>
    </row>
    <row r="197" spans="3:28" ht="12">
      <c r="C197" s="271"/>
      <c r="D197" s="262"/>
      <c r="L197" s="271"/>
      <c r="M197" s="262"/>
      <c r="O197" s="271"/>
      <c r="P197" s="262"/>
      <c r="X197" s="248"/>
      <c r="Y197" s="248"/>
      <c r="Z197" s="248"/>
      <c r="AA197" s="248"/>
      <c r="AB197" s="248"/>
    </row>
    <row r="198" spans="3:28" ht="12">
      <c r="C198" s="271"/>
      <c r="D198" s="262"/>
      <c r="L198" s="271"/>
      <c r="M198" s="262"/>
      <c r="O198" s="271"/>
      <c r="P198" s="262"/>
      <c r="X198" s="248"/>
      <c r="Y198" s="248"/>
      <c r="Z198" s="248"/>
      <c r="AA198" s="248"/>
      <c r="AB198" s="248"/>
    </row>
    <row r="199" spans="3:28" ht="12">
      <c r="C199" s="271"/>
      <c r="D199" s="262"/>
      <c r="L199" s="271"/>
      <c r="M199" s="262"/>
      <c r="O199" s="271"/>
      <c r="P199" s="262"/>
      <c r="X199" s="248"/>
      <c r="Y199" s="248"/>
      <c r="Z199" s="248"/>
      <c r="AA199" s="248"/>
      <c r="AB199" s="248"/>
    </row>
    <row r="200" spans="3:28" ht="12">
      <c r="C200" s="271"/>
      <c r="D200" s="262"/>
      <c r="L200" s="271"/>
      <c r="M200" s="262"/>
      <c r="O200" s="271"/>
      <c r="P200" s="262"/>
      <c r="X200" s="248"/>
      <c r="Y200" s="248"/>
      <c r="Z200" s="248"/>
      <c r="AA200" s="248"/>
      <c r="AB200" s="248"/>
    </row>
    <row r="201" spans="3:28" ht="12">
      <c r="C201" s="271"/>
      <c r="D201" s="262"/>
      <c r="L201" s="271"/>
      <c r="M201" s="262"/>
      <c r="O201" s="271"/>
      <c r="P201" s="262"/>
      <c r="X201" s="248"/>
      <c r="Y201" s="248"/>
      <c r="Z201" s="248"/>
      <c r="AA201" s="248"/>
      <c r="AB201" s="248"/>
    </row>
    <row r="202" spans="3:28" ht="12">
      <c r="C202" s="271"/>
      <c r="D202" s="262"/>
      <c r="L202" s="271"/>
      <c r="M202" s="262"/>
      <c r="O202" s="271"/>
      <c r="P202" s="262"/>
      <c r="X202" s="248"/>
      <c r="Y202" s="248"/>
      <c r="Z202" s="248"/>
      <c r="AA202" s="248"/>
      <c r="AB202" s="248"/>
    </row>
    <row r="203" spans="3:28" ht="12">
      <c r="C203" s="271"/>
      <c r="D203" s="262"/>
      <c r="L203" s="271"/>
      <c r="M203" s="262"/>
      <c r="O203" s="271"/>
      <c r="P203" s="262"/>
      <c r="X203" s="248"/>
      <c r="Y203" s="248"/>
      <c r="Z203" s="248"/>
      <c r="AA203" s="248"/>
      <c r="AB203" s="248"/>
    </row>
    <row r="204" spans="3:28" ht="12">
      <c r="C204" s="271"/>
      <c r="D204" s="262"/>
      <c r="L204" s="271"/>
      <c r="M204" s="262"/>
      <c r="O204" s="271"/>
      <c r="P204" s="262"/>
      <c r="X204" s="248"/>
      <c r="Y204" s="248"/>
      <c r="Z204" s="248"/>
      <c r="AA204" s="248"/>
      <c r="AB204" s="248"/>
    </row>
    <row r="205" spans="3:28" ht="12">
      <c r="C205" s="271"/>
      <c r="D205" s="262"/>
      <c r="L205" s="271"/>
      <c r="M205" s="262"/>
      <c r="O205" s="271"/>
      <c r="P205" s="262"/>
      <c r="X205" s="248"/>
      <c r="Y205" s="248"/>
      <c r="Z205" s="248"/>
      <c r="AA205" s="248"/>
      <c r="AB205" s="248"/>
    </row>
    <row r="206" spans="3:28" ht="12">
      <c r="C206" s="271"/>
      <c r="D206" s="262"/>
      <c r="L206" s="271"/>
      <c r="M206" s="262"/>
      <c r="O206" s="271"/>
      <c r="P206" s="262"/>
      <c r="X206" s="248"/>
      <c r="Y206" s="248"/>
      <c r="Z206" s="248"/>
      <c r="AA206" s="248"/>
      <c r="AB206" s="248"/>
    </row>
    <row r="207" spans="3:28" ht="12">
      <c r="C207" s="271"/>
      <c r="D207" s="262"/>
      <c r="L207" s="271"/>
      <c r="M207" s="262"/>
      <c r="O207" s="271"/>
      <c r="P207" s="262"/>
      <c r="X207" s="248"/>
      <c r="Y207" s="248"/>
      <c r="Z207" s="248"/>
      <c r="AA207" s="248"/>
      <c r="AB207" s="248"/>
    </row>
    <row r="208" spans="3:28" ht="12">
      <c r="C208" s="271"/>
      <c r="D208" s="262"/>
      <c r="L208" s="271"/>
      <c r="M208" s="262"/>
      <c r="O208" s="271"/>
      <c r="P208" s="262"/>
      <c r="X208" s="248"/>
      <c r="Y208" s="248"/>
      <c r="Z208" s="248"/>
      <c r="AA208" s="248"/>
      <c r="AB208" s="248"/>
    </row>
    <row r="209" spans="3:28" ht="12">
      <c r="C209" s="271"/>
      <c r="D209" s="262"/>
      <c r="L209" s="271"/>
      <c r="M209" s="262"/>
      <c r="O209" s="271"/>
      <c r="P209" s="262"/>
      <c r="X209" s="248"/>
      <c r="Y209" s="248"/>
      <c r="Z209" s="248"/>
      <c r="AA209" s="248"/>
      <c r="AB209" s="248"/>
    </row>
    <row r="210" spans="3:28" ht="12">
      <c r="C210" s="271"/>
      <c r="D210" s="262"/>
      <c r="L210" s="271"/>
      <c r="M210" s="262"/>
      <c r="O210" s="271"/>
      <c r="P210" s="262"/>
      <c r="X210" s="248"/>
      <c r="Y210" s="248"/>
      <c r="Z210" s="248"/>
      <c r="AA210" s="248"/>
      <c r="AB210" s="248"/>
    </row>
    <row r="211" spans="3:28" ht="12">
      <c r="C211" s="271"/>
      <c r="D211" s="262"/>
      <c r="L211" s="271"/>
      <c r="M211" s="262"/>
      <c r="O211" s="271"/>
      <c r="P211" s="262"/>
      <c r="X211" s="248"/>
      <c r="Y211" s="248"/>
      <c r="Z211" s="248"/>
      <c r="AA211" s="248"/>
      <c r="AB211" s="248"/>
    </row>
    <row r="212" spans="3:28" ht="12">
      <c r="C212" s="271"/>
      <c r="D212" s="262"/>
      <c r="L212" s="271"/>
      <c r="M212" s="262"/>
      <c r="O212" s="271"/>
      <c r="P212" s="262"/>
      <c r="X212" s="248"/>
      <c r="Y212" s="248"/>
      <c r="Z212" s="248"/>
      <c r="AA212" s="248"/>
      <c r="AB212" s="248"/>
    </row>
    <row r="213" spans="3:28" ht="12">
      <c r="C213" s="271"/>
      <c r="D213" s="262"/>
      <c r="L213" s="271"/>
      <c r="M213" s="262"/>
      <c r="O213" s="271"/>
      <c r="P213" s="262"/>
      <c r="X213" s="248"/>
      <c r="Y213" s="248"/>
      <c r="Z213" s="248"/>
      <c r="AA213" s="248"/>
      <c r="AB213" s="248"/>
    </row>
    <row r="214" spans="3:28" ht="12">
      <c r="C214" s="271"/>
      <c r="D214" s="262"/>
      <c r="L214" s="271"/>
      <c r="M214" s="262"/>
      <c r="O214" s="271"/>
      <c r="P214" s="262"/>
      <c r="X214" s="248"/>
      <c r="Y214" s="248"/>
      <c r="Z214" s="248"/>
      <c r="AA214" s="248"/>
      <c r="AB214" s="248"/>
    </row>
    <row r="215" spans="3:28" ht="12">
      <c r="C215" s="271"/>
      <c r="D215" s="262"/>
      <c r="L215" s="271"/>
      <c r="M215" s="262"/>
      <c r="O215" s="271"/>
      <c r="P215" s="262"/>
      <c r="X215" s="248"/>
      <c r="Y215" s="248"/>
      <c r="Z215" s="248"/>
      <c r="AA215" s="248"/>
      <c r="AB215" s="248"/>
    </row>
    <row r="216" spans="3:28" ht="12">
      <c r="C216" s="271"/>
      <c r="D216" s="262"/>
      <c r="L216" s="271"/>
      <c r="M216" s="262"/>
      <c r="O216" s="271"/>
      <c r="P216" s="262"/>
      <c r="X216" s="248"/>
      <c r="Y216" s="248"/>
      <c r="Z216" s="248"/>
      <c r="AA216" s="248"/>
      <c r="AB216" s="248"/>
    </row>
    <row r="217" spans="3:28" ht="12">
      <c r="C217" s="271"/>
      <c r="D217" s="262"/>
      <c r="L217" s="271"/>
      <c r="M217" s="262"/>
      <c r="O217" s="271"/>
      <c r="P217" s="262"/>
      <c r="X217" s="248"/>
      <c r="Y217" s="248"/>
      <c r="Z217" s="248"/>
      <c r="AA217" s="248"/>
      <c r="AB217" s="248"/>
    </row>
    <row r="218" spans="3:28" ht="12">
      <c r="C218" s="271"/>
      <c r="D218" s="262"/>
      <c r="L218" s="271"/>
      <c r="M218" s="262"/>
      <c r="O218" s="271"/>
      <c r="P218" s="262"/>
      <c r="X218" s="248"/>
      <c r="Y218" s="248"/>
      <c r="Z218" s="248"/>
      <c r="AA218" s="248"/>
      <c r="AB218" s="248"/>
    </row>
    <row r="219" spans="3:28" ht="12">
      <c r="C219" s="271"/>
      <c r="D219" s="262"/>
      <c r="L219" s="271"/>
      <c r="M219" s="262"/>
      <c r="O219" s="271"/>
      <c r="P219" s="262"/>
      <c r="X219" s="248"/>
      <c r="Y219" s="248"/>
      <c r="Z219" s="248"/>
      <c r="AA219" s="248"/>
      <c r="AB219" s="248"/>
    </row>
    <row r="220" spans="3:28" ht="12">
      <c r="C220" s="271"/>
      <c r="D220" s="262"/>
      <c r="L220" s="271"/>
      <c r="M220" s="262"/>
      <c r="O220" s="271"/>
      <c r="P220" s="262"/>
      <c r="X220" s="248"/>
      <c r="Y220" s="248"/>
      <c r="Z220" s="248"/>
      <c r="AA220" s="248"/>
      <c r="AB220" s="248"/>
    </row>
    <row r="221" spans="3:28" ht="12">
      <c r="C221" s="271"/>
      <c r="D221" s="262"/>
      <c r="L221" s="271"/>
      <c r="M221" s="262"/>
      <c r="O221" s="271"/>
      <c r="P221" s="262"/>
      <c r="X221" s="248"/>
      <c r="Y221" s="248"/>
      <c r="Z221" s="248"/>
      <c r="AA221" s="248"/>
      <c r="AB221" s="248"/>
    </row>
    <row r="222" spans="3:28" ht="12">
      <c r="C222" s="271"/>
      <c r="D222" s="262"/>
      <c r="L222" s="271"/>
      <c r="M222" s="262"/>
      <c r="O222" s="271"/>
      <c r="P222" s="262"/>
      <c r="X222" s="248"/>
      <c r="Y222" s="248"/>
      <c r="Z222" s="248"/>
      <c r="AA222" s="248"/>
      <c r="AB222" s="248"/>
    </row>
    <row r="223" spans="3:28" ht="12">
      <c r="C223" s="271"/>
      <c r="D223" s="262"/>
      <c r="L223" s="271"/>
      <c r="M223" s="262"/>
      <c r="O223" s="271"/>
      <c r="P223" s="262"/>
      <c r="X223" s="248"/>
      <c r="Y223" s="248"/>
      <c r="Z223" s="248"/>
      <c r="AA223" s="248"/>
      <c r="AB223" s="248"/>
    </row>
    <row r="224" spans="3:28" ht="12">
      <c r="C224" s="271"/>
      <c r="D224" s="262"/>
      <c r="L224" s="271"/>
      <c r="M224" s="262"/>
      <c r="O224" s="271"/>
      <c r="P224" s="262"/>
      <c r="X224" s="248"/>
      <c r="Y224" s="248"/>
      <c r="Z224" s="248"/>
      <c r="AA224" s="248"/>
      <c r="AB224" s="248"/>
    </row>
    <row r="225" spans="3:28" ht="12">
      <c r="C225" s="271"/>
      <c r="D225" s="262"/>
      <c r="L225" s="271"/>
      <c r="M225" s="262"/>
      <c r="O225" s="271"/>
      <c r="P225" s="262"/>
      <c r="X225" s="248"/>
      <c r="Y225" s="248"/>
      <c r="Z225" s="248"/>
      <c r="AA225" s="248"/>
      <c r="AB225" s="248"/>
    </row>
    <row r="226" spans="3:28" ht="12">
      <c r="C226" s="271"/>
      <c r="D226" s="262"/>
      <c r="L226" s="271"/>
      <c r="M226" s="262"/>
      <c r="O226" s="271"/>
      <c r="P226" s="262"/>
      <c r="X226" s="248"/>
      <c r="Y226" s="248"/>
      <c r="Z226" s="248"/>
      <c r="AA226" s="248"/>
      <c r="AB226" s="248"/>
    </row>
    <row r="227" spans="3:28" ht="12">
      <c r="C227" s="271"/>
      <c r="D227" s="262"/>
      <c r="L227" s="271"/>
      <c r="M227" s="262"/>
      <c r="O227" s="271"/>
      <c r="P227" s="262"/>
      <c r="X227" s="248"/>
      <c r="Y227" s="248"/>
      <c r="Z227" s="248"/>
      <c r="AA227" s="248"/>
      <c r="AB227" s="248"/>
    </row>
    <row r="228" spans="3:28" ht="12">
      <c r="C228" s="271"/>
      <c r="D228" s="262"/>
      <c r="L228" s="271"/>
      <c r="M228" s="262"/>
      <c r="O228" s="271"/>
      <c r="P228" s="262"/>
      <c r="X228" s="248"/>
      <c r="Y228" s="248"/>
      <c r="Z228" s="248"/>
      <c r="AA228" s="248"/>
      <c r="AB228" s="248"/>
    </row>
    <row r="229" spans="3:28" ht="12">
      <c r="C229" s="271"/>
      <c r="D229" s="262"/>
      <c r="L229" s="271"/>
      <c r="M229" s="262"/>
      <c r="O229" s="271"/>
      <c r="P229" s="262"/>
      <c r="X229" s="248"/>
      <c r="Y229" s="248"/>
      <c r="Z229" s="248"/>
      <c r="AA229" s="248"/>
      <c r="AB229" s="248"/>
    </row>
    <row r="230" spans="3:28" ht="12">
      <c r="C230" s="271"/>
      <c r="D230" s="262"/>
      <c r="L230" s="271"/>
      <c r="M230" s="262"/>
      <c r="O230" s="271"/>
      <c r="P230" s="262"/>
      <c r="X230" s="248"/>
      <c r="Y230" s="248"/>
      <c r="Z230" s="248"/>
      <c r="AA230" s="248"/>
      <c r="AB230" s="248"/>
    </row>
    <row r="231" spans="3:28" ht="12">
      <c r="C231" s="271"/>
      <c r="D231" s="262"/>
      <c r="L231" s="271"/>
      <c r="M231" s="262"/>
      <c r="O231" s="271"/>
      <c r="P231" s="262"/>
      <c r="X231" s="248"/>
      <c r="Y231" s="248"/>
      <c r="Z231" s="248"/>
      <c r="AA231" s="248"/>
      <c r="AB231" s="248"/>
    </row>
    <row r="232" spans="3:28" ht="12">
      <c r="C232" s="271"/>
      <c r="D232" s="262"/>
      <c r="L232" s="271"/>
      <c r="M232" s="262"/>
      <c r="O232" s="271"/>
      <c r="P232" s="262"/>
      <c r="X232" s="248"/>
      <c r="Y232" s="248"/>
      <c r="Z232" s="248"/>
      <c r="AA232" s="248"/>
      <c r="AB232" s="248"/>
    </row>
    <row r="233" spans="3:28" ht="12">
      <c r="C233" s="271"/>
      <c r="D233" s="262"/>
      <c r="L233" s="271"/>
      <c r="M233" s="262"/>
      <c r="O233" s="271"/>
      <c r="P233" s="262"/>
      <c r="X233" s="248"/>
      <c r="Y233" s="248"/>
      <c r="Z233" s="248"/>
      <c r="AA233" s="248"/>
      <c r="AB233" s="248"/>
    </row>
    <row r="234" spans="3:28" ht="12">
      <c r="C234" s="271"/>
      <c r="D234" s="262"/>
      <c r="L234" s="271"/>
      <c r="M234" s="262"/>
      <c r="O234" s="271"/>
      <c r="P234" s="262"/>
      <c r="X234" s="248"/>
      <c r="Y234" s="248"/>
      <c r="Z234" s="248"/>
      <c r="AA234" s="248"/>
      <c r="AB234" s="248"/>
    </row>
    <row r="235" spans="3:28" ht="12">
      <c r="C235" s="271"/>
      <c r="D235" s="262"/>
      <c r="L235" s="271"/>
      <c r="M235" s="262"/>
      <c r="O235" s="271"/>
      <c r="P235" s="262"/>
      <c r="X235" s="248"/>
      <c r="Y235" s="248"/>
      <c r="Z235" s="248"/>
      <c r="AA235" s="248"/>
      <c r="AB235" s="248"/>
    </row>
    <row r="236" spans="3:28" ht="12">
      <c r="C236" s="271"/>
      <c r="D236" s="262"/>
      <c r="L236" s="271"/>
      <c r="M236" s="262"/>
      <c r="O236" s="271"/>
      <c r="P236" s="262"/>
      <c r="X236" s="248"/>
      <c r="Y236" s="248"/>
      <c r="Z236" s="248"/>
      <c r="AA236" s="248"/>
      <c r="AB236" s="248"/>
    </row>
    <row r="237" spans="3:28" ht="12">
      <c r="C237" s="271"/>
      <c r="D237" s="262"/>
      <c r="L237" s="271"/>
      <c r="M237" s="262"/>
      <c r="O237" s="271"/>
      <c r="P237" s="262"/>
      <c r="X237" s="248"/>
      <c r="Y237" s="248"/>
      <c r="Z237" s="248"/>
      <c r="AA237" s="248"/>
      <c r="AB237" s="248"/>
    </row>
    <row r="238" spans="3:28" ht="12">
      <c r="C238" s="271"/>
      <c r="D238" s="262"/>
      <c r="L238" s="271"/>
      <c r="M238" s="262"/>
      <c r="O238" s="271"/>
      <c r="P238" s="262"/>
      <c r="X238" s="248"/>
      <c r="Y238" s="248"/>
      <c r="Z238" s="248"/>
      <c r="AA238" s="248"/>
      <c r="AB238" s="248"/>
    </row>
    <row r="239" spans="3:28" ht="12">
      <c r="C239" s="271"/>
      <c r="D239" s="262"/>
      <c r="L239" s="271"/>
      <c r="M239" s="262"/>
      <c r="O239" s="271"/>
      <c r="P239" s="262"/>
      <c r="X239" s="248"/>
      <c r="Y239" s="248"/>
      <c r="Z239" s="248"/>
      <c r="AA239" s="248"/>
      <c r="AB239" s="248"/>
    </row>
    <row r="240" spans="3:28" ht="12">
      <c r="C240" s="271"/>
      <c r="D240" s="262"/>
      <c r="L240" s="271"/>
      <c r="M240" s="262"/>
      <c r="O240" s="271"/>
      <c r="P240" s="262"/>
      <c r="X240" s="248"/>
      <c r="Y240" s="248"/>
      <c r="Z240" s="248"/>
      <c r="AA240" s="248"/>
      <c r="AB240" s="248"/>
    </row>
    <row r="241" spans="3:28" ht="12">
      <c r="C241" s="271"/>
      <c r="D241" s="262"/>
      <c r="L241" s="271"/>
      <c r="M241" s="262"/>
      <c r="O241" s="271"/>
      <c r="P241" s="262"/>
      <c r="X241" s="248"/>
      <c r="Y241" s="248"/>
      <c r="Z241" s="248"/>
      <c r="AA241" s="248"/>
      <c r="AB241" s="248"/>
    </row>
    <row r="242" spans="3:28" ht="12">
      <c r="C242" s="271"/>
      <c r="D242" s="262"/>
      <c r="L242" s="271"/>
      <c r="M242" s="262"/>
      <c r="O242" s="271"/>
      <c r="P242" s="262"/>
      <c r="X242" s="248"/>
      <c r="Y242" s="248"/>
      <c r="Z242" s="248"/>
      <c r="AA242" s="248"/>
      <c r="AB242" s="248"/>
    </row>
    <row r="243" spans="3:28" ht="12">
      <c r="C243" s="271"/>
      <c r="D243" s="262"/>
      <c r="L243" s="271"/>
      <c r="M243" s="262"/>
      <c r="O243" s="271"/>
      <c r="P243" s="262"/>
      <c r="X243" s="248"/>
      <c r="Y243" s="248"/>
      <c r="Z243" s="248"/>
      <c r="AA243" s="248"/>
      <c r="AB243" s="248"/>
    </row>
    <row r="244" spans="3:28" ht="12">
      <c r="C244" s="271"/>
      <c r="D244" s="262"/>
      <c r="L244" s="271"/>
      <c r="M244" s="262"/>
      <c r="O244" s="271"/>
      <c r="P244" s="262"/>
      <c r="X244" s="248"/>
      <c r="Y244" s="248"/>
      <c r="Z244" s="248"/>
      <c r="AA244" s="248"/>
      <c r="AB244" s="248"/>
    </row>
    <row r="245" spans="3:28" ht="12">
      <c r="C245" s="271"/>
      <c r="D245" s="262"/>
      <c r="L245" s="271"/>
      <c r="M245" s="262"/>
      <c r="O245" s="271"/>
      <c r="P245" s="262"/>
      <c r="X245" s="248"/>
      <c r="Y245" s="248"/>
      <c r="Z245" s="248"/>
      <c r="AA245" s="248"/>
      <c r="AB245" s="248"/>
    </row>
    <row r="246" spans="3:28" ht="12">
      <c r="C246" s="271"/>
      <c r="D246" s="262"/>
      <c r="L246" s="271"/>
      <c r="M246" s="262"/>
      <c r="O246" s="271"/>
      <c r="P246" s="262"/>
      <c r="X246" s="248"/>
      <c r="Y246" s="248"/>
      <c r="Z246" s="248"/>
      <c r="AA246" s="248"/>
      <c r="AB246" s="248"/>
    </row>
    <row r="247" spans="3:28" ht="12">
      <c r="C247" s="271"/>
      <c r="D247" s="262"/>
      <c r="L247" s="271"/>
      <c r="M247" s="262"/>
      <c r="O247" s="271"/>
      <c r="P247" s="262"/>
      <c r="X247" s="248"/>
      <c r="Y247" s="248"/>
      <c r="Z247" s="248"/>
      <c r="AA247" s="248"/>
      <c r="AB247" s="248"/>
    </row>
    <row r="248" spans="3:28" ht="12">
      <c r="C248" s="271"/>
      <c r="D248" s="262"/>
      <c r="L248" s="271"/>
      <c r="M248" s="262"/>
      <c r="O248" s="271"/>
      <c r="P248" s="262"/>
      <c r="X248" s="248"/>
      <c r="Y248" s="248"/>
      <c r="Z248" s="248"/>
      <c r="AA248" s="248"/>
      <c r="AB248" s="248"/>
    </row>
    <row r="249" spans="3:28" ht="12">
      <c r="C249" s="271"/>
      <c r="D249" s="262"/>
      <c r="L249" s="271"/>
      <c r="M249" s="262"/>
      <c r="O249" s="271"/>
      <c r="P249" s="262"/>
      <c r="X249" s="248"/>
      <c r="Y249" s="248"/>
      <c r="Z249" s="248"/>
      <c r="AA249" s="248"/>
      <c r="AB249" s="248"/>
    </row>
    <row r="250" spans="3:28" ht="12">
      <c r="C250" s="271"/>
      <c r="D250" s="262"/>
      <c r="L250" s="271"/>
      <c r="M250" s="262"/>
      <c r="O250" s="271"/>
      <c r="P250" s="262"/>
      <c r="X250" s="248"/>
      <c r="Y250" s="248"/>
      <c r="Z250" s="248"/>
      <c r="AA250" s="248"/>
      <c r="AB250" s="248"/>
    </row>
    <row r="251" spans="3:28" ht="12">
      <c r="C251" s="271"/>
      <c r="D251" s="262"/>
      <c r="L251" s="271"/>
      <c r="M251" s="262"/>
      <c r="O251" s="271"/>
      <c r="P251" s="262"/>
      <c r="X251" s="248"/>
      <c r="Y251" s="248"/>
      <c r="Z251" s="248"/>
      <c r="AA251" s="248"/>
      <c r="AB251" s="248"/>
    </row>
    <row r="252" spans="3:28" ht="12">
      <c r="C252" s="271"/>
      <c r="D252" s="262"/>
      <c r="L252" s="271"/>
      <c r="M252" s="262"/>
      <c r="O252" s="271"/>
      <c r="P252" s="262"/>
      <c r="X252" s="248"/>
      <c r="Y252" s="248"/>
      <c r="Z252" s="248"/>
      <c r="AA252" s="248"/>
      <c r="AB252" s="248"/>
    </row>
    <row r="253" spans="3:28" ht="12">
      <c r="C253" s="271"/>
      <c r="D253" s="262"/>
      <c r="L253" s="271"/>
      <c r="M253" s="262"/>
      <c r="O253" s="271"/>
      <c r="P253" s="262"/>
      <c r="X253" s="248"/>
      <c r="Y253" s="248"/>
      <c r="Z253" s="248"/>
      <c r="AA253" s="248"/>
      <c r="AB253" s="248"/>
    </row>
    <row r="254" spans="3:28" ht="12">
      <c r="C254" s="271"/>
      <c r="D254" s="262"/>
      <c r="L254" s="271"/>
      <c r="M254" s="262"/>
      <c r="O254" s="271"/>
      <c r="P254" s="262"/>
      <c r="X254" s="248"/>
      <c r="Y254" s="248"/>
      <c r="Z254" s="248"/>
      <c r="AA254" s="248"/>
      <c r="AB254" s="248"/>
    </row>
    <row r="255" spans="3:28" ht="12">
      <c r="C255" s="271"/>
      <c r="D255" s="262"/>
      <c r="L255" s="271"/>
      <c r="M255" s="262"/>
      <c r="O255" s="271"/>
      <c r="P255" s="262"/>
      <c r="X255" s="248"/>
      <c r="Y255" s="248"/>
      <c r="Z255" s="248"/>
      <c r="AA255" s="248"/>
      <c r="AB255" s="248"/>
    </row>
    <row r="256" spans="3:28" ht="12">
      <c r="C256" s="271"/>
      <c r="D256" s="262"/>
      <c r="L256" s="271"/>
      <c r="M256" s="262"/>
      <c r="O256" s="271"/>
      <c r="P256" s="262"/>
      <c r="X256" s="248"/>
      <c r="Y256" s="248"/>
      <c r="Z256" s="248"/>
      <c r="AA256" s="248"/>
      <c r="AB256" s="248"/>
    </row>
    <row r="257" spans="3:28" ht="12">
      <c r="C257" s="271"/>
      <c r="D257" s="262"/>
      <c r="L257" s="271"/>
      <c r="M257" s="262"/>
      <c r="O257" s="271"/>
      <c r="P257" s="262"/>
      <c r="X257" s="248"/>
      <c r="Y257" s="248"/>
      <c r="Z257" s="248"/>
      <c r="AA257" s="248"/>
      <c r="AB257" s="248"/>
    </row>
    <row r="258" spans="3:28" ht="12">
      <c r="C258" s="271"/>
      <c r="D258" s="262"/>
      <c r="L258" s="271"/>
      <c r="M258" s="262"/>
      <c r="O258" s="271"/>
      <c r="P258" s="262"/>
      <c r="X258" s="248"/>
      <c r="Y258" s="248"/>
      <c r="Z258" s="248"/>
      <c r="AA258" s="248"/>
      <c r="AB258" s="248"/>
    </row>
    <row r="259" spans="3:28" ht="12">
      <c r="C259" s="271"/>
      <c r="D259" s="262"/>
      <c r="L259" s="271"/>
      <c r="M259" s="262"/>
      <c r="O259" s="271"/>
      <c r="P259" s="262"/>
      <c r="X259" s="248"/>
      <c r="Y259" s="248"/>
      <c r="Z259" s="248"/>
      <c r="AA259" s="248"/>
      <c r="AB259" s="248"/>
    </row>
    <row r="260" spans="3:28" ht="12">
      <c r="C260" s="271"/>
      <c r="D260" s="262"/>
      <c r="L260" s="271"/>
      <c r="M260" s="262"/>
      <c r="O260" s="271"/>
      <c r="P260" s="262"/>
      <c r="X260" s="248"/>
      <c r="Y260" s="248"/>
      <c r="Z260" s="248"/>
      <c r="AA260" s="248"/>
      <c r="AB260" s="248"/>
    </row>
    <row r="261" spans="3:28" ht="12">
      <c r="C261" s="271"/>
      <c r="D261" s="262"/>
      <c r="L261" s="271"/>
      <c r="M261" s="262"/>
      <c r="O261" s="271"/>
      <c r="P261" s="262"/>
      <c r="X261" s="248"/>
      <c r="Y261" s="248"/>
      <c r="Z261" s="248"/>
      <c r="AA261" s="248"/>
      <c r="AB261" s="248"/>
    </row>
    <row r="262" spans="3:28" ht="12">
      <c r="C262" s="271"/>
      <c r="D262" s="262"/>
      <c r="L262" s="271"/>
      <c r="M262" s="262"/>
      <c r="O262" s="271"/>
      <c r="P262" s="262"/>
      <c r="X262" s="248"/>
      <c r="Y262" s="248"/>
      <c r="Z262" s="248"/>
      <c r="AA262" s="248"/>
      <c r="AB262" s="248"/>
    </row>
    <row r="263" spans="3:28" ht="12">
      <c r="C263" s="271"/>
      <c r="D263" s="262"/>
      <c r="L263" s="271"/>
      <c r="M263" s="262"/>
      <c r="O263" s="271"/>
      <c r="P263" s="262"/>
      <c r="X263" s="248"/>
      <c r="Y263" s="248"/>
      <c r="Z263" s="248"/>
      <c r="AA263" s="248"/>
      <c r="AB263" s="248"/>
    </row>
    <row r="264" spans="3:28" ht="12">
      <c r="C264" s="271"/>
      <c r="D264" s="262"/>
      <c r="L264" s="271"/>
      <c r="M264" s="262"/>
      <c r="O264" s="271"/>
      <c r="P264" s="262"/>
      <c r="X264" s="248"/>
      <c r="Y264" s="248"/>
      <c r="Z264" s="248"/>
      <c r="AA264" s="248"/>
      <c r="AB264" s="248"/>
    </row>
    <row r="265" spans="3:28" ht="12">
      <c r="C265" s="271"/>
      <c r="D265" s="262"/>
      <c r="L265" s="271"/>
      <c r="M265" s="262"/>
      <c r="O265" s="271"/>
      <c r="P265" s="262"/>
      <c r="X265" s="248"/>
      <c r="Y265" s="248"/>
      <c r="Z265" s="248"/>
      <c r="AA265" s="248"/>
      <c r="AB265" s="248"/>
    </row>
    <row r="266" spans="3:28" ht="12">
      <c r="C266" s="271"/>
      <c r="D266" s="262"/>
      <c r="L266" s="271"/>
      <c r="M266" s="262"/>
      <c r="O266" s="271"/>
      <c r="P266" s="262"/>
      <c r="X266" s="248"/>
      <c r="Y266" s="248"/>
      <c r="Z266" s="248"/>
      <c r="AA266" s="248"/>
      <c r="AB266" s="248"/>
    </row>
    <row r="267" spans="3:28" ht="12">
      <c r="C267" s="271"/>
      <c r="D267" s="262"/>
      <c r="L267" s="271"/>
      <c r="M267" s="262"/>
      <c r="O267" s="271"/>
      <c r="P267" s="262"/>
      <c r="X267" s="248"/>
      <c r="Y267" s="248"/>
      <c r="Z267" s="248"/>
      <c r="AA267" s="248"/>
      <c r="AB267" s="248"/>
    </row>
    <row r="268" spans="3:28" ht="12">
      <c r="C268" s="271"/>
      <c r="D268" s="262"/>
      <c r="L268" s="271"/>
      <c r="M268" s="262"/>
      <c r="O268" s="271"/>
      <c r="P268" s="262"/>
      <c r="X268" s="248"/>
      <c r="Y268" s="248"/>
      <c r="Z268" s="248"/>
      <c r="AA268" s="248"/>
      <c r="AB268" s="248"/>
    </row>
    <row r="269" spans="3:28" ht="12">
      <c r="C269" s="271"/>
      <c r="D269" s="262"/>
      <c r="L269" s="271"/>
      <c r="M269" s="262"/>
      <c r="O269" s="271"/>
      <c r="P269" s="262"/>
      <c r="X269" s="248"/>
      <c r="Y269" s="248"/>
      <c r="Z269" s="248"/>
      <c r="AA269" s="248"/>
      <c r="AB269" s="248"/>
    </row>
    <row r="270" spans="3:28" ht="12">
      <c r="C270" s="271"/>
      <c r="D270" s="262"/>
      <c r="L270" s="271"/>
      <c r="M270" s="262"/>
      <c r="O270" s="271"/>
      <c r="P270" s="262"/>
      <c r="X270" s="248"/>
      <c r="Y270" s="248"/>
      <c r="Z270" s="248"/>
      <c r="AA270" s="248"/>
      <c r="AB270" s="248"/>
    </row>
    <row r="271" spans="3:28" ht="12">
      <c r="C271" s="271"/>
      <c r="D271" s="262"/>
      <c r="L271" s="271"/>
      <c r="M271" s="262"/>
      <c r="O271" s="271"/>
      <c r="P271" s="262"/>
      <c r="X271" s="248"/>
      <c r="Y271" s="248"/>
      <c r="Z271" s="248"/>
      <c r="AA271" s="248"/>
      <c r="AB271" s="248"/>
    </row>
    <row r="272" spans="3:28" ht="12">
      <c r="C272" s="271"/>
      <c r="D272" s="262"/>
      <c r="L272" s="271"/>
      <c r="M272" s="262"/>
      <c r="O272" s="271"/>
      <c r="P272" s="262"/>
      <c r="X272" s="248"/>
      <c r="Y272" s="248"/>
      <c r="Z272" s="248"/>
      <c r="AA272" s="248"/>
      <c r="AB272" s="248"/>
    </row>
    <row r="273" spans="3:28" ht="12">
      <c r="C273" s="271"/>
      <c r="D273" s="262"/>
      <c r="L273" s="271"/>
      <c r="M273" s="262"/>
      <c r="O273" s="271"/>
      <c r="P273" s="262"/>
      <c r="X273" s="248"/>
      <c r="Y273" s="248"/>
      <c r="Z273" s="248"/>
      <c r="AA273" s="248"/>
      <c r="AB273" s="248"/>
    </row>
    <row r="274" spans="3:28" ht="12">
      <c r="C274" s="271"/>
      <c r="D274" s="262"/>
      <c r="L274" s="271"/>
      <c r="M274" s="262"/>
      <c r="O274" s="271"/>
      <c r="P274" s="262"/>
      <c r="X274" s="248"/>
      <c r="Y274" s="248"/>
      <c r="Z274" s="248"/>
      <c r="AA274" s="248"/>
      <c r="AB274" s="248"/>
    </row>
    <row r="275" spans="3:28" ht="12">
      <c r="C275" s="271"/>
      <c r="D275" s="262"/>
      <c r="L275" s="271"/>
      <c r="M275" s="262"/>
      <c r="O275" s="271"/>
      <c r="P275" s="262"/>
      <c r="X275" s="248"/>
      <c r="Y275" s="248"/>
      <c r="Z275" s="248"/>
      <c r="AA275" s="248"/>
      <c r="AB275" s="248"/>
    </row>
    <row r="276" spans="3:28" ht="12">
      <c r="C276" s="271"/>
      <c r="D276" s="262"/>
      <c r="L276" s="271"/>
      <c r="M276" s="262"/>
      <c r="O276" s="271"/>
      <c r="P276" s="262"/>
      <c r="X276" s="248"/>
      <c r="Y276" s="248"/>
      <c r="Z276" s="248"/>
      <c r="AA276" s="248"/>
      <c r="AB276" s="248"/>
    </row>
    <row r="277" spans="3:28" ht="12">
      <c r="C277" s="271"/>
      <c r="D277" s="262"/>
      <c r="L277" s="271"/>
      <c r="M277" s="262"/>
      <c r="O277" s="271"/>
      <c r="P277" s="262"/>
      <c r="X277" s="248"/>
      <c r="Y277" s="248"/>
      <c r="Z277" s="248"/>
      <c r="AA277" s="248"/>
      <c r="AB277" s="248"/>
    </row>
    <row r="278" spans="3:28" ht="12">
      <c r="C278" s="271"/>
      <c r="D278" s="262"/>
      <c r="L278" s="271"/>
      <c r="M278" s="262"/>
      <c r="O278" s="271"/>
      <c r="P278" s="262"/>
      <c r="X278" s="248"/>
      <c r="Y278" s="248"/>
      <c r="Z278" s="248"/>
      <c r="AA278" s="248"/>
      <c r="AB278" s="248"/>
    </row>
    <row r="279" spans="3:28" ht="12">
      <c r="C279" s="271"/>
      <c r="D279" s="262"/>
      <c r="L279" s="271"/>
      <c r="M279" s="262"/>
      <c r="O279" s="271"/>
      <c r="P279" s="262"/>
      <c r="X279" s="248"/>
      <c r="Y279" s="248"/>
      <c r="Z279" s="248"/>
      <c r="AA279" s="248"/>
      <c r="AB279" s="248"/>
    </row>
    <row r="280" spans="3:28" ht="12">
      <c r="C280" s="271"/>
      <c r="D280" s="262"/>
      <c r="L280" s="271"/>
      <c r="M280" s="262"/>
      <c r="O280" s="271"/>
      <c r="P280" s="262"/>
      <c r="X280" s="248"/>
      <c r="Y280" s="248"/>
      <c r="Z280" s="248"/>
      <c r="AA280" s="248"/>
      <c r="AB280" s="248"/>
    </row>
    <row r="281" spans="3:28" ht="12">
      <c r="C281" s="271"/>
      <c r="D281" s="262"/>
      <c r="L281" s="271"/>
      <c r="M281" s="262"/>
      <c r="O281" s="271"/>
      <c r="P281" s="262"/>
      <c r="X281" s="248"/>
      <c r="Y281" s="248"/>
      <c r="Z281" s="248"/>
      <c r="AA281" s="248"/>
      <c r="AB281" s="248"/>
    </row>
    <row r="282" spans="3:28" ht="12">
      <c r="C282" s="271"/>
      <c r="D282" s="262"/>
      <c r="L282" s="271"/>
      <c r="M282" s="262"/>
      <c r="O282" s="271"/>
      <c r="P282" s="262"/>
      <c r="X282" s="248"/>
      <c r="Y282" s="248"/>
      <c r="Z282" s="248"/>
      <c r="AA282" s="248"/>
      <c r="AB282" s="248"/>
    </row>
    <row r="283" spans="3:28" ht="12">
      <c r="C283" s="271"/>
      <c r="D283" s="262"/>
      <c r="L283" s="271"/>
      <c r="M283" s="262"/>
      <c r="O283" s="271"/>
      <c r="P283" s="262"/>
      <c r="X283" s="248"/>
      <c r="Y283" s="248"/>
      <c r="Z283" s="248"/>
      <c r="AA283" s="248"/>
      <c r="AB283" s="248"/>
    </row>
    <row r="284" spans="3:28" ht="12">
      <c r="C284" s="271"/>
      <c r="D284" s="262"/>
      <c r="L284" s="271"/>
      <c r="M284" s="262"/>
      <c r="O284" s="271"/>
      <c r="P284" s="262"/>
      <c r="X284" s="248"/>
      <c r="Y284" s="248"/>
      <c r="Z284" s="248"/>
      <c r="AA284" s="248"/>
      <c r="AB284" s="248"/>
    </row>
    <row r="285" spans="3:28" ht="12">
      <c r="C285" s="271"/>
      <c r="D285" s="262"/>
      <c r="L285" s="271"/>
      <c r="M285" s="262"/>
      <c r="O285" s="271"/>
      <c r="P285" s="262"/>
      <c r="X285" s="248"/>
      <c r="Y285" s="248"/>
      <c r="Z285" s="248"/>
      <c r="AA285" s="248"/>
      <c r="AB285" s="248"/>
    </row>
    <row r="286" spans="3:28" ht="12">
      <c r="C286" s="271"/>
      <c r="D286" s="262"/>
      <c r="L286" s="271"/>
      <c r="M286" s="262"/>
      <c r="O286" s="271"/>
      <c r="P286" s="262"/>
      <c r="X286" s="248"/>
      <c r="Y286" s="248"/>
      <c r="Z286" s="248"/>
      <c r="AA286" s="248"/>
      <c r="AB286" s="248"/>
    </row>
    <row r="287" spans="3:28" ht="12">
      <c r="C287" s="271"/>
      <c r="D287" s="262"/>
      <c r="L287" s="271"/>
      <c r="M287" s="262"/>
      <c r="O287" s="271"/>
      <c r="P287" s="262"/>
      <c r="X287" s="248"/>
      <c r="Y287" s="248"/>
      <c r="Z287" s="248"/>
      <c r="AA287" s="248"/>
      <c r="AB287" s="248"/>
    </row>
    <row r="288" spans="3:28" ht="12">
      <c r="C288" s="271"/>
      <c r="D288" s="262"/>
      <c r="L288" s="271"/>
      <c r="M288" s="262"/>
      <c r="O288" s="271"/>
      <c r="P288" s="262"/>
      <c r="X288" s="248"/>
      <c r="Y288" s="248"/>
      <c r="Z288" s="248"/>
      <c r="AA288" s="248"/>
      <c r="AB288" s="248"/>
    </row>
    <row r="289" spans="3:28" ht="12">
      <c r="C289" s="271"/>
      <c r="D289" s="262"/>
      <c r="L289" s="271"/>
      <c r="M289" s="262"/>
      <c r="O289" s="271"/>
      <c r="P289" s="262"/>
      <c r="X289" s="248"/>
      <c r="Y289" s="248"/>
      <c r="Z289" s="248"/>
      <c r="AA289" s="248"/>
      <c r="AB289" s="248"/>
    </row>
    <row r="290" spans="3:28" ht="12">
      <c r="C290" s="271"/>
      <c r="D290" s="262"/>
      <c r="L290" s="271"/>
      <c r="M290" s="262"/>
      <c r="O290" s="271"/>
      <c r="P290" s="262"/>
      <c r="X290" s="248"/>
      <c r="Y290" s="248"/>
      <c r="Z290" s="248"/>
      <c r="AA290" s="248"/>
      <c r="AB290" s="248"/>
    </row>
    <row r="291" spans="3:28" ht="12">
      <c r="C291" s="271"/>
      <c r="D291" s="262"/>
      <c r="L291" s="271"/>
      <c r="M291" s="262"/>
      <c r="O291" s="271"/>
      <c r="P291" s="262"/>
      <c r="X291" s="248"/>
      <c r="Y291" s="248"/>
      <c r="Z291" s="248"/>
      <c r="AA291" s="248"/>
      <c r="AB291" s="248"/>
    </row>
    <row r="292" spans="3:28" ht="12">
      <c r="C292" s="271"/>
      <c r="D292" s="262"/>
      <c r="L292" s="271"/>
      <c r="M292" s="262"/>
      <c r="O292" s="271"/>
      <c r="P292" s="262"/>
      <c r="X292" s="248"/>
      <c r="Y292" s="248"/>
      <c r="Z292" s="248"/>
      <c r="AA292" s="248"/>
      <c r="AB292" s="248"/>
    </row>
    <row r="293" spans="3:28" ht="12">
      <c r="C293" s="271"/>
      <c r="D293" s="262"/>
      <c r="L293" s="271"/>
      <c r="M293" s="262"/>
      <c r="O293" s="271"/>
      <c r="P293" s="262"/>
      <c r="X293" s="248"/>
      <c r="Y293" s="248"/>
      <c r="Z293" s="248"/>
      <c r="AA293" s="248"/>
      <c r="AB293" s="248"/>
    </row>
    <row r="294" spans="3:28" ht="12">
      <c r="C294" s="271"/>
      <c r="D294" s="262"/>
      <c r="L294" s="271"/>
      <c r="M294" s="262"/>
      <c r="O294" s="271"/>
      <c r="P294" s="262"/>
      <c r="X294" s="248"/>
      <c r="Y294" s="248"/>
      <c r="Z294" s="248"/>
      <c r="AA294" s="248"/>
      <c r="AB294" s="248"/>
    </row>
    <row r="295" spans="3:28" ht="12">
      <c r="C295" s="271"/>
      <c r="D295" s="262"/>
      <c r="L295" s="271"/>
      <c r="M295" s="262"/>
      <c r="O295" s="271"/>
      <c r="P295" s="262"/>
      <c r="X295" s="248"/>
      <c r="Y295" s="248"/>
      <c r="Z295" s="248"/>
      <c r="AA295" s="248"/>
      <c r="AB295" s="248"/>
    </row>
    <row r="296" spans="3:28" ht="12">
      <c r="C296" s="271"/>
      <c r="D296" s="262"/>
      <c r="L296" s="271"/>
      <c r="M296" s="262"/>
      <c r="O296" s="271"/>
      <c r="P296" s="262"/>
      <c r="X296" s="248"/>
      <c r="Y296" s="248"/>
      <c r="Z296" s="248"/>
      <c r="AA296" s="248"/>
      <c r="AB296" s="248"/>
    </row>
    <row r="297" spans="3:28" ht="12">
      <c r="C297" s="271"/>
      <c r="D297" s="262"/>
      <c r="L297" s="271"/>
      <c r="M297" s="262"/>
      <c r="O297" s="271"/>
      <c r="P297" s="262"/>
      <c r="X297" s="248"/>
      <c r="Y297" s="248"/>
      <c r="Z297" s="248"/>
      <c r="AA297" s="248"/>
      <c r="AB297" s="248"/>
    </row>
    <row r="298" spans="3:28" ht="12">
      <c r="C298" s="271"/>
      <c r="D298" s="262"/>
      <c r="L298" s="271"/>
      <c r="M298" s="262"/>
      <c r="O298" s="271"/>
      <c r="P298" s="262"/>
      <c r="X298" s="248"/>
      <c r="Y298" s="248"/>
      <c r="Z298" s="248"/>
      <c r="AA298" s="248"/>
      <c r="AB298" s="248"/>
    </row>
    <row r="299" spans="3:28" ht="12">
      <c r="C299" s="271"/>
      <c r="D299" s="262"/>
      <c r="L299" s="271"/>
      <c r="M299" s="262"/>
      <c r="O299" s="271"/>
      <c r="P299" s="262"/>
      <c r="X299" s="248"/>
      <c r="Y299" s="248"/>
      <c r="Z299" s="248"/>
      <c r="AA299" s="248"/>
      <c r="AB299" s="248"/>
    </row>
    <row r="300" spans="3:28" ht="12">
      <c r="C300" s="271"/>
      <c r="D300" s="262"/>
      <c r="L300" s="271"/>
      <c r="M300" s="262"/>
      <c r="O300" s="271"/>
      <c r="P300" s="262"/>
      <c r="X300" s="248"/>
      <c r="Y300" s="248"/>
      <c r="Z300" s="248"/>
      <c r="AA300" s="248"/>
      <c r="AB300" s="248"/>
    </row>
    <row r="301" spans="3:28" ht="12">
      <c r="C301" s="271"/>
      <c r="D301" s="262"/>
      <c r="L301" s="271"/>
      <c r="M301" s="262"/>
      <c r="O301" s="271"/>
      <c r="P301" s="262"/>
      <c r="X301" s="248"/>
      <c r="Y301" s="248"/>
      <c r="Z301" s="248"/>
      <c r="AA301" s="248"/>
      <c r="AB301" s="248"/>
    </row>
    <row r="302" spans="3:28" ht="12">
      <c r="C302" s="271"/>
      <c r="D302" s="262"/>
      <c r="L302" s="271"/>
      <c r="M302" s="262"/>
      <c r="O302" s="271"/>
      <c r="P302" s="262"/>
      <c r="X302" s="248"/>
      <c r="Y302" s="248"/>
      <c r="Z302" s="248"/>
      <c r="AA302" s="248"/>
      <c r="AB302" s="248"/>
    </row>
    <row r="303" spans="3:28" ht="12">
      <c r="C303" s="271"/>
      <c r="D303" s="262"/>
      <c r="L303" s="271"/>
      <c r="M303" s="262"/>
      <c r="O303" s="271"/>
      <c r="P303" s="262"/>
      <c r="X303" s="248"/>
      <c r="Y303" s="248"/>
      <c r="Z303" s="248"/>
      <c r="AA303" s="248"/>
      <c r="AB303" s="248"/>
    </row>
    <row r="304" spans="3:28" ht="12">
      <c r="C304" s="271"/>
      <c r="D304" s="262"/>
      <c r="L304" s="271"/>
      <c r="M304" s="262"/>
      <c r="O304" s="271"/>
      <c r="P304" s="262"/>
      <c r="X304" s="248"/>
      <c r="Y304" s="248"/>
      <c r="Z304" s="248"/>
      <c r="AA304" s="248"/>
      <c r="AB304" s="248"/>
    </row>
    <row r="305" spans="3:28" ht="12">
      <c r="C305" s="271"/>
      <c r="D305" s="262"/>
      <c r="L305" s="271"/>
      <c r="M305" s="262"/>
      <c r="O305" s="271"/>
      <c r="P305" s="262"/>
      <c r="X305" s="248"/>
      <c r="Y305" s="248"/>
      <c r="Z305" s="248"/>
      <c r="AA305" s="248"/>
      <c r="AB305" s="248"/>
    </row>
    <row r="306" spans="3:28" ht="12">
      <c r="C306" s="271"/>
      <c r="D306" s="262"/>
      <c r="L306" s="271"/>
      <c r="M306" s="262"/>
      <c r="O306" s="271"/>
      <c r="P306" s="262"/>
      <c r="X306" s="248"/>
      <c r="Y306" s="248"/>
      <c r="Z306" s="248"/>
      <c r="AA306" s="248"/>
      <c r="AB306" s="248"/>
    </row>
    <row r="307" spans="3:28" ht="12">
      <c r="C307" s="271"/>
      <c r="D307" s="262"/>
      <c r="L307" s="271"/>
      <c r="M307" s="262"/>
      <c r="O307" s="271"/>
      <c r="P307" s="262"/>
      <c r="X307" s="248"/>
      <c r="Y307" s="248"/>
      <c r="Z307" s="248"/>
      <c r="AA307" s="248"/>
      <c r="AB307" s="248"/>
    </row>
    <row r="308" spans="3:28" ht="12">
      <c r="C308" s="271"/>
      <c r="D308" s="262"/>
      <c r="L308" s="271"/>
      <c r="M308" s="262"/>
      <c r="O308" s="271"/>
      <c r="P308" s="262"/>
      <c r="X308" s="248"/>
      <c r="Y308" s="248"/>
      <c r="Z308" s="248"/>
      <c r="AA308" s="248"/>
      <c r="AB308" s="248"/>
    </row>
    <row r="309" spans="3:28" ht="12">
      <c r="C309" s="271"/>
      <c r="D309" s="262"/>
      <c r="L309" s="271"/>
      <c r="M309" s="262"/>
      <c r="O309" s="271"/>
      <c r="P309" s="262"/>
      <c r="X309" s="248"/>
      <c r="Y309" s="248"/>
      <c r="Z309" s="248"/>
      <c r="AA309" s="248"/>
      <c r="AB309" s="248"/>
    </row>
    <row r="310" spans="3:28" ht="12">
      <c r="C310" s="271"/>
      <c r="D310" s="262"/>
      <c r="L310" s="271"/>
      <c r="M310" s="262"/>
      <c r="O310" s="271"/>
      <c r="P310" s="262"/>
      <c r="X310" s="248"/>
      <c r="Y310" s="248"/>
      <c r="Z310" s="248"/>
      <c r="AA310" s="248"/>
      <c r="AB310" s="248"/>
    </row>
    <row r="311" spans="3:28" ht="12">
      <c r="C311" s="271"/>
      <c r="D311" s="262"/>
      <c r="L311" s="271"/>
      <c r="M311" s="262"/>
      <c r="O311" s="271"/>
      <c r="P311" s="262"/>
      <c r="X311" s="248"/>
      <c r="Y311" s="248"/>
      <c r="Z311" s="248"/>
      <c r="AA311" s="248"/>
      <c r="AB311" s="248"/>
    </row>
    <row r="312" spans="3:28" ht="12">
      <c r="C312" s="271"/>
      <c r="D312" s="262"/>
      <c r="L312" s="271"/>
      <c r="M312" s="262"/>
      <c r="O312" s="271"/>
      <c r="P312" s="262"/>
      <c r="X312" s="248"/>
      <c r="Y312" s="248"/>
      <c r="Z312" s="248"/>
      <c r="AA312" s="248"/>
      <c r="AB312" s="248"/>
    </row>
    <row r="313" spans="3:28" ht="12">
      <c r="C313" s="271"/>
      <c r="D313" s="262"/>
      <c r="L313" s="271"/>
      <c r="M313" s="262"/>
      <c r="O313" s="271"/>
      <c r="P313" s="262"/>
      <c r="X313" s="248"/>
      <c r="Y313" s="248"/>
      <c r="Z313" s="248"/>
      <c r="AA313" s="248"/>
      <c r="AB313" s="248"/>
    </row>
    <row r="314" spans="3:28" ht="12">
      <c r="C314" s="271"/>
      <c r="D314" s="262"/>
      <c r="L314" s="271"/>
      <c r="M314" s="262"/>
      <c r="O314" s="271"/>
      <c r="P314" s="262"/>
      <c r="X314" s="248"/>
      <c r="Y314" s="248"/>
      <c r="Z314" s="248"/>
      <c r="AA314" s="248"/>
      <c r="AB314" s="248"/>
    </row>
    <row r="315" spans="3:28" ht="12">
      <c r="C315" s="271"/>
      <c r="D315" s="262"/>
      <c r="L315" s="271"/>
      <c r="M315" s="262"/>
      <c r="O315" s="271"/>
      <c r="P315" s="262"/>
      <c r="X315" s="248"/>
      <c r="Y315" s="248"/>
      <c r="Z315" s="248"/>
      <c r="AA315" s="248"/>
      <c r="AB315" s="248"/>
    </row>
    <row r="316" spans="3:28" ht="12">
      <c r="C316" s="271"/>
      <c r="D316" s="262"/>
      <c r="L316" s="271"/>
      <c r="M316" s="262"/>
      <c r="O316" s="271"/>
      <c r="P316" s="262"/>
      <c r="X316" s="248"/>
      <c r="Y316" s="248"/>
      <c r="Z316" s="248"/>
      <c r="AA316" s="248"/>
      <c r="AB316" s="248"/>
    </row>
    <row r="317" spans="3:28" ht="12">
      <c r="C317" s="271"/>
      <c r="D317" s="262"/>
      <c r="L317" s="271"/>
      <c r="M317" s="262"/>
      <c r="O317" s="271"/>
      <c r="P317" s="262"/>
      <c r="X317" s="248"/>
      <c r="Y317" s="248"/>
      <c r="Z317" s="248"/>
      <c r="AA317" s="248"/>
      <c r="AB317" s="248"/>
    </row>
    <row r="318" spans="3:28" ht="12">
      <c r="C318" s="271"/>
      <c r="D318" s="262"/>
      <c r="L318" s="271"/>
      <c r="M318" s="262"/>
      <c r="O318" s="271"/>
      <c r="P318" s="262"/>
      <c r="X318" s="248"/>
      <c r="Y318" s="248"/>
      <c r="Z318" s="248"/>
      <c r="AA318" s="248"/>
      <c r="AB318" s="248"/>
    </row>
    <row r="319" spans="3:28" ht="12">
      <c r="C319" s="271"/>
      <c r="D319" s="262"/>
      <c r="L319" s="271"/>
      <c r="M319" s="262"/>
      <c r="O319" s="271"/>
      <c r="P319" s="262"/>
      <c r="X319" s="248"/>
      <c r="Y319" s="248"/>
      <c r="Z319" s="248"/>
      <c r="AA319" s="248"/>
      <c r="AB319" s="248"/>
    </row>
    <row r="320" spans="3:28" ht="12">
      <c r="C320" s="271"/>
      <c r="D320" s="262"/>
      <c r="L320" s="271"/>
      <c r="M320" s="262"/>
      <c r="O320" s="271"/>
      <c r="P320" s="262"/>
      <c r="X320" s="248"/>
      <c r="Y320" s="248"/>
      <c r="Z320" s="248"/>
      <c r="AA320" s="248"/>
      <c r="AB320" s="248"/>
    </row>
    <row r="321" spans="3:28" ht="12">
      <c r="C321" s="271"/>
      <c r="D321" s="262"/>
      <c r="L321" s="271"/>
      <c r="M321" s="262"/>
      <c r="O321" s="271"/>
      <c r="P321" s="262"/>
      <c r="X321" s="248"/>
      <c r="Y321" s="248"/>
      <c r="Z321" s="248"/>
      <c r="AA321" s="248"/>
      <c r="AB321" s="248"/>
    </row>
    <row r="322" spans="3:28" ht="12">
      <c r="C322" s="271"/>
      <c r="D322" s="262"/>
      <c r="L322" s="271"/>
      <c r="M322" s="262"/>
      <c r="O322" s="271"/>
      <c r="P322" s="262"/>
      <c r="X322" s="248"/>
      <c r="Y322" s="248"/>
      <c r="Z322" s="248"/>
      <c r="AA322" s="248"/>
      <c r="AB322" s="248"/>
    </row>
    <row r="323" spans="3:28" ht="12">
      <c r="C323" s="271"/>
      <c r="D323" s="262"/>
      <c r="L323" s="271"/>
      <c r="M323" s="262"/>
      <c r="O323" s="271"/>
      <c r="P323" s="262"/>
      <c r="X323" s="248"/>
      <c r="Y323" s="248"/>
      <c r="Z323" s="248"/>
      <c r="AA323" s="248"/>
      <c r="AB323" s="248"/>
    </row>
    <row r="324" spans="3:28" ht="12">
      <c r="C324" s="271"/>
      <c r="D324" s="262"/>
      <c r="L324" s="271"/>
      <c r="M324" s="262"/>
      <c r="O324" s="271"/>
      <c r="P324" s="262"/>
      <c r="X324" s="248"/>
      <c r="Y324" s="248"/>
      <c r="Z324" s="248"/>
      <c r="AA324" s="248"/>
      <c r="AB324" s="248"/>
    </row>
    <row r="325" spans="3:28" ht="12">
      <c r="C325" s="271"/>
      <c r="D325" s="262"/>
      <c r="L325" s="271"/>
      <c r="M325" s="262"/>
      <c r="O325" s="271"/>
      <c r="P325" s="262"/>
      <c r="X325" s="248"/>
      <c r="Y325" s="248"/>
      <c r="Z325" s="248"/>
      <c r="AA325" s="248"/>
      <c r="AB325" s="248"/>
    </row>
    <row r="326" spans="3:28" ht="12">
      <c r="C326" s="271"/>
      <c r="D326" s="262"/>
      <c r="L326" s="271"/>
      <c r="M326" s="262"/>
      <c r="O326" s="271"/>
      <c r="P326" s="262"/>
      <c r="X326" s="248"/>
      <c r="Y326" s="248"/>
      <c r="Z326" s="248"/>
      <c r="AA326" s="248"/>
      <c r="AB326" s="248"/>
    </row>
    <row r="327" spans="3:28" ht="12">
      <c r="C327" s="271"/>
      <c r="D327" s="262"/>
      <c r="L327" s="271"/>
      <c r="M327" s="262"/>
      <c r="O327" s="271"/>
      <c r="P327" s="262"/>
      <c r="X327" s="248"/>
      <c r="Y327" s="248"/>
      <c r="Z327" s="248"/>
      <c r="AA327" s="248"/>
      <c r="AB327" s="248"/>
    </row>
    <row r="328" spans="3:28" ht="12">
      <c r="C328" s="271"/>
      <c r="D328" s="262"/>
      <c r="L328" s="271"/>
      <c r="M328" s="262"/>
      <c r="O328" s="271"/>
      <c r="P328" s="262"/>
      <c r="X328" s="248"/>
      <c r="Y328" s="248"/>
      <c r="Z328" s="248"/>
      <c r="AA328" s="248"/>
      <c r="AB328" s="248"/>
    </row>
    <row r="329" spans="3:28" ht="12">
      <c r="C329" s="271"/>
      <c r="D329" s="262"/>
      <c r="L329" s="271"/>
      <c r="M329" s="262"/>
      <c r="O329" s="271"/>
      <c r="P329" s="262"/>
      <c r="X329" s="248"/>
      <c r="Y329" s="248"/>
      <c r="Z329" s="248"/>
      <c r="AA329" s="248"/>
      <c r="AB329" s="248"/>
    </row>
    <row r="330" spans="3:28" ht="12">
      <c r="C330" s="271"/>
      <c r="D330" s="262"/>
      <c r="L330" s="271"/>
      <c r="M330" s="262"/>
      <c r="O330" s="271"/>
      <c r="P330" s="262"/>
      <c r="X330" s="248"/>
      <c r="Y330" s="248"/>
      <c r="Z330" s="248"/>
      <c r="AA330" s="248"/>
      <c r="AB330" s="248"/>
    </row>
    <row r="331" spans="3:28" ht="12">
      <c r="C331" s="271"/>
      <c r="D331" s="262"/>
      <c r="L331" s="271"/>
      <c r="M331" s="262"/>
      <c r="O331" s="271"/>
      <c r="P331" s="262"/>
      <c r="X331" s="248"/>
      <c r="Y331" s="248"/>
      <c r="Z331" s="248"/>
      <c r="AA331" s="248"/>
      <c r="AB331" s="248"/>
    </row>
    <row r="332" spans="3:28" ht="12">
      <c r="C332" s="271"/>
      <c r="D332" s="262"/>
      <c r="L332" s="271"/>
      <c r="M332" s="262"/>
      <c r="O332" s="271"/>
      <c r="P332" s="262"/>
      <c r="X332" s="248"/>
      <c r="Y332" s="248"/>
      <c r="Z332" s="248"/>
      <c r="AA332" s="248"/>
      <c r="AB332" s="248"/>
    </row>
    <row r="333" spans="3:28" ht="12">
      <c r="C333" s="271"/>
      <c r="D333" s="262"/>
      <c r="L333" s="271"/>
      <c r="M333" s="262"/>
      <c r="O333" s="271"/>
      <c r="P333" s="262"/>
      <c r="X333" s="248"/>
      <c r="Y333" s="248"/>
      <c r="Z333" s="248"/>
      <c r="AA333" s="248"/>
      <c r="AB333" s="248"/>
    </row>
    <row r="334" spans="3:28" ht="12">
      <c r="C334" s="271"/>
      <c r="D334" s="262"/>
      <c r="L334" s="271"/>
      <c r="M334" s="262"/>
      <c r="O334" s="271"/>
      <c r="P334" s="262"/>
      <c r="X334" s="248"/>
      <c r="Y334" s="248"/>
      <c r="Z334" s="248"/>
      <c r="AA334" s="248"/>
      <c r="AB334" s="248"/>
    </row>
    <row r="335" spans="3:28" ht="12">
      <c r="C335" s="271"/>
      <c r="D335" s="262"/>
      <c r="L335" s="271"/>
      <c r="M335" s="262"/>
      <c r="O335" s="271"/>
      <c r="P335" s="262"/>
      <c r="X335" s="248"/>
      <c r="Y335" s="248"/>
      <c r="Z335" s="248"/>
      <c r="AA335" s="248"/>
      <c r="AB335" s="248"/>
    </row>
    <row r="336" spans="3:28" ht="12">
      <c r="C336" s="271"/>
      <c r="D336" s="262"/>
      <c r="L336" s="271"/>
      <c r="M336" s="262"/>
      <c r="O336" s="271"/>
      <c r="P336" s="262"/>
      <c r="X336" s="248"/>
      <c r="Y336" s="248"/>
      <c r="Z336" s="248"/>
      <c r="AA336" s="248"/>
      <c r="AB336" s="248"/>
    </row>
    <row r="337" spans="3:28" ht="12">
      <c r="C337" s="271"/>
      <c r="D337" s="262"/>
      <c r="L337" s="271"/>
      <c r="M337" s="262"/>
      <c r="O337" s="271"/>
      <c r="P337" s="262"/>
      <c r="X337" s="248"/>
      <c r="Y337" s="248"/>
      <c r="Z337" s="248"/>
      <c r="AA337" s="248"/>
      <c r="AB337" s="248"/>
    </row>
    <row r="338" spans="3:28" ht="12">
      <c r="C338" s="271"/>
      <c r="D338" s="262"/>
      <c r="L338" s="271"/>
      <c r="M338" s="262"/>
      <c r="O338" s="271"/>
      <c r="P338" s="262"/>
      <c r="X338" s="248"/>
      <c r="Y338" s="248"/>
      <c r="Z338" s="248"/>
      <c r="AA338" s="248"/>
      <c r="AB338" s="248"/>
    </row>
    <row r="339" spans="3:28" ht="12">
      <c r="C339" s="271"/>
      <c r="D339" s="262"/>
      <c r="L339" s="271"/>
      <c r="M339" s="262"/>
      <c r="O339" s="271"/>
      <c r="P339" s="262"/>
      <c r="X339" s="248"/>
      <c r="Y339" s="248"/>
      <c r="Z339" s="248"/>
      <c r="AA339" s="248"/>
      <c r="AB339" s="248"/>
    </row>
    <row r="340" spans="3:28" ht="12">
      <c r="C340" s="271"/>
      <c r="D340" s="262"/>
      <c r="L340" s="271"/>
      <c r="M340" s="262"/>
      <c r="O340" s="271"/>
      <c r="P340" s="262"/>
      <c r="X340" s="248"/>
      <c r="Y340" s="248"/>
      <c r="Z340" s="248"/>
      <c r="AA340" s="248"/>
      <c r="AB340" s="248"/>
    </row>
    <row r="341" spans="3:28" ht="12">
      <c r="C341" s="271"/>
      <c r="D341" s="262"/>
      <c r="L341" s="271"/>
      <c r="M341" s="262"/>
      <c r="O341" s="271"/>
      <c r="P341" s="262"/>
      <c r="X341" s="248"/>
      <c r="Y341" s="248"/>
      <c r="Z341" s="248"/>
      <c r="AA341" s="248"/>
      <c r="AB341" s="248"/>
    </row>
    <row r="342" spans="3:28" ht="12">
      <c r="C342" s="271"/>
      <c r="D342" s="262"/>
      <c r="L342" s="271"/>
      <c r="M342" s="262"/>
      <c r="O342" s="271"/>
      <c r="P342" s="262"/>
      <c r="X342" s="248"/>
      <c r="Y342" s="248"/>
      <c r="Z342" s="248"/>
      <c r="AA342" s="248"/>
      <c r="AB342" s="248"/>
    </row>
    <row r="343" spans="3:28" ht="12">
      <c r="C343" s="271"/>
      <c r="D343" s="262"/>
      <c r="L343" s="271"/>
      <c r="M343" s="262"/>
      <c r="O343" s="271"/>
      <c r="P343" s="262"/>
      <c r="X343" s="248"/>
      <c r="Y343" s="248"/>
      <c r="Z343" s="248"/>
      <c r="AA343" s="248"/>
      <c r="AB343" s="248"/>
    </row>
    <row r="344" spans="3:28" ht="12">
      <c r="C344" s="271"/>
      <c r="D344" s="262"/>
      <c r="L344" s="271"/>
      <c r="M344" s="262"/>
      <c r="O344" s="271"/>
      <c r="P344" s="262"/>
      <c r="X344" s="248"/>
      <c r="Y344" s="248"/>
      <c r="Z344" s="248"/>
      <c r="AA344" s="248"/>
      <c r="AB344" s="248"/>
    </row>
    <row r="345" spans="3:28" ht="12">
      <c r="C345" s="271"/>
      <c r="D345" s="262"/>
      <c r="L345" s="271"/>
      <c r="M345" s="262"/>
      <c r="O345" s="271"/>
      <c r="P345" s="262"/>
      <c r="X345" s="248"/>
      <c r="Y345" s="248"/>
      <c r="Z345" s="248"/>
      <c r="AA345" s="248"/>
      <c r="AB345" s="248"/>
    </row>
    <row r="346" spans="3:28" ht="12">
      <c r="C346" s="271"/>
      <c r="D346" s="262"/>
      <c r="L346" s="271"/>
      <c r="M346" s="262"/>
      <c r="O346" s="271"/>
      <c r="P346" s="262"/>
      <c r="X346" s="248"/>
      <c r="Y346" s="248"/>
      <c r="Z346" s="248"/>
      <c r="AA346" s="248"/>
      <c r="AB346" s="248"/>
    </row>
    <row r="347" spans="3:28" ht="12">
      <c r="C347" s="271"/>
      <c r="D347" s="262"/>
      <c r="L347" s="271"/>
      <c r="M347" s="262"/>
      <c r="O347" s="271"/>
      <c r="P347" s="262"/>
      <c r="X347" s="248"/>
      <c r="Y347" s="248"/>
      <c r="Z347" s="248"/>
      <c r="AA347" s="248"/>
      <c r="AB347" s="248"/>
    </row>
    <row r="348" spans="3:28" ht="12">
      <c r="C348" s="271"/>
      <c r="D348" s="262"/>
      <c r="L348" s="271"/>
      <c r="M348" s="262"/>
      <c r="O348" s="271"/>
      <c r="P348" s="262"/>
      <c r="X348" s="248"/>
      <c r="Y348" s="248"/>
      <c r="Z348" s="248"/>
      <c r="AA348" s="248"/>
      <c r="AB348" s="248"/>
    </row>
    <row r="349" spans="3:28" ht="12">
      <c r="C349" s="271"/>
      <c r="D349" s="262"/>
      <c r="L349" s="271"/>
      <c r="M349" s="262"/>
      <c r="O349" s="271"/>
      <c r="P349" s="262"/>
      <c r="X349" s="248"/>
      <c r="Y349" s="248"/>
      <c r="Z349" s="248"/>
      <c r="AA349" s="248"/>
      <c r="AB349" s="248"/>
    </row>
    <row r="350" spans="3:28" ht="12">
      <c r="C350" s="271"/>
      <c r="D350" s="262"/>
      <c r="L350" s="271"/>
      <c r="M350" s="262"/>
      <c r="O350" s="271"/>
      <c r="P350" s="262"/>
      <c r="X350" s="248"/>
      <c r="Y350" s="248"/>
      <c r="Z350" s="248"/>
      <c r="AA350" s="248"/>
      <c r="AB350" s="248"/>
    </row>
    <row r="351" spans="3:28" ht="12">
      <c r="C351" s="271"/>
      <c r="D351" s="262"/>
      <c r="L351" s="271"/>
      <c r="M351" s="262"/>
      <c r="O351" s="271"/>
      <c r="P351" s="262"/>
      <c r="X351" s="248"/>
      <c r="Y351" s="248"/>
      <c r="Z351" s="248"/>
      <c r="AA351" s="248"/>
      <c r="AB351" s="248"/>
    </row>
    <row r="352" spans="3:28" ht="12">
      <c r="C352" s="271"/>
      <c r="D352" s="262"/>
      <c r="L352" s="271"/>
      <c r="M352" s="262"/>
      <c r="O352" s="271"/>
      <c r="P352" s="262"/>
      <c r="X352" s="248"/>
      <c r="Y352" s="248"/>
      <c r="Z352" s="248"/>
      <c r="AA352" s="248"/>
      <c r="AB352" s="248"/>
    </row>
    <row r="353" spans="3:28" ht="12">
      <c r="C353" s="271"/>
      <c r="D353" s="262"/>
      <c r="L353" s="271"/>
      <c r="M353" s="262"/>
      <c r="O353" s="271"/>
      <c r="P353" s="262"/>
      <c r="X353" s="248"/>
      <c r="Y353" s="248"/>
      <c r="Z353" s="248"/>
      <c r="AA353" s="248"/>
      <c r="AB353" s="248"/>
    </row>
    <row r="354" spans="3:28" ht="12">
      <c r="C354" s="271"/>
      <c r="D354" s="262"/>
      <c r="L354" s="271"/>
      <c r="M354" s="262"/>
      <c r="O354" s="271"/>
      <c r="P354" s="262"/>
      <c r="X354" s="248"/>
      <c r="Y354" s="248"/>
      <c r="Z354" s="248"/>
      <c r="AA354" s="248"/>
      <c r="AB354" s="248"/>
    </row>
    <row r="355" spans="3:28" ht="12">
      <c r="C355" s="271"/>
      <c r="D355" s="262"/>
      <c r="L355" s="271"/>
      <c r="M355" s="262"/>
      <c r="O355" s="271"/>
      <c r="P355" s="262"/>
      <c r="X355" s="248"/>
      <c r="Y355" s="248"/>
      <c r="Z355" s="248"/>
      <c r="AA355" s="248"/>
      <c r="AB355" s="248"/>
    </row>
    <row r="356" spans="3:28" ht="12">
      <c r="C356" s="271"/>
      <c r="D356" s="262"/>
      <c r="L356" s="271"/>
      <c r="M356" s="262"/>
      <c r="O356" s="271"/>
      <c r="P356" s="262"/>
      <c r="X356" s="248"/>
      <c r="Y356" s="248"/>
      <c r="Z356" s="248"/>
      <c r="AA356" s="248"/>
      <c r="AB356" s="248"/>
    </row>
    <row r="357" spans="3:28" ht="12">
      <c r="C357" s="271"/>
      <c r="D357" s="262"/>
      <c r="L357" s="271"/>
      <c r="M357" s="262"/>
      <c r="O357" s="271"/>
      <c r="P357" s="262"/>
      <c r="X357" s="248"/>
      <c r="Y357" s="248"/>
      <c r="Z357" s="248"/>
      <c r="AA357" s="248"/>
      <c r="AB357" s="248"/>
    </row>
    <row r="358" spans="3:28" ht="12">
      <c r="C358" s="271"/>
      <c r="D358" s="262"/>
      <c r="L358" s="271"/>
      <c r="M358" s="262"/>
      <c r="O358" s="271"/>
      <c r="P358" s="262"/>
      <c r="X358" s="248"/>
      <c r="Y358" s="248"/>
      <c r="Z358" s="248"/>
      <c r="AA358" s="248"/>
      <c r="AB358" s="248"/>
    </row>
    <row r="359" spans="3:28" ht="12">
      <c r="C359" s="271"/>
      <c r="D359" s="262"/>
      <c r="L359" s="271"/>
      <c r="M359" s="262"/>
      <c r="O359" s="271"/>
      <c r="P359" s="262"/>
      <c r="X359" s="248"/>
      <c r="Y359" s="248"/>
      <c r="Z359" s="248"/>
      <c r="AA359" s="248"/>
      <c r="AB359" s="248"/>
    </row>
    <row r="360" spans="3:28" ht="12">
      <c r="C360" s="271"/>
      <c r="D360" s="262"/>
      <c r="L360" s="271"/>
      <c r="M360" s="262"/>
      <c r="O360" s="271"/>
      <c r="P360" s="262"/>
      <c r="X360" s="248"/>
      <c r="Y360" s="248"/>
      <c r="Z360" s="248"/>
      <c r="AA360" s="248"/>
      <c r="AB360" s="248"/>
    </row>
    <row r="361" spans="3:28" ht="12">
      <c r="C361" s="271"/>
      <c r="D361" s="262"/>
      <c r="L361" s="271"/>
      <c r="M361" s="262"/>
      <c r="O361" s="271"/>
      <c r="P361" s="262"/>
      <c r="X361" s="248"/>
      <c r="Y361" s="248"/>
      <c r="Z361" s="248"/>
      <c r="AA361" s="248"/>
      <c r="AB361" s="248"/>
    </row>
    <row r="362" spans="3:28" ht="12">
      <c r="C362" s="271"/>
      <c r="D362" s="262"/>
      <c r="L362" s="271"/>
      <c r="M362" s="262"/>
      <c r="O362" s="271"/>
      <c r="P362" s="262"/>
      <c r="X362" s="248"/>
      <c r="Y362" s="248"/>
      <c r="Z362" s="248"/>
      <c r="AA362" s="248"/>
      <c r="AB362" s="248"/>
    </row>
    <row r="363" spans="3:28" ht="12">
      <c r="C363" s="271"/>
      <c r="D363" s="262"/>
      <c r="L363" s="271"/>
      <c r="M363" s="262"/>
      <c r="O363" s="271"/>
      <c r="P363" s="262"/>
      <c r="X363" s="248"/>
      <c r="Y363" s="248"/>
      <c r="Z363" s="248"/>
      <c r="AA363" s="248"/>
      <c r="AB363" s="248"/>
    </row>
    <row r="364" spans="3:28" ht="12">
      <c r="C364" s="271"/>
      <c r="D364" s="262"/>
      <c r="L364" s="271"/>
      <c r="M364" s="262"/>
      <c r="O364" s="271"/>
      <c r="P364" s="262"/>
      <c r="X364" s="248"/>
      <c r="Y364" s="248"/>
      <c r="Z364" s="248"/>
      <c r="AA364" s="248"/>
      <c r="AB364" s="248"/>
    </row>
    <row r="365" spans="3:28" ht="12">
      <c r="C365" s="271"/>
      <c r="D365" s="262"/>
      <c r="L365" s="271"/>
      <c r="M365" s="262"/>
      <c r="O365" s="271"/>
      <c r="P365" s="262"/>
      <c r="X365" s="248"/>
      <c r="Y365" s="248"/>
      <c r="Z365" s="248"/>
      <c r="AA365" s="248"/>
      <c r="AB365" s="248"/>
    </row>
    <row r="366" spans="3:28" ht="12">
      <c r="C366" s="271"/>
      <c r="D366" s="262"/>
      <c r="L366" s="271"/>
      <c r="M366" s="262"/>
      <c r="O366" s="271"/>
      <c r="P366" s="262"/>
      <c r="X366" s="248"/>
      <c r="Y366" s="248"/>
      <c r="Z366" s="248"/>
      <c r="AA366" s="248"/>
      <c r="AB366" s="248"/>
    </row>
    <row r="367" spans="3:28" ht="12">
      <c r="C367" s="271"/>
      <c r="D367" s="262"/>
      <c r="L367" s="271"/>
      <c r="M367" s="262"/>
      <c r="O367" s="271"/>
      <c r="P367" s="262"/>
      <c r="X367" s="248"/>
      <c r="Y367" s="248"/>
      <c r="Z367" s="248"/>
      <c r="AA367" s="248"/>
      <c r="AB367" s="248"/>
    </row>
    <row r="368" spans="3:28" ht="12">
      <c r="C368" s="271"/>
      <c r="D368" s="262"/>
      <c r="L368" s="271"/>
      <c r="M368" s="262"/>
      <c r="O368" s="271"/>
      <c r="P368" s="262"/>
      <c r="X368" s="248"/>
      <c r="Y368" s="248"/>
      <c r="Z368" s="248"/>
      <c r="AA368" s="248"/>
      <c r="AB368" s="248"/>
    </row>
    <row r="369" spans="3:28" ht="12">
      <c r="C369" s="271"/>
      <c r="D369" s="262"/>
      <c r="L369" s="271"/>
      <c r="M369" s="262"/>
      <c r="O369" s="271"/>
      <c r="P369" s="262"/>
      <c r="X369" s="248"/>
      <c r="Y369" s="248"/>
      <c r="Z369" s="248"/>
      <c r="AA369" s="248"/>
      <c r="AB369" s="248"/>
    </row>
    <row r="370" spans="3:28" ht="12">
      <c r="C370" s="271"/>
      <c r="D370" s="262"/>
      <c r="L370" s="271"/>
      <c r="M370" s="262"/>
      <c r="O370" s="271"/>
      <c r="P370" s="262"/>
      <c r="X370" s="248"/>
      <c r="Y370" s="248"/>
      <c r="Z370" s="248"/>
      <c r="AA370" s="248"/>
      <c r="AB370" s="248"/>
    </row>
    <row r="371" spans="3:28" ht="12">
      <c r="C371" s="271"/>
      <c r="D371" s="262"/>
      <c r="L371" s="271"/>
      <c r="M371" s="262"/>
      <c r="O371" s="271"/>
      <c r="P371" s="262"/>
      <c r="X371" s="248"/>
      <c r="Y371" s="248"/>
      <c r="Z371" s="248"/>
      <c r="AA371" s="248"/>
      <c r="AB371" s="248"/>
    </row>
    <row r="372" spans="3:28" ht="12">
      <c r="C372" s="271"/>
      <c r="D372" s="262"/>
      <c r="L372" s="271"/>
      <c r="M372" s="262"/>
      <c r="O372" s="271"/>
      <c r="P372" s="262"/>
      <c r="X372" s="248"/>
      <c r="Y372" s="248"/>
      <c r="Z372" s="248"/>
      <c r="AA372" s="248"/>
      <c r="AB372" s="248"/>
    </row>
    <row r="373" spans="3:28" ht="12">
      <c r="C373" s="271"/>
      <c r="D373" s="262"/>
      <c r="L373" s="271"/>
      <c r="M373" s="262"/>
      <c r="O373" s="271"/>
      <c r="P373" s="262"/>
      <c r="X373" s="248"/>
      <c r="Y373" s="248"/>
      <c r="Z373" s="248"/>
      <c r="AA373" s="248"/>
      <c r="AB373" s="248"/>
    </row>
    <row r="374" spans="3:28" ht="12">
      <c r="C374" s="271"/>
      <c r="D374" s="262"/>
      <c r="L374" s="271"/>
      <c r="M374" s="262"/>
      <c r="O374" s="271"/>
      <c r="P374" s="262"/>
      <c r="X374" s="248"/>
      <c r="Y374" s="248"/>
      <c r="Z374" s="248"/>
      <c r="AA374" s="248"/>
      <c r="AB374" s="248"/>
    </row>
    <row r="375" spans="3:28" ht="12">
      <c r="C375" s="271"/>
      <c r="D375" s="262"/>
      <c r="L375" s="271"/>
      <c r="M375" s="262"/>
      <c r="O375" s="271"/>
      <c r="P375" s="262"/>
      <c r="X375" s="248"/>
      <c r="Y375" s="248"/>
      <c r="Z375" s="248"/>
      <c r="AA375" s="248"/>
      <c r="AB375" s="248"/>
    </row>
    <row r="376" spans="3:28" ht="12">
      <c r="C376" s="271"/>
      <c r="D376" s="262"/>
      <c r="L376" s="271"/>
      <c r="M376" s="262"/>
      <c r="O376" s="271"/>
      <c r="P376" s="262"/>
      <c r="X376" s="248"/>
      <c r="Y376" s="248"/>
      <c r="Z376" s="248"/>
      <c r="AA376" s="248"/>
      <c r="AB376" s="248"/>
    </row>
    <row r="377" spans="3:28" ht="12">
      <c r="C377" s="271"/>
      <c r="D377" s="262"/>
      <c r="L377" s="271"/>
      <c r="M377" s="262"/>
      <c r="O377" s="271"/>
      <c r="P377" s="262"/>
      <c r="X377" s="248"/>
      <c r="Y377" s="248"/>
      <c r="Z377" s="248"/>
      <c r="AA377" s="248"/>
      <c r="AB377" s="248"/>
    </row>
    <row r="378" spans="3:28" ht="12">
      <c r="C378" s="271"/>
      <c r="D378" s="262"/>
      <c r="L378" s="271"/>
      <c r="M378" s="262"/>
      <c r="O378" s="271"/>
      <c r="P378" s="262"/>
      <c r="X378" s="248"/>
      <c r="Y378" s="248"/>
      <c r="Z378" s="248"/>
      <c r="AA378" s="248"/>
      <c r="AB378" s="248"/>
    </row>
    <row r="379" spans="3:28" ht="12">
      <c r="C379" s="271"/>
      <c r="D379" s="262"/>
      <c r="L379" s="271"/>
      <c r="M379" s="262"/>
      <c r="O379" s="271"/>
      <c r="P379" s="262"/>
      <c r="X379" s="248"/>
      <c r="Y379" s="248"/>
      <c r="Z379" s="248"/>
      <c r="AA379" s="248"/>
      <c r="AB379" s="248"/>
    </row>
    <row r="380" spans="3:28" ht="12">
      <c r="C380" s="271"/>
      <c r="D380" s="262"/>
      <c r="L380" s="271"/>
      <c r="M380" s="262"/>
      <c r="O380" s="271"/>
      <c r="P380" s="262"/>
      <c r="X380" s="248"/>
      <c r="Y380" s="248"/>
      <c r="Z380" s="248"/>
      <c r="AA380" s="248"/>
      <c r="AB380" s="248"/>
    </row>
    <row r="381" spans="3:28" ht="12">
      <c r="C381" s="271"/>
      <c r="D381" s="262"/>
      <c r="L381" s="271"/>
      <c r="M381" s="262"/>
      <c r="O381" s="271"/>
      <c r="P381" s="262"/>
      <c r="X381" s="248"/>
      <c r="Y381" s="248"/>
      <c r="Z381" s="248"/>
      <c r="AA381" s="248"/>
      <c r="AB381" s="248"/>
    </row>
    <row r="382" spans="3:28" ht="12">
      <c r="C382" s="271"/>
      <c r="D382" s="262"/>
      <c r="L382" s="271"/>
      <c r="M382" s="262"/>
      <c r="O382" s="271"/>
      <c r="P382" s="262"/>
      <c r="X382" s="248"/>
      <c r="Y382" s="248"/>
      <c r="Z382" s="248"/>
      <c r="AA382" s="248"/>
      <c r="AB382" s="248"/>
    </row>
    <row r="383" spans="3:28" ht="12">
      <c r="C383" s="271"/>
      <c r="D383" s="262"/>
      <c r="L383" s="271"/>
      <c r="M383" s="262"/>
      <c r="O383" s="271"/>
      <c r="P383" s="262"/>
      <c r="X383" s="248"/>
      <c r="Y383" s="248"/>
      <c r="Z383" s="248"/>
      <c r="AA383" s="248"/>
      <c r="AB383" s="248"/>
    </row>
    <row r="384" spans="3:28" ht="12">
      <c r="C384" s="271"/>
      <c r="D384" s="262"/>
      <c r="L384" s="271"/>
      <c r="M384" s="262"/>
      <c r="O384" s="271"/>
      <c r="P384" s="262"/>
      <c r="X384" s="248"/>
      <c r="Y384" s="248"/>
      <c r="Z384" s="248"/>
      <c r="AA384" s="248"/>
      <c r="AB384" s="248"/>
    </row>
    <row r="385" spans="3:28" ht="12">
      <c r="C385" s="271"/>
      <c r="D385" s="262"/>
      <c r="L385" s="271"/>
      <c r="M385" s="262"/>
      <c r="O385" s="271"/>
      <c r="P385" s="262"/>
      <c r="X385" s="248"/>
      <c r="Y385" s="248"/>
      <c r="Z385" s="248"/>
      <c r="AA385" s="248"/>
      <c r="AB385" s="248"/>
    </row>
    <row r="386" spans="3:28" ht="12">
      <c r="C386" s="271"/>
      <c r="D386" s="262"/>
      <c r="L386" s="271"/>
      <c r="M386" s="262"/>
      <c r="O386" s="271"/>
      <c r="P386" s="262"/>
      <c r="X386" s="248"/>
      <c r="Y386" s="248"/>
      <c r="Z386" s="248"/>
      <c r="AA386" s="248"/>
      <c r="AB386" s="248"/>
    </row>
    <row r="387" spans="3:28" ht="12">
      <c r="C387" s="271"/>
      <c r="D387" s="262"/>
      <c r="L387" s="271"/>
      <c r="M387" s="262"/>
      <c r="O387" s="271"/>
      <c r="P387" s="262"/>
      <c r="X387" s="248"/>
      <c r="Y387" s="248"/>
      <c r="Z387" s="248"/>
      <c r="AA387" s="248"/>
      <c r="AB387" s="248"/>
    </row>
    <row r="388" spans="3:28" ht="12">
      <c r="C388" s="271"/>
      <c r="D388" s="262"/>
      <c r="L388" s="271"/>
      <c r="M388" s="262"/>
      <c r="O388" s="271"/>
      <c r="P388" s="262"/>
      <c r="X388" s="248"/>
      <c r="Y388" s="248"/>
      <c r="Z388" s="248"/>
      <c r="AA388" s="248"/>
      <c r="AB388" s="248"/>
    </row>
    <row r="389" spans="3:28" ht="12">
      <c r="C389" s="271"/>
      <c r="D389" s="262"/>
      <c r="L389" s="271"/>
      <c r="M389" s="262"/>
      <c r="O389" s="271"/>
      <c r="P389" s="262"/>
      <c r="X389" s="248"/>
      <c r="Y389" s="248"/>
      <c r="Z389" s="248"/>
      <c r="AA389" s="248"/>
      <c r="AB389" s="248"/>
    </row>
    <row r="390" spans="3:28" ht="12">
      <c r="C390" s="271"/>
      <c r="D390" s="262"/>
      <c r="L390" s="271"/>
      <c r="M390" s="262"/>
      <c r="O390" s="271"/>
      <c r="P390" s="262"/>
      <c r="X390" s="248"/>
      <c r="Y390" s="248"/>
      <c r="Z390" s="248"/>
      <c r="AA390" s="248"/>
      <c r="AB390" s="248"/>
    </row>
    <row r="391" spans="3:28" ht="12">
      <c r="C391" s="271"/>
      <c r="D391" s="262"/>
      <c r="L391" s="271"/>
      <c r="M391" s="262"/>
      <c r="O391" s="271"/>
      <c r="P391" s="262"/>
      <c r="X391" s="248"/>
      <c r="Y391" s="248"/>
      <c r="Z391" s="248"/>
      <c r="AA391" s="248"/>
      <c r="AB391" s="248"/>
    </row>
    <row r="392" spans="3:28" ht="12">
      <c r="C392" s="271"/>
      <c r="D392" s="262"/>
      <c r="L392" s="271"/>
      <c r="M392" s="262"/>
      <c r="O392" s="271"/>
      <c r="P392" s="262"/>
      <c r="X392" s="248"/>
      <c r="Y392" s="248"/>
      <c r="Z392" s="248"/>
      <c r="AA392" s="248"/>
      <c r="AB392" s="248"/>
    </row>
    <row r="393" spans="3:28" ht="12">
      <c r="C393" s="271"/>
      <c r="D393" s="262"/>
      <c r="L393" s="271"/>
      <c r="M393" s="262"/>
      <c r="O393" s="271"/>
      <c r="P393" s="262"/>
      <c r="X393" s="248"/>
      <c r="Y393" s="248"/>
      <c r="Z393" s="248"/>
      <c r="AA393" s="248"/>
      <c r="AB393" s="248"/>
    </row>
    <row r="394" spans="3:28" ht="12">
      <c r="C394" s="271"/>
      <c r="D394" s="262"/>
      <c r="L394" s="271"/>
      <c r="M394" s="262"/>
      <c r="O394" s="271"/>
      <c r="P394" s="262"/>
      <c r="X394" s="248"/>
      <c r="Y394" s="248"/>
      <c r="Z394" s="248"/>
      <c r="AA394" s="248"/>
      <c r="AB394" s="248"/>
    </row>
    <row r="395" spans="3:28" ht="12">
      <c r="C395" s="271"/>
      <c r="D395" s="262"/>
      <c r="L395" s="271"/>
      <c r="M395" s="262"/>
      <c r="O395" s="271"/>
      <c r="P395" s="262"/>
      <c r="X395" s="248"/>
      <c r="Y395" s="248"/>
      <c r="Z395" s="248"/>
      <c r="AA395" s="248"/>
      <c r="AB395" s="248"/>
    </row>
    <row r="396" spans="3:28" ht="12">
      <c r="C396" s="271"/>
      <c r="D396" s="262"/>
      <c r="L396" s="271"/>
      <c r="M396" s="262"/>
      <c r="O396" s="271"/>
      <c r="P396" s="262"/>
      <c r="X396" s="248"/>
      <c r="Y396" s="248"/>
      <c r="Z396" s="248"/>
      <c r="AA396" s="248"/>
      <c r="AB396" s="248"/>
    </row>
    <row r="397" spans="3:28" ht="12">
      <c r="C397" s="271"/>
      <c r="D397" s="262"/>
      <c r="L397" s="271"/>
      <c r="M397" s="262"/>
      <c r="O397" s="271"/>
      <c r="P397" s="262"/>
      <c r="X397" s="248"/>
      <c r="Y397" s="248"/>
      <c r="Z397" s="248"/>
      <c r="AA397" s="248"/>
      <c r="AB397" s="248"/>
    </row>
    <row r="398" spans="3:28" ht="12">
      <c r="C398" s="271"/>
      <c r="D398" s="262"/>
      <c r="L398" s="271"/>
      <c r="M398" s="262"/>
      <c r="O398" s="271"/>
      <c r="P398" s="262"/>
      <c r="X398" s="248"/>
      <c r="Y398" s="248"/>
      <c r="Z398" s="248"/>
      <c r="AA398" s="248"/>
      <c r="AB398" s="248"/>
    </row>
    <row r="399" spans="3:28" ht="12">
      <c r="C399" s="271"/>
      <c r="D399" s="262"/>
      <c r="L399" s="271"/>
      <c r="M399" s="262"/>
      <c r="O399" s="271"/>
      <c r="P399" s="262"/>
      <c r="X399" s="248"/>
      <c r="Y399" s="248"/>
      <c r="Z399" s="248"/>
      <c r="AA399" s="248"/>
      <c r="AB399" s="248"/>
    </row>
    <row r="400" spans="3:28" ht="12">
      <c r="C400" s="271"/>
      <c r="D400" s="262"/>
      <c r="L400" s="271"/>
      <c r="M400" s="262"/>
      <c r="O400" s="271"/>
      <c r="P400" s="262"/>
      <c r="X400" s="248"/>
      <c r="Y400" s="248"/>
      <c r="Z400" s="248"/>
      <c r="AA400" s="248"/>
      <c r="AB400" s="248"/>
    </row>
    <row r="401" spans="3:28" ht="12">
      <c r="C401" s="271"/>
      <c r="D401" s="262"/>
      <c r="L401" s="271"/>
      <c r="M401" s="262"/>
      <c r="O401" s="271"/>
      <c r="P401" s="262"/>
      <c r="X401" s="248"/>
      <c r="Y401" s="248"/>
      <c r="Z401" s="248"/>
      <c r="AA401" s="248"/>
      <c r="AB401" s="248"/>
    </row>
    <row r="402" spans="3:28" ht="12">
      <c r="C402" s="271"/>
      <c r="D402" s="262"/>
      <c r="L402" s="271"/>
      <c r="M402" s="262"/>
      <c r="O402" s="271"/>
      <c r="P402" s="262"/>
      <c r="X402" s="248"/>
      <c r="Y402" s="248"/>
      <c r="Z402" s="248"/>
      <c r="AA402" s="248"/>
      <c r="AB402" s="248"/>
    </row>
    <row r="403" spans="3:28" ht="12">
      <c r="C403" s="271"/>
      <c r="D403" s="262"/>
      <c r="L403" s="271"/>
      <c r="M403" s="262"/>
      <c r="O403" s="271"/>
      <c r="P403" s="262"/>
      <c r="X403" s="248"/>
      <c r="Y403" s="248"/>
      <c r="Z403" s="248"/>
      <c r="AA403" s="248"/>
      <c r="AB403" s="248"/>
    </row>
    <row r="404" spans="3:28" ht="12">
      <c r="C404" s="271"/>
      <c r="D404" s="262"/>
      <c r="L404" s="271"/>
      <c r="M404" s="262"/>
      <c r="O404" s="271"/>
      <c r="P404" s="262"/>
      <c r="X404" s="248"/>
      <c r="Y404" s="248"/>
      <c r="Z404" s="248"/>
      <c r="AA404" s="248"/>
      <c r="AB404" s="248"/>
    </row>
    <row r="405" spans="3:28" ht="12">
      <c r="C405" s="271"/>
      <c r="D405" s="262"/>
      <c r="L405" s="271"/>
      <c r="M405" s="262"/>
      <c r="O405" s="271"/>
      <c r="P405" s="262"/>
      <c r="X405" s="248"/>
      <c r="Y405" s="248"/>
      <c r="Z405" s="248"/>
      <c r="AA405" s="248"/>
      <c r="AB405" s="248"/>
    </row>
    <row r="406" spans="3:28" ht="12">
      <c r="C406" s="271"/>
      <c r="D406" s="262"/>
      <c r="L406" s="271"/>
      <c r="M406" s="262"/>
      <c r="O406" s="271"/>
      <c r="P406" s="262"/>
      <c r="X406" s="248"/>
      <c r="Y406" s="248"/>
      <c r="Z406" s="248"/>
      <c r="AA406" s="248"/>
      <c r="AB406" s="248"/>
    </row>
    <row r="407" spans="3:28" ht="12">
      <c r="C407" s="271"/>
      <c r="D407" s="262"/>
      <c r="L407" s="271"/>
      <c r="M407" s="262"/>
      <c r="O407" s="271"/>
      <c r="P407" s="262"/>
      <c r="X407" s="248"/>
      <c r="Y407" s="248"/>
      <c r="Z407" s="248"/>
      <c r="AA407" s="248"/>
      <c r="AB407" s="248"/>
    </row>
    <row r="408" spans="3:28" ht="12">
      <c r="C408" s="271"/>
      <c r="D408" s="262"/>
      <c r="L408" s="271"/>
      <c r="M408" s="262"/>
      <c r="O408" s="271"/>
      <c r="P408" s="262"/>
      <c r="X408" s="248"/>
      <c r="Y408" s="248"/>
      <c r="Z408" s="248"/>
      <c r="AA408" s="248"/>
      <c r="AB408" s="248"/>
    </row>
    <row r="409" spans="3:28" ht="12">
      <c r="C409" s="271"/>
      <c r="D409" s="262"/>
      <c r="L409" s="271"/>
      <c r="M409" s="262"/>
      <c r="O409" s="271"/>
      <c r="P409" s="262"/>
      <c r="X409" s="248"/>
      <c r="Y409" s="248"/>
      <c r="Z409" s="248"/>
      <c r="AA409" s="248"/>
      <c r="AB409" s="248"/>
    </row>
    <row r="410" spans="3:28" ht="12">
      <c r="C410" s="271"/>
      <c r="D410" s="262"/>
      <c r="L410" s="271"/>
      <c r="M410" s="262"/>
      <c r="O410" s="271"/>
      <c r="P410" s="262"/>
      <c r="X410" s="248"/>
      <c r="Y410" s="248"/>
      <c r="Z410" s="248"/>
      <c r="AA410" s="248"/>
      <c r="AB410" s="248"/>
    </row>
    <row r="411" spans="3:28" ht="12">
      <c r="C411" s="271"/>
      <c r="D411" s="262"/>
      <c r="L411" s="271"/>
      <c r="M411" s="262"/>
      <c r="O411" s="271"/>
      <c r="P411" s="262"/>
      <c r="X411" s="248"/>
      <c r="Y411" s="248"/>
      <c r="Z411" s="248"/>
      <c r="AA411" s="248"/>
      <c r="AB411" s="248"/>
    </row>
    <row r="412" spans="3:28" ht="12">
      <c r="C412" s="271"/>
      <c r="D412" s="262"/>
      <c r="L412" s="271"/>
      <c r="M412" s="262"/>
      <c r="O412" s="271"/>
      <c r="P412" s="262"/>
      <c r="X412" s="248"/>
      <c r="Y412" s="248"/>
      <c r="Z412" s="248"/>
      <c r="AA412" s="248"/>
      <c r="AB412" s="248"/>
    </row>
    <row r="413" spans="3:28" ht="12">
      <c r="C413" s="271"/>
      <c r="D413" s="262"/>
      <c r="L413" s="271"/>
      <c r="M413" s="262"/>
      <c r="O413" s="271"/>
      <c r="P413" s="262"/>
      <c r="X413" s="248"/>
      <c r="Y413" s="248"/>
      <c r="Z413" s="248"/>
      <c r="AA413" s="248"/>
      <c r="AB413" s="248"/>
    </row>
    <row r="414" spans="3:28" ht="12">
      <c r="C414" s="271"/>
      <c r="D414" s="262"/>
      <c r="L414" s="271"/>
      <c r="M414" s="262"/>
      <c r="O414" s="271"/>
      <c r="P414" s="262"/>
      <c r="X414" s="248"/>
      <c r="Y414" s="248"/>
      <c r="Z414" s="248"/>
      <c r="AA414" s="248"/>
      <c r="AB414" s="248"/>
    </row>
    <row r="415" spans="3:28" ht="12">
      <c r="C415" s="271"/>
      <c r="D415" s="262"/>
      <c r="L415" s="271"/>
      <c r="M415" s="262"/>
      <c r="O415" s="271"/>
      <c r="P415" s="262"/>
      <c r="X415" s="248"/>
      <c r="Y415" s="248"/>
      <c r="Z415" s="248"/>
      <c r="AA415" s="248"/>
      <c r="AB415" s="248"/>
    </row>
    <row r="416" spans="3:28" ht="12">
      <c r="C416" s="271"/>
      <c r="D416" s="262"/>
      <c r="L416" s="271"/>
      <c r="M416" s="262"/>
      <c r="O416" s="271"/>
      <c r="P416" s="262"/>
      <c r="X416" s="248"/>
      <c r="Y416" s="248"/>
      <c r="Z416" s="248"/>
      <c r="AA416" s="248"/>
      <c r="AB416" s="248"/>
    </row>
    <row r="417" spans="3:28" ht="12">
      <c r="C417" s="271"/>
      <c r="D417" s="262"/>
      <c r="L417" s="271"/>
      <c r="M417" s="262"/>
      <c r="O417" s="271"/>
      <c r="P417" s="262"/>
      <c r="X417" s="248"/>
      <c r="Y417" s="248"/>
      <c r="Z417" s="248"/>
      <c r="AA417" s="248"/>
      <c r="AB417" s="248"/>
    </row>
    <row r="418" spans="3:28" ht="12">
      <c r="C418" s="271"/>
      <c r="D418" s="262"/>
      <c r="L418" s="271"/>
      <c r="M418" s="262"/>
      <c r="O418" s="271"/>
      <c r="P418" s="262"/>
      <c r="X418" s="248"/>
      <c r="Y418" s="248"/>
      <c r="Z418" s="248"/>
      <c r="AA418" s="248"/>
      <c r="AB418" s="248"/>
    </row>
    <row r="419" spans="3:28" ht="12">
      <c r="C419" s="271"/>
      <c r="D419" s="262"/>
      <c r="L419" s="271"/>
      <c r="M419" s="262"/>
      <c r="O419" s="271"/>
      <c r="P419" s="262"/>
      <c r="X419" s="248"/>
      <c r="Y419" s="248"/>
      <c r="Z419" s="248"/>
      <c r="AA419" s="248"/>
      <c r="AB419" s="248"/>
    </row>
    <row r="420" spans="3:28" ht="12">
      <c r="C420" s="271"/>
      <c r="D420" s="262"/>
      <c r="L420" s="271"/>
      <c r="M420" s="262"/>
      <c r="O420" s="271"/>
      <c r="P420" s="262"/>
      <c r="X420" s="248"/>
      <c r="Y420" s="248"/>
      <c r="Z420" s="248"/>
      <c r="AA420" s="248"/>
      <c r="AB420" s="248"/>
    </row>
    <row r="421" spans="3:28" ht="12">
      <c r="C421" s="271"/>
      <c r="D421" s="262"/>
      <c r="L421" s="271"/>
      <c r="M421" s="262"/>
      <c r="O421" s="271"/>
      <c r="P421" s="262"/>
      <c r="X421" s="248"/>
      <c r="Y421" s="248"/>
      <c r="Z421" s="248"/>
      <c r="AA421" s="248"/>
      <c r="AB421" s="248"/>
    </row>
    <row r="422" spans="3:28" ht="12">
      <c r="C422" s="271"/>
      <c r="D422" s="262"/>
      <c r="L422" s="271"/>
      <c r="M422" s="262"/>
      <c r="O422" s="271"/>
      <c r="P422" s="262"/>
      <c r="X422" s="248"/>
      <c r="Y422" s="248"/>
      <c r="Z422" s="248"/>
      <c r="AA422" s="248"/>
      <c r="AB422" s="248"/>
    </row>
    <row r="423" spans="3:28" ht="12">
      <c r="C423" s="271"/>
      <c r="D423" s="262"/>
      <c r="L423" s="271"/>
      <c r="M423" s="262"/>
      <c r="O423" s="271"/>
      <c r="P423" s="262"/>
      <c r="X423" s="248"/>
      <c r="Y423" s="248"/>
      <c r="Z423" s="248"/>
      <c r="AA423" s="248"/>
      <c r="AB423" s="248"/>
    </row>
    <row r="424" spans="3:28" ht="12">
      <c r="C424" s="271"/>
      <c r="D424" s="262"/>
      <c r="L424" s="271"/>
      <c r="M424" s="262"/>
      <c r="O424" s="271"/>
      <c r="P424" s="262"/>
      <c r="X424" s="248"/>
      <c r="Y424" s="248"/>
      <c r="Z424" s="248"/>
      <c r="AA424" s="248"/>
      <c r="AB424" s="248"/>
    </row>
    <row r="425" spans="3:28" ht="12">
      <c r="C425" s="271"/>
      <c r="D425" s="262"/>
      <c r="L425" s="271"/>
      <c r="M425" s="262"/>
      <c r="O425" s="271"/>
      <c r="P425" s="262"/>
      <c r="X425" s="248"/>
      <c r="Y425" s="248"/>
      <c r="Z425" s="248"/>
      <c r="AA425" s="248"/>
      <c r="AB425" s="248"/>
    </row>
    <row r="426" spans="3:28" ht="12">
      <c r="C426" s="271"/>
      <c r="D426" s="262"/>
      <c r="L426" s="271"/>
      <c r="M426" s="262"/>
      <c r="O426" s="271"/>
      <c r="P426" s="262"/>
      <c r="X426" s="248"/>
      <c r="Y426" s="248"/>
      <c r="Z426" s="248"/>
      <c r="AA426" s="248"/>
      <c r="AB426" s="248"/>
    </row>
    <row r="427" spans="3:28" ht="12">
      <c r="C427" s="271"/>
      <c r="D427" s="262"/>
      <c r="L427" s="271"/>
      <c r="M427" s="262"/>
      <c r="O427" s="271"/>
      <c r="P427" s="262"/>
      <c r="X427" s="248"/>
      <c r="Y427" s="248"/>
      <c r="Z427" s="248"/>
      <c r="AA427" s="248"/>
      <c r="AB427" s="248"/>
    </row>
    <row r="428" spans="3:28" ht="12">
      <c r="C428" s="271"/>
      <c r="D428" s="262"/>
      <c r="L428" s="271"/>
      <c r="M428" s="262"/>
      <c r="O428" s="271"/>
      <c r="P428" s="262"/>
      <c r="X428" s="248"/>
      <c r="Y428" s="248"/>
      <c r="Z428" s="248"/>
      <c r="AA428" s="248"/>
      <c r="AB428" s="248"/>
    </row>
    <row r="429" spans="3:28" ht="12">
      <c r="C429" s="271"/>
      <c r="D429" s="262"/>
      <c r="L429" s="271"/>
      <c r="M429" s="262"/>
      <c r="O429" s="271"/>
      <c r="P429" s="262"/>
      <c r="X429" s="248"/>
      <c r="Y429" s="248"/>
      <c r="Z429" s="248"/>
      <c r="AA429" s="248"/>
      <c r="AB429" s="248"/>
    </row>
    <row r="430" spans="3:28" ht="12">
      <c r="C430" s="271"/>
      <c r="D430" s="262"/>
      <c r="L430" s="271"/>
      <c r="M430" s="262"/>
      <c r="O430" s="271"/>
      <c r="P430" s="262"/>
      <c r="X430" s="248"/>
      <c r="Y430" s="248"/>
      <c r="Z430" s="248"/>
      <c r="AA430" s="248"/>
      <c r="AB430" s="248"/>
    </row>
    <row r="431" spans="3:28" ht="12">
      <c r="C431" s="271"/>
      <c r="D431" s="262"/>
      <c r="L431" s="271"/>
      <c r="M431" s="262"/>
      <c r="O431" s="271"/>
      <c r="P431" s="262"/>
      <c r="X431" s="248"/>
      <c r="Y431" s="248"/>
      <c r="Z431" s="248"/>
      <c r="AA431" s="248"/>
      <c r="AB431" s="248"/>
    </row>
    <row r="432" spans="3:28" ht="12">
      <c r="C432" s="271"/>
      <c r="D432" s="262"/>
      <c r="L432" s="271"/>
      <c r="M432" s="262"/>
      <c r="O432" s="271"/>
      <c r="P432" s="262"/>
      <c r="X432" s="248"/>
      <c r="Y432" s="248"/>
      <c r="Z432" s="248"/>
      <c r="AA432" s="248"/>
      <c r="AB432" s="248"/>
    </row>
    <row r="433" spans="3:28" ht="12">
      <c r="C433" s="271"/>
      <c r="D433" s="262"/>
      <c r="L433" s="271"/>
      <c r="M433" s="262"/>
      <c r="O433" s="271"/>
      <c r="P433" s="262"/>
      <c r="X433" s="248"/>
      <c r="Y433" s="248"/>
      <c r="Z433" s="248"/>
      <c r="AA433" s="248"/>
      <c r="AB433" s="248"/>
    </row>
    <row r="434" spans="3:28" ht="12">
      <c r="C434" s="271"/>
      <c r="D434" s="262"/>
      <c r="L434" s="271"/>
      <c r="M434" s="262"/>
      <c r="O434" s="271"/>
      <c r="P434" s="262"/>
      <c r="X434" s="248"/>
      <c r="Y434" s="248"/>
      <c r="Z434" s="248"/>
      <c r="AA434" s="248"/>
      <c r="AB434" s="248"/>
    </row>
    <row r="435" spans="3:28" ht="12">
      <c r="C435" s="271"/>
      <c r="D435" s="262"/>
      <c r="L435" s="271"/>
      <c r="M435" s="262"/>
      <c r="O435" s="271"/>
      <c r="P435" s="262"/>
      <c r="X435" s="248"/>
      <c r="Y435" s="248"/>
      <c r="Z435" s="248"/>
      <c r="AA435" s="248"/>
      <c r="AB435" s="248"/>
    </row>
    <row r="436" spans="3:28" ht="12">
      <c r="C436" s="271"/>
      <c r="D436" s="262"/>
      <c r="L436" s="271"/>
      <c r="M436" s="262"/>
      <c r="O436" s="271"/>
      <c r="P436" s="262"/>
      <c r="X436" s="248"/>
      <c r="Y436" s="248"/>
      <c r="Z436" s="248"/>
      <c r="AA436" s="248"/>
      <c r="AB436" s="248"/>
    </row>
  </sheetData>
  <customSheetViews>
    <customSheetView guid="{BA08C489-4952-434D-B712-71BEE1754A50}" scale="75" hiddenColumns="1">
      <selection sqref="A1:AQ1"/>
      <pageMargins left="0.25" right="0.25" top="0.5" bottom="0.3" header="0.3" footer="0.3"/>
      <printOptions horizontalCentered="1"/>
      <pageSetup scale="81" orientation="landscape" r:id="rId1"/>
      <headerFooter alignWithMargins="0">
        <oddFooter>&amp;R&amp;A</oddFooter>
      </headerFooter>
    </customSheetView>
    <customSheetView guid="{673EBF9B-B414-451E-B7E3-867D29298EC6}" scale="75" showPageBreaks="1" printArea="1" hiddenColumns="1">
      <selection sqref="A1:AQ1"/>
      <pageMargins left="0.25" right="0.25" top="0.5" bottom="0.3" header="0.3" footer="0.3"/>
      <printOptions horizontalCentered="1"/>
      <pageSetup scale="81" orientation="landscape" r:id="rId2"/>
      <headerFooter alignWithMargins="0">
        <oddFooter>&amp;R&amp;A</oddFooter>
      </headerFooter>
    </customSheetView>
  </customSheetViews>
  <mergeCells count="9">
    <mergeCell ref="B56:V56"/>
    <mergeCell ref="A1:AB1"/>
    <mergeCell ref="A2:AB2"/>
    <mergeCell ref="A3:AB3"/>
    <mergeCell ref="B52:V52"/>
    <mergeCell ref="C5:V5"/>
    <mergeCell ref="B54:V54"/>
    <mergeCell ref="Y5:AB5"/>
    <mergeCell ref="B53:AB53"/>
  </mergeCells>
  <phoneticPr fontId="25" type="noConversion"/>
  <printOptions horizontalCentered="1"/>
  <pageMargins left="0.25" right="0.25" top="0.5" bottom="0.3" header="0.3" footer="0.3"/>
  <pageSetup scale="81" orientation="landscape" r:id="rId3"/>
  <headerFooter alignWithMargins="0">
    <oddFooter>&amp;R&amp;A</oddFooter>
  </headerFooter>
</worksheet>
</file>

<file path=xl/worksheets/sheet17.xml><?xml version="1.0" encoding="utf-8"?>
<worksheet xmlns="http://schemas.openxmlformats.org/spreadsheetml/2006/main" xmlns:r="http://schemas.openxmlformats.org/officeDocument/2006/relationships">
  <sheetPr codeName="Sheet17" enableFormatConditionsCalculation="0"/>
  <dimension ref="A1:AC52"/>
  <sheetViews>
    <sheetView zoomScale="75" zoomScaleNormal="75" zoomScaleSheetLayoutView="90" workbookViewId="0">
      <selection sqref="A1:V1"/>
    </sheetView>
  </sheetViews>
  <sheetFormatPr defaultRowHeight="12.75"/>
  <cols>
    <col min="1" max="1" width="2.85546875" style="325" customWidth="1"/>
    <col min="2" max="2" width="17.85546875" style="325" customWidth="1"/>
    <col min="3" max="3" width="2.28515625" style="325" customWidth="1"/>
    <col min="4" max="4" width="10.7109375" style="325" customWidth="1"/>
    <col min="5" max="5" width="3.5703125" style="325" customWidth="1"/>
    <col min="6" max="6" width="15.5703125" style="325" customWidth="1"/>
    <col min="7" max="7" width="2.42578125" style="325" customWidth="1"/>
    <col min="8" max="8" width="13" style="325" customWidth="1"/>
    <col min="9" max="10" width="2.42578125" style="325" customWidth="1"/>
    <col min="11" max="11" width="10.5703125" style="325" customWidth="1"/>
    <col min="12" max="12" width="3.42578125" style="325" customWidth="1"/>
    <col min="13" max="13" width="15.5703125" style="325" customWidth="1"/>
    <col min="14" max="14" width="2.42578125" style="325" customWidth="1"/>
    <col min="15" max="15" width="13.140625" style="325" customWidth="1"/>
    <col min="16" max="16" width="2.42578125" style="326" customWidth="1"/>
    <col min="17" max="17" width="2.42578125" style="325" customWidth="1"/>
    <col min="18" max="18" width="10.85546875" style="325" customWidth="1"/>
    <col min="19" max="19" width="3.42578125" style="325" customWidth="1"/>
    <col min="20" max="20" width="15.5703125" style="325" customWidth="1"/>
    <col min="21" max="21" width="2.42578125" style="325" customWidth="1"/>
    <col min="22" max="22" width="13.5703125" style="325" customWidth="1"/>
    <col min="23" max="16384" width="9.140625" style="325"/>
  </cols>
  <sheetData>
    <row r="1" spans="1:23" s="324" customFormat="1">
      <c r="A1" s="1158" t="s">
        <v>168</v>
      </c>
      <c r="B1" s="1158"/>
      <c r="C1" s="1158"/>
      <c r="D1" s="1158"/>
      <c r="E1" s="1158"/>
      <c r="F1" s="1158"/>
      <c r="G1" s="1158"/>
      <c r="H1" s="1158"/>
      <c r="I1" s="1158"/>
      <c r="J1" s="1158"/>
      <c r="K1" s="1158"/>
      <c r="L1" s="1158"/>
      <c r="M1" s="1158"/>
      <c r="N1" s="1158"/>
      <c r="O1" s="1158"/>
      <c r="P1" s="1158"/>
      <c r="Q1" s="1158"/>
      <c r="R1" s="1158"/>
      <c r="S1" s="1158"/>
      <c r="T1" s="1158"/>
      <c r="U1" s="1158"/>
      <c r="V1" s="1158"/>
      <c r="W1" s="872"/>
    </row>
    <row r="2" spans="1:23" s="324" customFormat="1">
      <c r="A2" s="1159" t="s">
        <v>703</v>
      </c>
      <c r="B2" s="1159"/>
      <c r="C2" s="1159"/>
      <c r="D2" s="1159"/>
      <c r="E2" s="1159"/>
      <c r="F2" s="1159"/>
      <c r="G2" s="1159"/>
      <c r="H2" s="1159"/>
      <c r="I2" s="1159"/>
      <c r="J2" s="1159"/>
      <c r="K2" s="1159"/>
      <c r="L2" s="1159"/>
      <c r="M2" s="1159"/>
      <c r="N2" s="1159"/>
      <c r="O2" s="1159"/>
      <c r="P2" s="1159"/>
      <c r="Q2" s="1159"/>
      <c r="R2" s="1159"/>
      <c r="S2" s="1159"/>
      <c r="T2" s="1159"/>
      <c r="U2" s="1159"/>
      <c r="V2" s="1159"/>
    </row>
    <row r="3" spans="1:23" s="324" customFormat="1">
      <c r="A3" s="1159" t="s">
        <v>148</v>
      </c>
      <c r="B3" s="1159"/>
      <c r="C3" s="1159"/>
      <c r="D3" s="1159"/>
      <c r="E3" s="1159"/>
      <c r="F3" s="1159"/>
      <c r="G3" s="1159"/>
      <c r="H3" s="1159"/>
      <c r="I3" s="1159"/>
      <c r="J3" s="1159"/>
      <c r="K3" s="1159"/>
      <c r="L3" s="1159"/>
      <c r="M3" s="1159"/>
      <c r="N3" s="1159"/>
      <c r="O3" s="1159"/>
      <c r="P3" s="1159"/>
      <c r="Q3" s="1159"/>
      <c r="R3" s="1159"/>
      <c r="S3" s="1159"/>
      <c r="T3" s="1159"/>
      <c r="U3" s="1159"/>
      <c r="V3" s="1159"/>
    </row>
    <row r="4" spans="1:23" ht="15">
      <c r="A4" s="1160"/>
      <c r="B4" s="1160"/>
    </row>
    <row r="5" spans="1:23">
      <c r="A5" s="327"/>
      <c r="B5" s="327"/>
      <c r="C5" s="328"/>
      <c r="D5" s="1157" t="s">
        <v>171</v>
      </c>
      <c r="E5" s="1157"/>
      <c r="F5" s="1157"/>
      <c r="G5" s="1157"/>
      <c r="H5" s="1157"/>
      <c r="I5" s="648"/>
      <c r="J5" s="328"/>
      <c r="K5" s="1157" t="s">
        <v>171</v>
      </c>
      <c r="L5" s="1157"/>
      <c r="M5" s="1157"/>
      <c r="N5" s="1157"/>
      <c r="O5" s="1157"/>
      <c r="P5" s="648"/>
      <c r="Q5" s="328"/>
      <c r="R5" s="1157" t="s">
        <v>171</v>
      </c>
      <c r="S5" s="1157"/>
      <c r="T5" s="1157"/>
      <c r="U5" s="1157"/>
      <c r="V5" s="1157"/>
    </row>
    <row r="6" spans="1:23" ht="13.5">
      <c r="A6" s="327"/>
      <c r="B6" s="327"/>
      <c r="C6" s="328"/>
      <c r="D6" s="1155" t="s">
        <v>437</v>
      </c>
      <c r="E6" s="1155"/>
      <c r="F6" s="1155"/>
      <c r="G6" s="1155"/>
      <c r="H6" s="1155"/>
      <c r="I6" s="330"/>
      <c r="J6" s="328"/>
      <c r="K6" s="1155" t="s">
        <v>33</v>
      </c>
      <c r="L6" s="1155"/>
      <c r="M6" s="1155"/>
      <c r="N6" s="1155"/>
      <c r="O6" s="1155"/>
      <c r="P6" s="330"/>
      <c r="Q6" s="328"/>
      <c r="R6" s="1155" t="s">
        <v>190</v>
      </c>
      <c r="S6" s="1155"/>
      <c r="T6" s="1155"/>
      <c r="U6" s="1155"/>
      <c r="V6" s="1155"/>
    </row>
    <row r="7" spans="1:23">
      <c r="A7" s="327"/>
      <c r="B7" s="327"/>
      <c r="C7" s="328"/>
      <c r="D7" s="332"/>
      <c r="E7" s="331"/>
      <c r="F7" s="331"/>
      <c r="G7" s="331"/>
      <c r="H7" s="331"/>
      <c r="I7" s="331"/>
      <c r="J7" s="328"/>
      <c r="K7" s="332"/>
      <c r="L7" s="331"/>
      <c r="M7" s="331"/>
      <c r="N7" s="331"/>
      <c r="O7" s="331"/>
      <c r="P7" s="331"/>
      <c r="Q7" s="328"/>
      <c r="R7" s="332"/>
      <c r="S7" s="331"/>
      <c r="T7" s="331"/>
      <c r="U7" s="331"/>
      <c r="V7" s="331"/>
    </row>
    <row r="8" spans="1:23">
      <c r="A8" s="328"/>
      <c r="B8" s="328"/>
      <c r="C8" s="328"/>
      <c r="D8" s="331" t="s">
        <v>704</v>
      </c>
      <c r="E8" s="333"/>
      <c r="F8" s="329"/>
      <c r="G8" s="331"/>
      <c r="H8" s="334" t="s">
        <v>705</v>
      </c>
      <c r="I8" s="334"/>
      <c r="J8" s="328"/>
      <c r="K8" s="331" t="s">
        <v>704</v>
      </c>
      <c r="L8" s="333"/>
      <c r="M8" s="329"/>
      <c r="N8" s="331"/>
      <c r="O8" s="334" t="s">
        <v>705</v>
      </c>
      <c r="P8" s="334"/>
      <c r="Q8" s="328"/>
      <c r="R8" s="331" t="s">
        <v>704</v>
      </c>
      <c r="S8" s="333"/>
      <c r="T8" s="329"/>
      <c r="U8" s="331"/>
      <c r="V8" s="334" t="s">
        <v>705</v>
      </c>
    </row>
    <row r="9" spans="1:23" ht="13.5">
      <c r="A9" s="328"/>
      <c r="B9" s="328"/>
      <c r="C9" s="328"/>
      <c r="D9" s="335" t="s">
        <v>706</v>
      </c>
      <c r="E9" s="333"/>
      <c r="F9" s="335" t="s">
        <v>707</v>
      </c>
      <c r="G9" s="331"/>
      <c r="H9" s="335" t="s">
        <v>708</v>
      </c>
      <c r="I9" s="331"/>
      <c r="J9" s="328"/>
      <c r="K9" s="335" t="s">
        <v>706</v>
      </c>
      <c r="L9" s="333"/>
      <c r="M9" s="335" t="s">
        <v>707</v>
      </c>
      <c r="N9" s="331"/>
      <c r="O9" s="335" t="s">
        <v>708</v>
      </c>
      <c r="P9" s="331"/>
      <c r="Q9" s="328"/>
      <c r="R9" s="335" t="s">
        <v>706</v>
      </c>
      <c r="S9" s="333"/>
      <c r="T9" s="335" t="s">
        <v>707</v>
      </c>
      <c r="U9" s="331"/>
      <c r="V9" s="335" t="s">
        <v>708</v>
      </c>
    </row>
    <row r="10" spans="1:23">
      <c r="A10" s="336" t="s">
        <v>683</v>
      </c>
      <c r="B10" s="328"/>
      <c r="C10" s="333"/>
      <c r="D10" s="333"/>
      <c r="E10" s="333"/>
      <c r="F10" s="333"/>
      <c r="G10" s="337"/>
      <c r="H10" s="337"/>
      <c r="I10" s="337"/>
      <c r="J10" s="333"/>
      <c r="K10" s="333"/>
      <c r="L10" s="333"/>
      <c r="M10" s="333"/>
      <c r="N10" s="337"/>
      <c r="O10" s="337"/>
      <c r="P10" s="337"/>
      <c r="Q10" s="333"/>
      <c r="R10" s="333"/>
      <c r="S10" s="333"/>
      <c r="T10" s="333"/>
      <c r="U10" s="337"/>
      <c r="V10" s="337"/>
    </row>
    <row r="11" spans="1:23" ht="13.5">
      <c r="A11" s="328"/>
      <c r="B11" s="328" t="s">
        <v>709</v>
      </c>
      <c r="C11" s="333"/>
      <c r="D11" s="338">
        <v>10</v>
      </c>
      <c r="E11" s="339"/>
      <c r="F11" s="341">
        <v>0.7</v>
      </c>
      <c r="G11" s="340"/>
      <c r="H11" s="341">
        <v>3.1</v>
      </c>
      <c r="I11" s="328"/>
      <c r="J11" s="333"/>
      <c r="K11" s="338">
        <v>14</v>
      </c>
      <c r="L11" s="339"/>
      <c r="M11" s="341">
        <v>0.1</v>
      </c>
      <c r="N11" s="340"/>
      <c r="O11" s="341">
        <v>0.5</v>
      </c>
      <c r="P11" s="328"/>
      <c r="Q11" s="328"/>
      <c r="R11" s="338">
        <v>12</v>
      </c>
      <c r="S11" s="339"/>
      <c r="T11" s="341">
        <v>0.3</v>
      </c>
      <c r="U11" s="340"/>
      <c r="V11" s="341">
        <v>1.8</v>
      </c>
    </row>
    <row r="12" spans="1:23" ht="13.5">
      <c r="A12" s="328"/>
      <c r="B12" s="328" t="s">
        <v>710</v>
      </c>
      <c r="C12" s="333"/>
      <c r="D12" s="338">
        <v>3</v>
      </c>
      <c r="E12" s="339"/>
      <c r="F12" s="341">
        <v>0.3</v>
      </c>
      <c r="G12" s="340"/>
      <c r="H12" s="341">
        <v>4.8</v>
      </c>
      <c r="I12" s="328"/>
      <c r="J12" s="333"/>
      <c r="K12" s="338">
        <v>1</v>
      </c>
      <c r="L12" s="339"/>
      <c r="M12" s="341">
        <v>0</v>
      </c>
      <c r="N12" s="340"/>
      <c r="O12" s="341">
        <v>6</v>
      </c>
      <c r="P12" s="328"/>
      <c r="Q12" s="328"/>
      <c r="R12" s="338">
        <v>3</v>
      </c>
      <c r="S12" s="339"/>
      <c r="T12" s="341">
        <v>0.1</v>
      </c>
      <c r="U12" s="340"/>
      <c r="V12" s="341">
        <v>3.2</v>
      </c>
    </row>
    <row r="13" spans="1:23" ht="13.5">
      <c r="A13" s="328"/>
      <c r="B13" s="333" t="s">
        <v>686</v>
      </c>
      <c r="C13" s="333"/>
      <c r="D13" s="338">
        <v>12</v>
      </c>
      <c r="E13" s="339"/>
      <c r="F13" s="341">
        <v>0.7</v>
      </c>
      <c r="G13" s="340"/>
      <c r="H13" s="341">
        <v>3.1</v>
      </c>
      <c r="I13" s="328"/>
      <c r="J13" s="333"/>
      <c r="K13" s="338">
        <v>15</v>
      </c>
      <c r="L13" s="339"/>
      <c r="M13" s="341">
        <v>0.1</v>
      </c>
      <c r="N13" s="340"/>
      <c r="O13" s="341">
        <v>0.5</v>
      </c>
      <c r="P13" s="328"/>
      <c r="Q13" s="328"/>
      <c r="R13" s="338">
        <v>15</v>
      </c>
      <c r="S13" s="339"/>
      <c r="T13" s="341">
        <v>0.3</v>
      </c>
      <c r="U13" s="340"/>
      <c r="V13" s="341">
        <v>1.8</v>
      </c>
    </row>
    <row r="14" spans="1:23" ht="13.5">
      <c r="A14" s="328"/>
      <c r="B14" s="333" t="s">
        <v>711</v>
      </c>
      <c r="C14" s="333"/>
      <c r="D14" s="338">
        <v>3</v>
      </c>
      <c r="E14" s="333"/>
      <c r="F14" s="341">
        <v>0.3</v>
      </c>
      <c r="G14" s="340"/>
      <c r="H14" s="341">
        <v>6.8</v>
      </c>
      <c r="I14" s="328"/>
      <c r="J14" s="333"/>
      <c r="K14" s="338">
        <v>8</v>
      </c>
      <c r="L14" s="333"/>
      <c r="M14" s="341">
        <v>0.5</v>
      </c>
      <c r="N14" s="340"/>
      <c r="O14" s="341">
        <v>6.2</v>
      </c>
      <c r="P14" s="328"/>
      <c r="Q14" s="328"/>
      <c r="R14" s="338">
        <v>16</v>
      </c>
      <c r="S14" s="333"/>
      <c r="T14" s="341">
        <v>1.3</v>
      </c>
      <c r="U14" s="340"/>
      <c r="V14" s="341">
        <v>4.8</v>
      </c>
    </row>
    <row r="15" spans="1:23">
      <c r="A15" s="328"/>
      <c r="B15" s="333"/>
      <c r="C15" s="333"/>
      <c r="D15" s="333"/>
      <c r="E15" s="333"/>
      <c r="F15" s="333"/>
      <c r="G15" s="340"/>
      <c r="H15" s="333"/>
      <c r="I15" s="328"/>
      <c r="J15" s="333"/>
      <c r="K15" s="333"/>
      <c r="L15" s="333"/>
      <c r="M15" s="333"/>
      <c r="N15" s="340"/>
      <c r="O15" s="333"/>
      <c r="P15" s="328"/>
      <c r="Q15" s="328"/>
      <c r="R15" s="333"/>
      <c r="S15" s="333"/>
      <c r="T15" s="333"/>
      <c r="U15" s="340"/>
      <c r="V15" s="333"/>
    </row>
    <row r="16" spans="1:23">
      <c r="A16" s="336" t="s">
        <v>691</v>
      </c>
      <c r="B16" s="333"/>
      <c r="C16" s="333"/>
      <c r="D16" s="333"/>
      <c r="E16" s="333"/>
      <c r="F16" s="333"/>
      <c r="G16" s="340"/>
      <c r="H16" s="333"/>
      <c r="I16" s="328"/>
      <c r="J16" s="333"/>
      <c r="K16" s="333"/>
      <c r="L16" s="333"/>
      <c r="M16" s="333"/>
      <c r="N16" s="340"/>
      <c r="O16" s="333"/>
      <c r="P16" s="328"/>
      <c r="Q16" s="328"/>
      <c r="R16" s="333"/>
      <c r="S16" s="333"/>
      <c r="T16" s="333"/>
      <c r="U16" s="340"/>
      <c r="V16" s="333"/>
    </row>
    <row r="17" spans="1:22">
      <c r="A17" s="328"/>
      <c r="B17" s="333" t="s">
        <v>694</v>
      </c>
      <c r="C17" s="333"/>
      <c r="D17" s="338">
        <v>9</v>
      </c>
      <c r="E17" s="333"/>
      <c r="F17" s="341">
        <v>1.4</v>
      </c>
      <c r="G17" s="340"/>
      <c r="H17" s="341">
        <v>5.7</v>
      </c>
      <c r="I17" s="328"/>
      <c r="J17" s="333"/>
      <c r="K17" s="338">
        <v>14</v>
      </c>
      <c r="L17" s="333"/>
      <c r="M17" s="341">
        <v>1.6</v>
      </c>
      <c r="N17" s="340"/>
      <c r="O17" s="341">
        <v>4.8</v>
      </c>
      <c r="P17" s="328"/>
      <c r="Q17" s="328"/>
      <c r="R17" s="338">
        <v>5</v>
      </c>
      <c r="S17" s="333"/>
      <c r="T17" s="341">
        <v>0.8</v>
      </c>
      <c r="U17" s="340"/>
      <c r="V17" s="341">
        <v>5.6</v>
      </c>
    </row>
    <row r="18" spans="1:22" ht="13.5">
      <c r="A18" s="328"/>
      <c r="B18" s="333" t="s">
        <v>713</v>
      </c>
      <c r="C18" s="333"/>
      <c r="D18" s="338">
        <v>11</v>
      </c>
      <c r="E18" s="206"/>
      <c r="F18" s="341">
        <v>1.4</v>
      </c>
      <c r="G18" s="340"/>
      <c r="H18" s="341">
        <v>6.9</v>
      </c>
      <c r="I18" s="328"/>
      <c r="J18" s="333"/>
      <c r="K18" s="338">
        <v>15</v>
      </c>
      <c r="L18" s="206"/>
      <c r="M18" s="341">
        <v>1.9</v>
      </c>
      <c r="N18" s="340"/>
      <c r="O18" s="341">
        <v>4.8</v>
      </c>
      <c r="P18" s="328"/>
      <c r="Q18" s="328"/>
      <c r="R18" s="338">
        <v>3</v>
      </c>
      <c r="S18" s="206"/>
      <c r="T18" s="341">
        <v>1.4</v>
      </c>
      <c r="U18" s="340"/>
      <c r="V18" s="341">
        <v>7</v>
      </c>
    </row>
    <row r="19" spans="1:22">
      <c r="A19" s="328"/>
      <c r="B19" s="333"/>
      <c r="C19" s="333"/>
      <c r="D19" s="338"/>
      <c r="E19" s="333"/>
      <c r="F19" s="338"/>
      <c r="G19" s="340"/>
      <c r="H19" s="338"/>
      <c r="I19" s="328"/>
      <c r="J19" s="333"/>
      <c r="K19" s="338"/>
      <c r="L19" s="333"/>
      <c r="M19" s="338"/>
      <c r="N19" s="340"/>
      <c r="O19" s="338"/>
      <c r="P19" s="328"/>
      <c r="Q19" s="328"/>
      <c r="R19" s="338"/>
      <c r="S19" s="333"/>
      <c r="T19" s="338"/>
      <c r="U19" s="340"/>
      <c r="V19" s="338"/>
    </row>
    <row r="20" spans="1:22">
      <c r="A20" s="336" t="s">
        <v>714</v>
      </c>
      <c r="B20" s="333"/>
      <c r="C20" s="333"/>
      <c r="D20" s="338"/>
      <c r="E20" s="333"/>
      <c r="F20" s="338"/>
      <c r="G20" s="122"/>
      <c r="H20" s="338"/>
      <c r="I20" s="342"/>
      <c r="J20" s="333"/>
      <c r="K20" s="338"/>
      <c r="L20" s="333"/>
      <c r="M20" s="338"/>
      <c r="N20" s="122"/>
      <c r="O20" s="338"/>
      <c r="P20" s="342"/>
      <c r="Q20" s="333"/>
      <c r="R20" s="338"/>
      <c r="S20" s="333"/>
      <c r="T20" s="338"/>
      <c r="U20" s="122"/>
      <c r="V20" s="338"/>
    </row>
    <row r="21" spans="1:22" ht="13.5">
      <c r="A21" s="333"/>
      <c r="B21" s="333" t="s">
        <v>699</v>
      </c>
      <c r="C21" s="333"/>
      <c r="D21" s="338">
        <v>14</v>
      </c>
      <c r="E21" s="339"/>
      <c r="F21" s="341">
        <v>1.1000000000000001</v>
      </c>
      <c r="G21" s="122"/>
      <c r="H21" s="341">
        <v>5.2</v>
      </c>
      <c r="I21" s="342"/>
      <c r="J21" s="333"/>
      <c r="K21" s="338">
        <v>15</v>
      </c>
      <c r="L21" s="339"/>
      <c r="M21" s="341">
        <v>1.7</v>
      </c>
      <c r="N21" s="122"/>
      <c r="O21" s="341">
        <v>4.7</v>
      </c>
      <c r="P21" s="342"/>
      <c r="Q21" s="333"/>
      <c r="R21" s="338">
        <v>11</v>
      </c>
      <c r="S21" s="339"/>
      <c r="T21" s="341">
        <v>0.9</v>
      </c>
      <c r="U21" s="122"/>
      <c r="V21" s="341">
        <v>4.2</v>
      </c>
    </row>
    <row r="22" spans="1:22">
      <c r="A22" s="328"/>
      <c r="B22" s="333"/>
      <c r="C22" s="333"/>
      <c r="D22" s="338"/>
      <c r="E22" s="333"/>
      <c r="F22" s="342"/>
      <c r="G22" s="343"/>
      <c r="H22" s="342"/>
      <c r="I22" s="342"/>
      <c r="J22" s="333"/>
      <c r="K22" s="338"/>
      <c r="L22" s="333"/>
      <c r="M22" s="342"/>
      <c r="N22" s="343"/>
      <c r="O22" s="342"/>
      <c r="P22" s="342"/>
      <c r="Q22" s="333"/>
      <c r="R22" s="338"/>
      <c r="S22" s="333"/>
      <c r="T22" s="342"/>
      <c r="U22" s="343"/>
      <c r="V22" s="342"/>
    </row>
    <row r="23" spans="1:22">
      <c r="A23" s="327"/>
      <c r="B23" s="344"/>
      <c r="C23" s="333"/>
      <c r="D23" s="1157" t="s">
        <v>171</v>
      </c>
      <c r="E23" s="1157"/>
      <c r="F23" s="1157"/>
      <c r="G23" s="1157"/>
      <c r="H23" s="1157"/>
      <c r="I23" s="329"/>
      <c r="J23" s="333"/>
      <c r="K23" s="1157" t="s">
        <v>171</v>
      </c>
      <c r="L23" s="1157"/>
      <c r="M23" s="1157"/>
      <c r="N23" s="1157"/>
      <c r="O23" s="1157"/>
      <c r="P23" s="329"/>
      <c r="Q23" s="333"/>
      <c r="R23" s="1157" t="s">
        <v>171</v>
      </c>
      <c r="S23" s="1157"/>
      <c r="T23" s="1157"/>
      <c r="U23" s="1157"/>
      <c r="V23" s="1157"/>
    </row>
    <row r="24" spans="1:22">
      <c r="A24" s="327"/>
      <c r="B24" s="344"/>
      <c r="C24" s="333"/>
      <c r="D24" s="1155" t="s">
        <v>549</v>
      </c>
      <c r="E24" s="1155"/>
      <c r="F24" s="1155"/>
      <c r="G24" s="1155"/>
      <c r="H24" s="1155"/>
      <c r="I24" s="332"/>
      <c r="J24" s="333"/>
      <c r="K24" s="1155" t="s">
        <v>924</v>
      </c>
      <c r="L24" s="1155"/>
      <c r="M24" s="1155"/>
      <c r="N24" s="1155"/>
      <c r="O24" s="1155"/>
      <c r="P24" s="332"/>
      <c r="Q24" s="333"/>
      <c r="R24" s="1155" t="s">
        <v>548</v>
      </c>
      <c r="S24" s="1155"/>
      <c r="T24" s="1155"/>
      <c r="U24" s="1155"/>
      <c r="V24" s="1155"/>
    </row>
    <row r="25" spans="1:22">
      <c r="A25" s="327"/>
      <c r="B25" s="344"/>
      <c r="C25" s="333"/>
      <c r="D25" s="332"/>
      <c r="E25" s="331"/>
      <c r="F25" s="331"/>
      <c r="G25" s="331"/>
      <c r="H25" s="331"/>
      <c r="I25" s="331"/>
      <c r="J25" s="333"/>
      <c r="K25" s="332"/>
      <c r="L25" s="331"/>
      <c r="M25" s="331"/>
      <c r="N25" s="331"/>
      <c r="O25" s="331"/>
      <c r="P25" s="331"/>
      <c r="Q25" s="333"/>
      <c r="R25" s="332"/>
      <c r="S25" s="331"/>
      <c r="T25" s="331"/>
      <c r="U25" s="331"/>
      <c r="V25" s="331"/>
    </row>
    <row r="26" spans="1:22">
      <c r="A26" s="328"/>
      <c r="B26" s="333"/>
      <c r="C26" s="333"/>
      <c r="D26" s="331" t="s">
        <v>704</v>
      </c>
      <c r="E26" s="333"/>
      <c r="F26" s="329"/>
      <c r="G26" s="331"/>
      <c r="H26" s="334" t="s">
        <v>705</v>
      </c>
      <c r="I26" s="334"/>
      <c r="J26" s="333"/>
      <c r="K26" s="331" t="s">
        <v>704</v>
      </c>
      <c r="L26" s="333"/>
      <c r="M26" s="329"/>
      <c r="N26" s="331"/>
      <c r="O26" s="334" t="s">
        <v>705</v>
      </c>
      <c r="P26" s="334"/>
      <c r="Q26" s="333"/>
      <c r="R26" s="331" t="s">
        <v>704</v>
      </c>
      <c r="S26" s="333"/>
      <c r="T26" s="329"/>
      <c r="U26" s="331"/>
      <c r="V26" s="334" t="s">
        <v>705</v>
      </c>
    </row>
    <row r="27" spans="1:22" ht="13.5">
      <c r="A27" s="328"/>
      <c r="B27" s="333"/>
      <c r="C27" s="333"/>
      <c r="D27" s="335" t="s">
        <v>706</v>
      </c>
      <c r="E27" s="333"/>
      <c r="F27" s="335" t="s">
        <v>707</v>
      </c>
      <c r="G27" s="331"/>
      <c r="H27" s="335" t="s">
        <v>708</v>
      </c>
      <c r="I27" s="331"/>
      <c r="J27" s="333"/>
      <c r="K27" s="335" t="s">
        <v>706</v>
      </c>
      <c r="L27" s="333"/>
      <c r="M27" s="335" t="s">
        <v>707</v>
      </c>
      <c r="N27" s="331"/>
      <c r="O27" s="335" t="s">
        <v>708</v>
      </c>
      <c r="P27" s="331"/>
      <c r="Q27" s="333"/>
      <c r="R27" s="335" t="s">
        <v>706</v>
      </c>
      <c r="S27" s="333"/>
      <c r="T27" s="335" t="s">
        <v>707</v>
      </c>
      <c r="U27" s="331"/>
      <c r="V27" s="335" t="s">
        <v>708</v>
      </c>
    </row>
    <row r="28" spans="1:22">
      <c r="A28" s="336" t="s">
        <v>683</v>
      </c>
      <c r="B28" s="333"/>
      <c r="C28" s="333"/>
      <c r="D28" s="333"/>
      <c r="E28" s="333"/>
      <c r="F28" s="333"/>
      <c r="G28" s="337"/>
      <c r="H28" s="337"/>
      <c r="I28" s="337"/>
      <c r="J28" s="333"/>
      <c r="K28" s="333"/>
      <c r="L28" s="333"/>
      <c r="M28" s="333"/>
      <c r="N28" s="337"/>
      <c r="O28" s="337"/>
      <c r="P28" s="337"/>
      <c r="Q28" s="333"/>
      <c r="R28" s="333"/>
      <c r="S28" s="333"/>
      <c r="T28" s="333"/>
      <c r="U28" s="337"/>
      <c r="V28" s="337"/>
    </row>
    <row r="29" spans="1:22" ht="13.5">
      <c r="A29" s="328"/>
      <c r="B29" s="333" t="s">
        <v>709</v>
      </c>
      <c r="C29" s="333"/>
      <c r="D29" s="338">
        <v>15</v>
      </c>
      <c r="E29" s="339"/>
      <c r="F29" s="341">
        <v>0.8</v>
      </c>
      <c r="G29" s="340"/>
      <c r="H29" s="341">
        <v>2.9</v>
      </c>
      <c r="I29" s="328"/>
      <c r="J29" s="328"/>
      <c r="K29" s="338">
        <v>13</v>
      </c>
      <c r="L29" s="339"/>
      <c r="M29" s="341">
        <v>0.3</v>
      </c>
      <c r="N29" s="340"/>
      <c r="O29" s="341">
        <v>1.8</v>
      </c>
      <c r="P29" s="342"/>
      <c r="Q29" s="333"/>
      <c r="R29" s="338">
        <v>19</v>
      </c>
      <c r="S29" s="339"/>
      <c r="T29" s="341">
        <v>1.5</v>
      </c>
      <c r="U29" s="340"/>
      <c r="V29" s="341">
        <v>4.4000000000000004</v>
      </c>
    </row>
    <row r="30" spans="1:22" ht="13.5">
      <c r="A30" s="328"/>
      <c r="B30" s="333" t="s">
        <v>710</v>
      </c>
      <c r="C30" s="333"/>
      <c r="D30" s="338">
        <v>4</v>
      </c>
      <c r="E30" s="339"/>
      <c r="F30" s="341">
        <v>0.4</v>
      </c>
      <c r="G30" s="340"/>
      <c r="H30" s="341">
        <v>5.9</v>
      </c>
      <c r="I30" s="328"/>
      <c r="J30" s="328"/>
      <c r="K30" s="338">
        <v>4</v>
      </c>
      <c r="L30" s="339"/>
      <c r="M30" s="341">
        <v>0.2</v>
      </c>
      <c r="N30" s="340"/>
      <c r="O30" s="341">
        <v>5.8</v>
      </c>
      <c r="P30" s="342"/>
      <c r="Q30" s="333"/>
      <c r="R30" s="338">
        <v>1</v>
      </c>
      <c r="S30" s="339"/>
      <c r="T30" s="341">
        <v>0.3</v>
      </c>
      <c r="U30" s="340"/>
      <c r="V30" s="341">
        <v>7.5</v>
      </c>
    </row>
    <row r="31" spans="1:22" ht="15" customHeight="1">
      <c r="A31" s="328"/>
      <c r="B31" s="333" t="s">
        <v>686</v>
      </c>
      <c r="C31" s="333"/>
      <c r="D31" s="338">
        <v>17</v>
      </c>
      <c r="E31" s="339"/>
      <c r="F31" s="341">
        <v>0.8</v>
      </c>
      <c r="G31" s="340"/>
      <c r="H31" s="341">
        <v>3</v>
      </c>
      <c r="I31" s="328"/>
      <c r="J31" s="328"/>
      <c r="K31" s="338">
        <v>15</v>
      </c>
      <c r="L31" s="339"/>
      <c r="M31" s="341">
        <v>0.3</v>
      </c>
      <c r="N31" s="340"/>
      <c r="O31" s="341">
        <v>1.8</v>
      </c>
      <c r="P31" s="342"/>
      <c r="Q31" s="333"/>
      <c r="R31" s="338">
        <v>19</v>
      </c>
      <c r="S31" s="339"/>
      <c r="T31" s="341">
        <v>1.4</v>
      </c>
      <c r="U31" s="340"/>
      <c r="V31" s="341">
        <v>4.4000000000000004</v>
      </c>
    </row>
    <row r="32" spans="1:22" ht="15" customHeight="1">
      <c r="A32" s="328"/>
      <c r="B32" s="333" t="s">
        <v>716</v>
      </c>
      <c r="C32" s="333"/>
      <c r="D32" s="338">
        <v>20</v>
      </c>
      <c r="E32" s="333"/>
      <c r="F32" s="341">
        <v>2.2999999999999998</v>
      </c>
      <c r="G32" s="340"/>
      <c r="H32" s="341">
        <v>6.2</v>
      </c>
      <c r="I32" s="328"/>
      <c r="J32" s="328"/>
      <c r="K32" s="338">
        <v>10</v>
      </c>
      <c r="L32" s="333"/>
      <c r="M32" s="341">
        <v>0.8</v>
      </c>
      <c r="N32" s="340"/>
      <c r="O32" s="341">
        <v>7.3</v>
      </c>
      <c r="P32" s="342"/>
      <c r="Q32" s="333"/>
      <c r="R32" s="338">
        <v>7</v>
      </c>
      <c r="S32" s="333"/>
      <c r="T32" s="341">
        <v>1.2</v>
      </c>
      <c r="U32" s="340"/>
      <c r="V32" s="341">
        <v>10.199999999999999</v>
      </c>
    </row>
    <row r="33" spans="1:29" ht="15" customHeight="1">
      <c r="A33" s="328"/>
      <c r="B33" s="333"/>
      <c r="C33" s="333"/>
      <c r="D33" s="333"/>
      <c r="E33" s="333"/>
      <c r="F33" s="333"/>
      <c r="G33" s="340"/>
      <c r="H33" s="333"/>
      <c r="I33" s="328"/>
      <c r="J33" s="328"/>
      <c r="K33" s="333"/>
      <c r="L33" s="333"/>
      <c r="M33" s="333"/>
      <c r="N33" s="340"/>
      <c r="O33" s="333"/>
      <c r="P33" s="343"/>
      <c r="Q33" s="333"/>
      <c r="R33" s="333"/>
      <c r="S33" s="333"/>
      <c r="T33" s="333"/>
      <c r="U33" s="340"/>
      <c r="V33" s="333"/>
    </row>
    <row r="34" spans="1:29" ht="15" customHeight="1">
      <c r="A34" s="336" t="s">
        <v>691</v>
      </c>
      <c r="B34" s="333"/>
      <c r="C34" s="333"/>
      <c r="D34" s="333"/>
      <c r="E34" s="333"/>
      <c r="F34" s="333"/>
      <c r="G34" s="340"/>
      <c r="H34" s="333"/>
      <c r="I34" s="328"/>
      <c r="J34" s="328"/>
      <c r="K34" s="333"/>
      <c r="L34" s="333"/>
      <c r="M34" s="333"/>
      <c r="N34" s="340"/>
      <c r="O34" s="333"/>
      <c r="P34" s="343"/>
      <c r="Q34" s="333"/>
      <c r="R34" s="333"/>
      <c r="S34" s="333"/>
      <c r="T34" s="333"/>
      <c r="U34" s="340"/>
      <c r="V34" s="333"/>
    </row>
    <row r="35" spans="1:29" ht="15" customHeight="1">
      <c r="A35" s="328"/>
      <c r="B35" s="333" t="s">
        <v>694</v>
      </c>
      <c r="C35" s="333"/>
      <c r="D35" s="338">
        <v>21</v>
      </c>
      <c r="E35" s="333"/>
      <c r="F35" s="341">
        <v>1.7</v>
      </c>
      <c r="G35" s="340"/>
      <c r="H35" s="341">
        <v>4.3</v>
      </c>
      <c r="I35" s="328"/>
      <c r="J35" s="328"/>
      <c r="K35" s="338">
        <v>3</v>
      </c>
      <c r="L35" s="333"/>
      <c r="M35" s="341">
        <v>0.7</v>
      </c>
      <c r="N35" s="340"/>
      <c r="O35" s="341">
        <v>4.5</v>
      </c>
      <c r="P35" s="342"/>
      <c r="Q35" s="333"/>
      <c r="R35" s="338">
        <v>14</v>
      </c>
      <c r="S35" s="333"/>
      <c r="T35" s="341">
        <v>1.6</v>
      </c>
      <c r="U35" s="340"/>
      <c r="V35" s="341">
        <v>4.2</v>
      </c>
    </row>
    <row r="36" spans="1:29" ht="15" customHeight="1">
      <c r="A36" s="328"/>
      <c r="B36" s="333" t="s">
        <v>713</v>
      </c>
      <c r="C36" s="333"/>
      <c r="D36" s="338">
        <v>20</v>
      </c>
      <c r="E36" s="206"/>
      <c r="F36" s="341">
        <v>3</v>
      </c>
      <c r="G36" s="340"/>
      <c r="H36" s="341">
        <v>5.8</v>
      </c>
      <c r="I36" s="328"/>
      <c r="J36" s="328"/>
      <c r="K36" s="338">
        <v>5</v>
      </c>
      <c r="L36" s="659" t="s">
        <v>712</v>
      </c>
      <c r="M36" s="341">
        <v>0.3</v>
      </c>
      <c r="N36" s="340"/>
      <c r="O36" s="341">
        <v>2.5</v>
      </c>
      <c r="P36" s="342"/>
      <c r="Q36" s="333"/>
      <c r="R36" s="338">
        <v>14</v>
      </c>
      <c r="S36" s="333"/>
      <c r="T36" s="341">
        <v>1.8</v>
      </c>
      <c r="U36" s="340"/>
      <c r="V36" s="341">
        <v>5.4</v>
      </c>
    </row>
    <row r="37" spans="1:29" ht="15" customHeight="1">
      <c r="A37" s="328"/>
      <c r="B37" s="333"/>
      <c r="C37" s="333"/>
      <c r="D37" s="338"/>
      <c r="E37" s="333"/>
      <c r="F37" s="338"/>
      <c r="G37" s="340"/>
      <c r="H37" s="338"/>
      <c r="I37" s="342"/>
      <c r="J37" s="333"/>
      <c r="K37" s="338"/>
      <c r="L37" s="333"/>
      <c r="M37" s="338"/>
      <c r="N37" s="340"/>
      <c r="O37" s="338"/>
      <c r="P37" s="342"/>
      <c r="Q37" s="333"/>
      <c r="R37" s="338"/>
      <c r="S37" s="333"/>
      <c r="T37" s="338"/>
      <c r="U37" s="340"/>
      <c r="V37" s="338"/>
    </row>
    <row r="38" spans="1:29" ht="15" customHeight="1">
      <c r="A38" s="336" t="s">
        <v>714</v>
      </c>
      <c r="B38" s="333"/>
      <c r="C38" s="333"/>
      <c r="D38" s="338"/>
      <c r="E38" s="333"/>
      <c r="F38" s="338"/>
      <c r="G38" s="122"/>
      <c r="H38" s="338"/>
      <c r="I38" s="342"/>
      <c r="J38" s="333"/>
      <c r="K38" s="338"/>
      <c r="L38" s="333"/>
      <c r="M38" s="338"/>
      <c r="N38" s="122"/>
      <c r="O38" s="338"/>
      <c r="P38" s="342"/>
      <c r="Q38" s="333"/>
      <c r="R38" s="338"/>
      <c r="S38" s="333"/>
      <c r="T38" s="338"/>
      <c r="U38" s="122"/>
      <c r="V38" s="338"/>
    </row>
    <row r="39" spans="1:29" ht="15" customHeight="1">
      <c r="A39" s="333"/>
      <c r="B39" s="333" t="s">
        <v>699</v>
      </c>
      <c r="C39" s="333"/>
      <c r="D39" s="338">
        <v>21</v>
      </c>
      <c r="E39" s="339"/>
      <c r="F39" s="341">
        <v>2</v>
      </c>
      <c r="G39" s="122"/>
      <c r="H39" s="341">
        <v>4.4000000000000004</v>
      </c>
      <c r="I39" s="342"/>
      <c r="J39" s="333"/>
      <c r="K39" s="338">
        <v>7</v>
      </c>
      <c r="L39" s="339"/>
      <c r="M39" s="341">
        <v>1.2</v>
      </c>
      <c r="N39" s="122"/>
      <c r="O39" s="341">
        <v>4.2</v>
      </c>
      <c r="P39" s="342"/>
      <c r="Q39" s="333"/>
      <c r="R39" s="338">
        <v>23</v>
      </c>
      <c r="S39" s="339"/>
      <c r="T39" s="341">
        <v>-0.1</v>
      </c>
      <c r="U39" s="122"/>
      <c r="V39" s="341">
        <v>-0.1</v>
      </c>
    </row>
    <row r="40" spans="1:29" ht="15" customHeight="1">
      <c r="A40" s="328"/>
      <c r="B40" s="333"/>
      <c r="C40" s="333"/>
      <c r="D40" s="338"/>
      <c r="E40" s="333"/>
      <c r="F40" s="342"/>
      <c r="G40" s="343"/>
      <c r="H40" s="342"/>
      <c r="I40" s="342"/>
      <c r="J40" s="333"/>
      <c r="K40" s="338"/>
      <c r="L40" s="333"/>
      <c r="M40" s="342"/>
      <c r="N40" s="343"/>
      <c r="O40" s="342"/>
      <c r="P40" s="342"/>
      <c r="Q40" s="333"/>
    </row>
    <row r="41" spans="1:29" ht="15" customHeight="1">
      <c r="B41" s="326"/>
      <c r="C41" s="326"/>
      <c r="D41" s="326"/>
      <c r="E41" s="326"/>
      <c r="F41" s="326"/>
      <c r="G41" s="326"/>
      <c r="H41" s="326"/>
      <c r="I41" s="326"/>
      <c r="K41" s="345"/>
      <c r="L41" s="326"/>
      <c r="M41" s="346"/>
      <c r="N41" s="347"/>
      <c r="O41" s="347"/>
      <c r="P41" s="347"/>
      <c r="Q41" s="326"/>
    </row>
    <row r="42" spans="1:29" ht="34.5" customHeight="1">
      <c r="A42" s="206" t="s">
        <v>935</v>
      </c>
      <c r="B42" s="1153" t="s">
        <v>11</v>
      </c>
      <c r="C42" s="1153"/>
      <c r="D42" s="1153"/>
      <c r="E42" s="1153"/>
      <c r="F42" s="1153"/>
      <c r="G42" s="1153"/>
      <c r="H42" s="1153"/>
      <c r="I42" s="1153"/>
      <c r="J42" s="1153"/>
      <c r="K42" s="1153"/>
      <c r="L42" s="1153"/>
      <c r="M42" s="1153"/>
      <c r="N42" s="1153"/>
      <c r="O42" s="1153"/>
      <c r="P42" s="1153"/>
      <c r="Q42" s="1153"/>
      <c r="R42" s="1153"/>
      <c r="S42" s="1153"/>
      <c r="T42" s="1153"/>
      <c r="U42" s="1153"/>
      <c r="V42" s="1153"/>
    </row>
    <row r="43" spans="1:29" ht="23.25" customHeight="1">
      <c r="A43" s="206" t="s">
        <v>937</v>
      </c>
      <c r="B43" s="1156" t="s">
        <v>12</v>
      </c>
      <c r="C43" s="1156"/>
      <c r="D43" s="1156"/>
      <c r="E43" s="1156"/>
      <c r="F43" s="1156"/>
      <c r="G43" s="1156"/>
      <c r="H43" s="1156"/>
      <c r="I43" s="1156"/>
      <c r="J43" s="1156"/>
      <c r="K43" s="1156"/>
      <c r="L43" s="1156"/>
      <c r="M43" s="1156"/>
      <c r="N43" s="1156"/>
      <c r="O43" s="1156"/>
      <c r="P43" s="1156"/>
      <c r="Q43" s="1156"/>
      <c r="R43" s="1156"/>
      <c r="S43" s="1156"/>
      <c r="T43" s="1156"/>
      <c r="U43" s="1156"/>
      <c r="V43" s="1156"/>
      <c r="W43" s="348"/>
      <c r="X43" s="348"/>
      <c r="Y43" s="348"/>
      <c r="Z43" s="348"/>
      <c r="AA43" s="348"/>
      <c r="AB43" s="348"/>
      <c r="AC43" s="348"/>
    </row>
    <row r="44" spans="1:29" ht="24" customHeight="1">
      <c r="A44" s="206" t="s">
        <v>947</v>
      </c>
      <c r="B44" s="1156" t="s">
        <v>13</v>
      </c>
      <c r="C44" s="1156"/>
      <c r="D44" s="1156"/>
      <c r="E44" s="1156"/>
      <c r="F44" s="1156"/>
      <c r="G44" s="1156"/>
      <c r="H44" s="1156"/>
      <c r="I44" s="1156"/>
      <c r="J44" s="1156"/>
      <c r="K44" s="1156"/>
      <c r="L44" s="1156"/>
      <c r="M44" s="1156"/>
      <c r="N44" s="1156"/>
      <c r="O44" s="1156"/>
      <c r="P44" s="1156"/>
      <c r="Q44" s="1156"/>
      <c r="R44" s="1156"/>
      <c r="S44" s="1156"/>
      <c r="T44" s="1156"/>
      <c r="U44" s="1156"/>
      <c r="V44" s="1156"/>
      <c r="W44" s="348"/>
      <c r="X44" s="348"/>
      <c r="Y44" s="348"/>
      <c r="Z44" s="348"/>
      <c r="AA44" s="348"/>
      <c r="AB44" s="348"/>
      <c r="AC44" s="348"/>
    </row>
    <row r="45" spans="1:29">
      <c r="A45" s="206" t="s">
        <v>717</v>
      </c>
      <c r="B45" s="1153" t="s">
        <v>520</v>
      </c>
      <c r="C45" s="1153"/>
      <c r="D45" s="1153"/>
      <c r="E45" s="1153"/>
      <c r="F45" s="1153"/>
      <c r="G45" s="1153"/>
      <c r="H45" s="1153"/>
      <c r="I45" s="1153"/>
      <c r="J45" s="1153"/>
      <c r="K45" s="1153"/>
      <c r="L45" s="1153"/>
      <c r="M45" s="1153"/>
      <c r="N45" s="1153"/>
      <c r="O45" s="1153"/>
      <c r="P45" s="1153"/>
      <c r="Q45" s="1153"/>
      <c r="R45" s="1153"/>
      <c r="S45" s="1153"/>
      <c r="T45" s="1153"/>
      <c r="U45" s="1153"/>
      <c r="V45" s="1153"/>
    </row>
    <row r="46" spans="1:29">
      <c r="A46" s="206" t="s">
        <v>718</v>
      </c>
      <c r="B46" s="1153" t="s">
        <v>521</v>
      </c>
      <c r="C46" s="1153"/>
      <c r="D46" s="1153"/>
      <c r="E46" s="1153"/>
      <c r="F46" s="1153"/>
      <c r="G46" s="1153"/>
      <c r="H46" s="1153"/>
      <c r="I46" s="1153"/>
      <c r="J46" s="1153"/>
      <c r="K46" s="1153"/>
      <c r="L46" s="1153"/>
      <c r="M46" s="1153"/>
      <c r="N46" s="1153"/>
      <c r="O46" s="1153"/>
      <c r="P46" s="1153"/>
      <c r="Q46" s="1153"/>
      <c r="R46" s="1153"/>
      <c r="S46" s="1153"/>
      <c r="T46" s="1153"/>
      <c r="U46" s="1153"/>
      <c r="V46" s="1153"/>
    </row>
    <row r="47" spans="1:29">
      <c r="A47" s="206" t="s">
        <v>712</v>
      </c>
      <c r="B47" s="985" t="s">
        <v>331</v>
      </c>
      <c r="C47" s="984"/>
      <c r="D47" s="984"/>
      <c r="E47" s="984"/>
      <c r="F47" s="984"/>
      <c r="G47" s="984"/>
      <c r="H47" s="984"/>
      <c r="I47" s="984"/>
      <c r="J47" s="984"/>
      <c r="K47" s="984"/>
      <c r="L47" s="984"/>
      <c r="M47" s="984"/>
      <c r="N47" s="984"/>
      <c r="O47" s="984"/>
      <c r="P47" s="984"/>
      <c r="Q47" s="984"/>
      <c r="R47" s="984"/>
      <c r="S47" s="984"/>
      <c r="T47" s="984"/>
      <c r="U47" s="984"/>
      <c r="V47" s="984"/>
    </row>
    <row r="48" spans="1:29">
      <c r="A48" s="707"/>
      <c r="B48" s="1154"/>
      <c r="C48" s="1154"/>
      <c r="D48" s="1154"/>
      <c r="E48" s="1154"/>
      <c r="F48" s="1154"/>
      <c r="G48" s="1154"/>
      <c r="H48" s="1154"/>
      <c r="I48" s="1154"/>
      <c r="J48" s="1154"/>
      <c r="K48" s="1154"/>
      <c r="L48" s="1154"/>
      <c r="M48" s="1154"/>
      <c r="N48" s="1154"/>
      <c r="O48" s="1154"/>
      <c r="P48" s="1154"/>
      <c r="Q48" s="1154"/>
      <c r="R48" s="1154"/>
      <c r="S48" s="1154"/>
      <c r="T48" s="1154"/>
      <c r="U48" s="1154"/>
      <c r="V48" s="1154"/>
    </row>
    <row r="49" spans="1:22">
      <c r="A49" s="349"/>
      <c r="B49" s="349"/>
      <c r="C49" s="349"/>
      <c r="D49" s="349"/>
      <c r="E49" s="349"/>
      <c r="F49" s="349"/>
      <c r="G49" s="349"/>
      <c r="H49" s="349"/>
      <c r="I49" s="349"/>
      <c r="J49" s="349"/>
      <c r="K49" s="349"/>
      <c r="L49" s="349"/>
      <c r="M49" s="349"/>
      <c r="N49" s="349"/>
      <c r="O49" s="349"/>
      <c r="P49" s="350"/>
      <c r="Q49" s="349"/>
      <c r="R49" s="349"/>
      <c r="S49" s="349"/>
      <c r="T49" s="349"/>
      <c r="U49" s="349"/>
      <c r="V49" s="349"/>
    </row>
    <row r="50" spans="1:22">
      <c r="A50" s="349"/>
      <c r="B50" s="349"/>
      <c r="C50" s="349"/>
      <c r="D50" s="349"/>
      <c r="E50" s="349"/>
      <c r="F50" s="349"/>
      <c r="G50" s="349"/>
      <c r="H50" s="349"/>
      <c r="I50" s="349"/>
      <c r="J50" s="349"/>
      <c r="K50" s="349"/>
      <c r="L50" s="349"/>
      <c r="M50" s="349"/>
      <c r="N50" s="349"/>
      <c r="O50" s="349"/>
      <c r="P50" s="350"/>
      <c r="Q50" s="349"/>
      <c r="R50" s="349"/>
      <c r="S50" s="349"/>
      <c r="T50" s="349"/>
      <c r="U50" s="349"/>
      <c r="V50" s="349"/>
    </row>
    <row r="51" spans="1:22">
      <c r="A51" s="349"/>
      <c r="B51" s="349"/>
      <c r="C51" s="349"/>
      <c r="D51" s="349"/>
      <c r="E51" s="349"/>
      <c r="F51" s="349"/>
      <c r="G51" s="349"/>
      <c r="H51" s="349"/>
      <c r="I51" s="349"/>
      <c r="J51" s="349"/>
      <c r="K51" s="349"/>
      <c r="L51" s="349"/>
      <c r="M51" s="349"/>
      <c r="N51" s="349"/>
      <c r="O51" s="349"/>
      <c r="P51" s="350"/>
      <c r="Q51" s="349"/>
      <c r="R51" s="349"/>
      <c r="S51" s="349"/>
      <c r="T51" s="349"/>
      <c r="U51" s="349"/>
      <c r="V51" s="349"/>
    </row>
    <row r="52" spans="1:22">
      <c r="A52" s="349"/>
      <c r="B52" s="349"/>
      <c r="C52" s="349"/>
      <c r="D52" s="349"/>
      <c r="E52" s="349"/>
      <c r="F52" s="349"/>
      <c r="G52" s="349"/>
      <c r="H52" s="349"/>
      <c r="I52" s="349"/>
      <c r="J52" s="349"/>
      <c r="K52" s="349"/>
      <c r="L52" s="349"/>
      <c r="M52" s="349"/>
      <c r="N52" s="349"/>
      <c r="O52" s="349"/>
      <c r="P52" s="350"/>
      <c r="Q52" s="349"/>
      <c r="R52" s="349"/>
      <c r="S52" s="349"/>
      <c r="T52" s="349"/>
      <c r="U52" s="349"/>
      <c r="V52" s="349"/>
    </row>
  </sheetData>
  <customSheetViews>
    <customSheetView guid="{BA08C489-4952-434D-B712-71BEE1754A50}" scale="75" fitToPage="1">
      <selection sqref="A1:V1"/>
      <pageMargins left="0.25" right="0.25" top="0.65" bottom="0.25" header="0.3" footer="0.5"/>
      <printOptions horizontalCentered="1"/>
      <pageSetup scale="79" orientation="landscape" r:id="rId1"/>
      <headerFooter alignWithMargins="0">
        <oddFooter>&amp;R&amp;A</oddFooter>
      </headerFooter>
    </customSheetView>
    <customSheetView guid="{673EBF9B-B414-451E-B7E3-867D29298EC6}" scale="75" showPageBreaks="1" fitToPage="1" printArea="1">
      <selection sqref="A1:V1"/>
      <pageMargins left="0.25" right="0.25" top="0.65" bottom="0.25" header="0.3" footer="0.5"/>
      <printOptions horizontalCentered="1"/>
      <pageSetup scale="79" orientation="landscape" r:id="rId2"/>
      <headerFooter alignWithMargins="0">
        <oddFooter>&amp;R&amp;A</oddFooter>
      </headerFooter>
    </customSheetView>
  </customSheetViews>
  <mergeCells count="22">
    <mergeCell ref="K5:O5"/>
    <mergeCell ref="R5:V5"/>
    <mergeCell ref="A1:V1"/>
    <mergeCell ref="A2:V2"/>
    <mergeCell ref="A3:V3"/>
    <mergeCell ref="A4:B4"/>
    <mergeCell ref="D5:H5"/>
    <mergeCell ref="K6:O6"/>
    <mergeCell ref="R6:V6"/>
    <mergeCell ref="D23:H23"/>
    <mergeCell ref="K23:O23"/>
    <mergeCell ref="R23:V23"/>
    <mergeCell ref="D6:H6"/>
    <mergeCell ref="B45:V45"/>
    <mergeCell ref="B46:V46"/>
    <mergeCell ref="B48:V48"/>
    <mergeCell ref="D24:H24"/>
    <mergeCell ref="K24:O24"/>
    <mergeCell ref="B42:V42"/>
    <mergeCell ref="B43:V43"/>
    <mergeCell ref="R24:V24"/>
    <mergeCell ref="B44:V44"/>
  </mergeCells>
  <phoneticPr fontId="25" type="noConversion"/>
  <printOptions horizontalCentered="1"/>
  <pageMargins left="0.25" right="0.25" top="0.65" bottom="0.25" header="0.3" footer="0.5"/>
  <pageSetup scale="75" orientation="landscape" r:id="rId3"/>
  <headerFooter alignWithMargins="0">
    <oddFooter>&amp;R&amp;A</oddFooter>
  </headerFooter>
</worksheet>
</file>

<file path=xl/worksheets/sheet18.xml><?xml version="1.0" encoding="utf-8"?>
<worksheet xmlns="http://schemas.openxmlformats.org/spreadsheetml/2006/main" xmlns:r="http://schemas.openxmlformats.org/officeDocument/2006/relationships">
  <sheetPr codeName="Sheet25" enableFormatConditionsCalculation="0">
    <pageSetUpPr fitToPage="1"/>
  </sheetPr>
  <dimension ref="A1:AF105"/>
  <sheetViews>
    <sheetView zoomScale="75" zoomScaleNormal="75" zoomScaleSheetLayoutView="80" workbookViewId="0">
      <selection sqref="A1:AB1"/>
    </sheetView>
  </sheetViews>
  <sheetFormatPr defaultRowHeight="12.75"/>
  <cols>
    <col min="1" max="1" width="2.42578125" style="247" customWidth="1"/>
    <col min="2" max="2" width="53.7109375" style="247" customWidth="1"/>
    <col min="3" max="3" width="2.42578125" style="380" customWidth="1"/>
    <col min="4" max="4" width="10.7109375" style="247" customWidth="1"/>
    <col min="5" max="5" width="2.42578125" style="247" customWidth="1"/>
    <col min="6" max="6" width="2.42578125" style="380" customWidth="1"/>
    <col min="7" max="7" width="10.7109375" style="247" customWidth="1"/>
    <col min="8" max="8" width="2.42578125" style="247" customWidth="1"/>
    <col min="9" max="9" width="2.42578125" style="380" customWidth="1"/>
    <col min="10" max="10" width="10.7109375" style="247" customWidth="1"/>
    <col min="11" max="11" width="2.42578125" style="247" customWidth="1"/>
    <col min="12" max="12" width="2.42578125" style="380" customWidth="1"/>
    <col min="13" max="13" width="10.7109375" style="247" customWidth="1"/>
    <col min="14" max="14" width="2.42578125" style="247" customWidth="1"/>
    <col min="15" max="15" width="2.42578125" style="380" customWidth="1"/>
    <col min="16" max="16" width="10.7109375" style="247" customWidth="1"/>
    <col min="17" max="17" width="2.42578125" style="247" customWidth="1"/>
    <col min="18" max="18" width="2.42578125" style="380" customWidth="1"/>
    <col min="19" max="19" width="10.7109375" style="247" customWidth="1"/>
    <col min="20" max="20" width="2.42578125" style="247" customWidth="1"/>
    <col min="21" max="21" width="2.42578125" style="380" customWidth="1"/>
    <col min="22" max="22" width="10.7109375" style="247" customWidth="1"/>
    <col min="23" max="24" width="2.42578125" style="247" customWidth="1"/>
    <col min="25" max="25" width="10.7109375" style="247" customWidth="1"/>
    <col min="26" max="27" width="2.42578125" style="247" customWidth="1"/>
    <col min="28" max="28" width="10.7109375" style="247" customWidth="1"/>
    <col min="29" max="16384" width="9.140625" style="247"/>
  </cols>
  <sheetData>
    <row r="1" spans="1:29" ht="15" customHeight="1">
      <c r="A1" s="1164" t="s">
        <v>168</v>
      </c>
      <c r="B1" s="1164"/>
      <c r="C1" s="1164"/>
      <c r="D1" s="1164"/>
      <c r="E1" s="1164"/>
      <c r="F1" s="1164"/>
      <c r="G1" s="1164"/>
      <c r="H1" s="1164"/>
      <c r="I1" s="1164"/>
      <c r="J1" s="1164"/>
      <c r="K1" s="1164"/>
      <c r="L1" s="1164"/>
      <c r="M1" s="1164"/>
      <c r="N1" s="1164"/>
      <c r="O1" s="1164"/>
      <c r="P1" s="1164"/>
      <c r="Q1" s="1164"/>
      <c r="R1" s="1164"/>
      <c r="S1" s="1164"/>
      <c r="T1" s="1164"/>
      <c r="U1" s="1164"/>
      <c r="V1" s="1164"/>
      <c r="W1" s="1164"/>
      <c r="X1" s="1164"/>
      <c r="Y1" s="1164"/>
      <c r="Z1" s="1164"/>
      <c r="AA1" s="1164"/>
      <c r="AB1" s="1164"/>
      <c r="AC1" s="872"/>
    </row>
    <row r="2" spans="1:29" ht="15" customHeight="1">
      <c r="A2" s="1164" t="s">
        <v>811</v>
      </c>
      <c r="B2" s="1164"/>
      <c r="C2" s="1164"/>
      <c r="D2" s="1164"/>
      <c r="E2" s="1164"/>
      <c r="F2" s="1164"/>
      <c r="G2" s="1164"/>
      <c r="H2" s="1164"/>
      <c r="I2" s="1164"/>
      <c r="J2" s="1164"/>
      <c r="K2" s="1164"/>
      <c r="L2" s="1164"/>
      <c r="M2" s="1164"/>
      <c r="N2" s="1164"/>
      <c r="O2" s="1164"/>
      <c r="P2" s="1164"/>
      <c r="Q2" s="1164"/>
      <c r="R2" s="1164"/>
      <c r="S2" s="1164"/>
      <c r="T2" s="1164"/>
      <c r="U2" s="1164"/>
      <c r="V2" s="1164"/>
      <c r="W2" s="1164"/>
      <c r="X2" s="1164"/>
      <c r="Y2" s="1164"/>
      <c r="Z2" s="1164"/>
      <c r="AA2" s="1164"/>
      <c r="AB2" s="1164"/>
    </row>
    <row r="3" spans="1:29">
      <c r="A3" s="1128" t="s">
        <v>628</v>
      </c>
      <c r="B3" s="1128"/>
      <c r="C3" s="1128"/>
      <c r="D3" s="1128"/>
      <c r="E3" s="1128"/>
      <c r="F3" s="1128"/>
      <c r="G3" s="1128"/>
      <c r="H3" s="1128"/>
      <c r="I3" s="1128"/>
      <c r="J3" s="1128"/>
      <c r="K3" s="1128"/>
      <c r="L3" s="1128"/>
      <c r="M3" s="1128"/>
      <c r="N3" s="1128"/>
      <c r="O3" s="1128"/>
      <c r="P3" s="1128"/>
      <c r="Q3" s="1128"/>
      <c r="R3" s="1128"/>
      <c r="S3" s="1128"/>
      <c r="T3" s="1128"/>
      <c r="U3" s="1128"/>
      <c r="V3" s="1128"/>
      <c r="W3" s="1128"/>
      <c r="X3" s="1128"/>
      <c r="Y3" s="1128"/>
      <c r="Z3" s="1128"/>
      <c r="AA3" s="1128"/>
      <c r="AB3" s="1128"/>
    </row>
    <row r="4" spans="1:29" ht="15">
      <c r="A4" s="729"/>
      <c r="B4" s="729"/>
      <c r="C4" s="729"/>
      <c r="D4" s="729"/>
      <c r="E4" s="729"/>
      <c r="F4" s="729"/>
      <c r="G4" s="729"/>
      <c r="H4" s="729"/>
      <c r="I4" s="729"/>
      <c r="J4" s="729"/>
      <c r="K4" s="729"/>
      <c r="L4" s="729"/>
      <c r="M4" s="729"/>
      <c r="N4" s="729"/>
      <c r="O4" s="729"/>
      <c r="P4" s="729"/>
      <c r="Q4" s="729"/>
      <c r="R4" s="729"/>
      <c r="S4" s="729"/>
      <c r="T4" s="729"/>
      <c r="U4" s="729"/>
      <c r="V4" s="729"/>
      <c r="W4" s="730"/>
      <c r="X4" s="689"/>
      <c r="Y4" s="689"/>
      <c r="Z4" s="689"/>
      <c r="AA4" s="689"/>
      <c r="AB4" s="689"/>
    </row>
    <row r="5" spans="1:29" ht="15">
      <c r="A5" s="252"/>
      <c r="B5" s="250"/>
      <c r="C5" s="1129" t="s">
        <v>171</v>
      </c>
      <c r="D5" s="1129"/>
      <c r="E5" s="1129"/>
      <c r="F5" s="1129"/>
      <c r="G5" s="1129"/>
      <c r="H5" s="1129"/>
      <c r="I5" s="1129"/>
      <c r="J5" s="1129"/>
      <c r="K5" s="1129"/>
      <c r="L5" s="1129"/>
      <c r="M5" s="1129"/>
      <c r="N5" s="1129"/>
      <c r="O5" s="1129"/>
      <c r="P5" s="1129"/>
      <c r="Q5" s="1129"/>
      <c r="R5" s="1129"/>
      <c r="S5" s="1129"/>
      <c r="T5" s="1129"/>
      <c r="U5" s="1129"/>
      <c r="V5" s="1129"/>
      <c r="X5" s="260"/>
      <c r="Y5" s="1162" t="s">
        <v>172</v>
      </c>
      <c r="Z5" s="1163"/>
      <c r="AA5" s="1163"/>
      <c r="AB5" s="1163"/>
    </row>
    <row r="6" spans="1:29" ht="13.5" thickBot="1">
      <c r="B6" s="250"/>
      <c r="C6" s="351"/>
      <c r="D6" s="250"/>
      <c r="E6" s="250"/>
      <c r="F6" s="351"/>
      <c r="G6" s="250"/>
      <c r="H6" s="250"/>
      <c r="I6" s="273"/>
      <c r="J6" s="251"/>
      <c r="K6" s="251"/>
      <c r="L6" s="353"/>
      <c r="M6" s="255"/>
      <c r="N6" s="255"/>
      <c r="O6" s="351"/>
      <c r="P6" s="250"/>
      <c r="Q6" s="250"/>
      <c r="R6" s="351"/>
      <c r="S6" s="250"/>
      <c r="T6" s="250"/>
      <c r="U6" s="273"/>
      <c r="V6" s="251"/>
    </row>
    <row r="7" spans="1:29">
      <c r="A7" s="252"/>
      <c r="B7" s="255"/>
      <c r="C7" s="352"/>
      <c r="D7" s="8" t="s">
        <v>175</v>
      </c>
      <c r="E7" s="254"/>
      <c r="F7" s="355"/>
      <c r="G7" s="6" t="s">
        <v>176</v>
      </c>
      <c r="H7" s="354"/>
      <c r="I7" s="353"/>
      <c r="J7" s="6" t="s">
        <v>177</v>
      </c>
      <c r="K7" s="354"/>
      <c r="L7" s="353"/>
      <c r="M7" s="6" t="s">
        <v>174</v>
      </c>
      <c r="N7" s="354"/>
      <c r="O7" s="352"/>
      <c r="P7" s="8" t="s">
        <v>175</v>
      </c>
      <c r="Q7" s="254"/>
      <c r="R7" s="355"/>
      <c r="S7" s="6" t="s">
        <v>176</v>
      </c>
      <c r="T7" s="354"/>
      <c r="U7" s="353"/>
      <c r="V7" s="6" t="s">
        <v>177</v>
      </c>
      <c r="Y7" s="6" t="s">
        <v>175</v>
      </c>
      <c r="AB7" s="6" t="s">
        <v>175</v>
      </c>
    </row>
    <row r="8" spans="1:29">
      <c r="A8" s="252"/>
      <c r="B8" s="255"/>
      <c r="C8" s="355"/>
      <c r="D8" s="13">
        <v>2013</v>
      </c>
      <c r="E8" s="258"/>
      <c r="F8" s="355"/>
      <c r="G8" s="13">
        <v>2013</v>
      </c>
      <c r="H8" s="354"/>
      <c r="I8" s="353"/>
      <c r="J8" s="13">
        <v>2013</v>
      </c>
      <c r="K8" s="255"/>
      <c r="L8" s="353"/>
      <c r="M8" s="13">
        <v>2012</v>
      </c>
      <c r="N8" s="255"/>
      <c r="O8" s="355"/>
      <c r="P8" s="13">
        <v>2012</v>
      </c>
      <c r="Q8" s="258"/>
      <c r="R8" s="355"/>
      <c r="S8" s="13">
        <v>2012</v>
      </c>
      <c r="T8" s="354"/>
      <c r="U8" s="353"/>
      <c r="V8" s="13">
        <v>2012</v>
      </c>
      <c r="Y8" s="13">
        <v>2013</v>
      </c>
      <c r="Z8" s="275"/>
      <c r="AB8" s="13">
        <v>2012</v>
      </c>
    </row>
    <row r="9" spans="1:29">
      <c r="A9" s="356"/>
      <c r="B9" s="397"/>
      <c r="C9" s="269"/>
      <c r="D9" s="260"/>
      <c r="E9" s="261"/>
      <c r="F9" s="269"/>
      <c r="G9" s="260"/>
      <c r="H9" s="262"/>
      <c r="I9" s="271"/>
      <c r="J9" s="260"/>
      <c r="K9" s="397"/>
      <c r="L9" s="271"/>
      <c r="M9" s="260"/>
      <c r="N9" s="397"/>
      <c r="O9" s="269"/>
      <c r="P9" s="260"/>
      <c r="Q9" s="261"/>
      <c r="R9" s="269"/>
      <c r="S9" s="260"/>
      <c r="T9" s="262"/>
      <c r="U9" s="271"/>
      <c r="V9" s="260"/>
      <c r="Y9" s="264"/>
      <c r="AB9" s="264"/>
    </row>
    <row r="10" spans="1:29" s="252" customFormat="1" ht="12">
      <c r="A10" s="357" t="s">
        <v>66</v>
      </c>
      <c r="B10" s="365"/>
      <c r="C10" s="269" t="s">
        <v>180</v>
      </c>
      <c r="D10" s="359">
        <v>6751</v>
      </c>
      <c r="E10" s="366"/>
      <c r="F10" s="269" t="s">
        <v>180</v>
      </c>
      <c r="G10" s="359">
        <v>6541</v>
      </c>
      <c r="H10" s="361"/>
      <c r="I10" s="271" t="s">
        <v>180</v>
      </c>
      <c r="J10" s="359">
        <v>6016</v>
      </c>
      <c r="K10" s="357"/>
      <c r="L10" s="271" t="s">
        <v>180</v>
      </c>
      <c r="M10" s="359">
        <v>6102</v>
      </c>
      <c r="N10" s="357"/>
      <c r="O10" s="269" t="s">
        <v>180</v>
      </c>
      <c r="P10" s="359">
        <v>6485</v>
      </c>
      <c r="Q10" s="366"/>
      <c r="R10" s="269" t="s">
        <v>180</v>
      </c>
      <c r="S10" s="359">
        <v>6351</v>
      </c>
      <c r="T10" s="361"/>
      <c r="U10" s="271" t="s">
        <v>180</v>
      </c>
      <c r="V10" s="359">
        <v>5951</v>
      </c>
      <c r="X10" s="271" t="s">
        <v>180</v>
      </c>
      <c r="Y10" s="359">
        <v>19308</v>
      </c>
      <c r="AA10" s="271" t="s">
        <v>180</v>
      </c>
      <c r="AB10" s="359">
        <v>18787</v>
      </c>
    </row>
    <row r="11" spans="1:29" s="252" customFormat="1" ht="12">
      <c r="A11" s="357"/>
      <c r="B11" s="357"/>
      <c r="C11" s="269"/>
      <c r="D11" s="270"/>
      <c r="E11" s="366"/>
      <c r="F11" s="269"/>
      <c r="G11" s="270"/>
      <c r="H11" s="361"/>
      <c r="I11" s="271"/>
      <c r="J11" s="270"/>
      <c r="K11" s="357"/>
      <c r="L11" s="271"/>
      <c r="M11" s="270"/>
      <c r="N11" s="357"/>
      <c r="O11" s="269"/>
      <c r="P11" s="270"/>
      <c r="Q11" s="366"/>
      <c r="R11" s="269"/>
      <c r="S11" s="270"/>
      <c r="T11" s="361"/>
      <c r="U11" s="271"/>
      <c r="V11" s="270"/>
      <c r="Y11" s="270"/>
      <c r="AB11" s="270"/>
    </row>
    <row r="12" spans="1:29" s="252" customFormat="1" ht="12">
      <c r="A12" s="357" t="s">
        <v>67</v>
      </c>
      <c r="B12" s="357"/>
      <c r="C12" s="269"/>
      <c r="D12" s="359"/>
      <c r="E12" s="366"/>
      <c r="F12" s="269"/>
      <c r="G12" s="359"/>
      <c r="H12" s="361"/>
      <c r="I12" s="271"/>
      <c r="J12" s="359"/>
      <c r="K12" s="357"/>
      <c r="L12" s="262"/>
      <c r="M12" s="359"/>
      <c r="N12" s="357"/>
      <c r="O12" s="269"/>
      <c r="P12" s="359"/>
      <c r="Q12" s="366"/>
      <c r="R12" s="269"/>
      <c r="S12" s="359"/>
      <c r="T12" s="361"/>
      <c r="U12" s="271"/>
      <c r="V12" s="359"/>
      <c r="X12" s="271"/>
      <c r="Y12" s="359"/>
      <c r="AB12" s="359"/>
    </row>
    <row r="13" spans="1:29" s="252" customFormat="1" ht="12">
      <c r="A13" s="357"/>
      <c r="B13" s="357" t="s">
        <v>699</v>
      </c>
      <c r="C13" s="269" t="s">
        <v>180</v>
      </c>
      <c r="D13" s="359">
        <v>4003</v>
      </c>
      <c r="E13" s="366"/>
      <c r="F13" s="269" t="s">
        <v>180</v>
      </c>
      <c r="G13" s="359">
        <v>3965</v>
      </c>
      <c r="H13" s="361"/>
      <c r="I13" s="271" t="s">
        <v>180</v>
      </c>
      <c r="J13" s="359">
        <v>3927</v>
      </c>
      <c r="K13" s="357"/>
      <c r="L13" s="271" t="s">
        <v>180</v>
      </c>
      <c r="M13" s="359">
        <v>3921</v>
      </c>
      <c r="N13" s="357"/>
      <c r="O13" s="269" t="s">
        <v>180</v>
      </c>
      <c r="P13" s="359">
        <v>3910</v>
      </c>
      <c r="Q13" s="366"/>
      <c r="R13" s="269" t="s">
        <v>180</v>
      </c>
      <c r="S13" s="359">
        <v>3909</v>
      </c>
      <c r="T13" s="361"/>
      <c r="U13" s="271" t="s">
        <v>180</v>
      </c>
      <c r="V13" s="359">
        <v>3897</v>
      </c>
      <c r="X13" s="271" t="s">
        <v>180</v>
      </c>
      <c r="Y13" s="359">
        <v>11895</v>
      </c>
      <c r="AA13" s="271" t="s">
        <v>180</v>
      </c>
      <c r="AB13" s="359">
        <v>11716</v>
      </c>
    </row>
    <row r="14" spans="1:29" s="252" customFormat="1" ht="12">
      <c r="A14" s="357"/>
      <c r="B14" s="357" t="s">
        <v>700</v>
      </c>
      <c r="C14" s="269"/>
      <c r="D14" s="362">
        <v>162</v>
      </c>
      <c r="E14" s="366"/>
      <c r="F14" s="269"/>
      <c r="G14" s="362">
        <v>168</v>
      </c>
      <c r="H14" s="361"/>
      <c r="I14" s="271"/>
      <c r="J14" s="362">
        <v>167</v>
      </c>
      <c r="K14" s="357"/>
      <c r="L14" s="271"/>
      <c r="M14" s="362">
        <v>171</v>
      </c>
      <c r="N14" s="357"/>
      <c r="O14" s="269"/>
      <c r="P14" s="362">
        <v>177</v>
      </c>
      <c r="Q14" s="366"/>
      <c r="R14" s="269"/>
      <c r="S14" s="362">
        <v>184</v>
      </c>
      <c r="T14" s="361"/>
      <c r="U14" s="271"/>
      <c r="V14" s="362">
        <v>183</v>
      </c>
      <c r="X14" s="271"/>
      <c r="Y14" s="362">
        <v>497</v>
      </c>
      <c r="AA14" s="271"/>
      <c r="AB14" s="362">
        <v>544</v>
      </c>
    </row>
    <row r="15" spans="1:29" s="252" customFormat="1" ht="12">
      <c r="A15" s="357"/>
      <c r="B15" s="357" t="s">
        <v>686</v>
      </c>
      <c r="C15" s="269"/>
      <c r="D15" s="359">
        <v>4165</v>
      </c>
      <c r="E15" s="366"/>
      <c r="F15" s="269"/>
      <c r="G15" s="359">
        <v>4133</v>
      </c>
      <c r="H15" s="361"/>
      <c r="I15" s="271"/>
      <c r="J15" s="359">
        <v>4094</v>
      </c>
      <c r="K15" s="357"/>
      <c r="L15" s="271"/>
      <c r="M15" s="359">
        <v>4092</v>
      </c>
      <c r="N15" s="357"/>
      <c r="O15" s="269"/>
      <c r="P15" s="359">
        <v>4087</v>
      </c>
      <c r="Q15" s="366"/>
      <c r="R15" s="269"/>
      <c r="S15" s="359">
        <v>4093</v>
      </c>
      <c r="T15" s="361"/>
      <c r="U15" s="271"/>
      <c r="V15" s="359">
        <v>4080</v>
      </c>
      <c r="X15" s="271"/>
      <c r="Y15" s="359">
        <v>12392</v>
      </c>
      <c r="AA15" s="271"/>
      <c r="AB15" s="359">
        <v>12260</v>
      </c>
    </row>
    <row r="16" spans="1:29" s="252" customFormat="1" ht="12">
      <c r="A16" s="357"/>
      <c r="B16" s="357" t="s">
        <v>689</v>
      </c>
      <c r="C16" s="269"/>
      <c r="D16" s="359">
        <v>1568</v>
      </c>
      <c r="E16" s="366"/>
      <c r="F16" s="269"/>
      <c r="G16" s="359">
        <v>1525</v>
      </c>
      <c r="H16" s="361"/>
      <c r="I16" s="271"/>
      <c r="J16" s="359">
        <v>1516</v>
      </c>
      <c r="K16" s="357"/>
      <c r="L16" s="271"/>
      <c r="M16" s="359">
        <v>1514</v>
      </c>
      <c r="N16" s="357"/>
      <c r="O16" s="269"/>
      <c r="P16" s="359">
        <v>1499</v>
      </c>
      <c r="Q16" s="366"/>
      <c r="R16" s="269"/>
      <c r="S16" s="359">
        <v>1487</v>
      </c>
      <c r="T16" s="361"/>
      <c r="U16" s="271"/>
      <c r="V16" s="359">
        <v>1480</v>
      </c>
      <c r="X16" s="271"/>
      <c r="Y16" s="359">
        <v>4609</v>
      </c>
      <c r="AA16" s="271"/>
      <c r="AB16" s="359">
        <v>4466</v>
      </c>
    </row>
    <row r="17" spans="1:28" s="252" customFormat="1" ht="12">
      <c r="A17" s="357"/>
      <c r="B17" s="357" t="s">
        <v>690</v>
      </c>
      <c r="C17" s="269"/>
      <c r="D17" s="362">
        <v>622</v>
      </c>
      <c r="E17" s="366"/>
      <c r="F17" s="269"/>
      <c r="G17" s="362">
        <v>608</v>
      </c>
      <c r="H17" s="361"/>
      <c r="I17" s="271"/>
      <c r="J17" s="362">
        <v>599</v>
      </c>
      <c r="K17" s="357"/>
      <c r="L17" s="271"/>
      <c r="M17" s="362">
        <v>600</v>
      </c>
      <c r="N17" s="357"/>
      <c r="O17" s="269"/>
      <c r="P17" s="362">
        <v>591</v>
      </c>
      <c r="Q17" s="366"/>
      <c r="R17" s="269"/>
      <c r="S17" s="362">
        <v>583</v>
      </c>
      <c r="T17" s="361"/>
      <c r="U17" s="271"/>
      <c r="V17" s="362">
        <v>583</v>
      </c>
      <c r="X17" s="271"/>
      <c r="Y17" s="362">
        <v>1829</v>
      </c>
      <c r="AA17" s="271"/>
      <c r="AB17" s="362">
        <v>1757</v>
      </c>
    </row>
    <row r="18" spans="1:28" s="252" customFormat="1" ht="12">
      <c r="A18" s="357"/>
      <c r="B18" s="357" t="s">
        <v>748</v>
      </c>
      <c r="C18" s="269"/>
      <c r="D18" s="359">
        <v>6355</v>
      </c>
      <c r="E18" s="366"/>
      <c r="F18" s="269"/>
      <c r="G18" s="359">
        <v>6266</v>
      </c>
      <c r="H18" s="361"/>
      <c r="I18" s="271"/>
      <c r="J18" s="359">
        <v>6209</v>
      </c>
      <c r="K18" s="357"/>
      <c r="L18" s="271"/>
      <c r="M18" s="359">
        <v>6206</v>
      </c>
      <c r="N18" s="357"/>
      <c r="O18" s="269"/>
      <c r="P18" s="359">
        <v>6177</v>
      </c>
      <c r="Q18" s="366"/>
      <c r="R18" s="269"/>
      <c r="S18" s="359">
        <v>6163</v>
      </c>
      <c r="T18" s="361"/>
      <c r="U18" s="271"/>
      <c r="V18" s="359">
        <v>6143</v>
      </c>
      <c r="X18" s="271"/>
      <c r="Y18" s="359">
        <v>18830</v>
      </c>
      <c r="AA18" s="271"/>
      <c r="AB18" s="359">
        <v>18483</v>
      </c>
    </row>
    <row r="19" spans="1:28" s="252" customFormat="1" ht="12">
      <c r="A19" s="357"/>
      <c r="B19" s="357"/>
      <c r="C19" s="269"/>
      <c r="D19" s="359"/>
      <c r="E19" s="366"/>
      <c r="F19" s="269"/>
      <c r="G19" s="359"/>
      <c r="H19" s="361"/>
      <c r="I19" s="271"/>
      <c r="J19" s="359"/>
      <c r="K19" s="357"/>
      <c r="L19" s="271"/>
      <c r="M19" s="359"/>
      <c r="N19" s="357"/>
      <c r="O19" s="269"/>
      <c r="P19" s="359"/>
      <c r="Q19" s="366"/>
      <c r="R19" s="269"/>
      <c r="S19" s="359"/>
      <c r="T19" s="361"/>
      <c r="U19" s="271"/>
      <c r="V19" s="359"/>
      <c r="Y19" s="359"/>
      <c r="AB19" s="359"/>
    </row>
    <row r="20" spans="1:28" s="252" customFormat="1" ht="12">
      <c r="A20" s="357" t="s">
        <v>696</v>
      </c>
      <c r="B20" s="357"/>
      <c r="C20" s="269"/>
      <c r="D20" s="359"/>
      <c r="E20" s="366"/>
      <c r="F20" s="269"/>
      <c r="G20" s="359"/>
      <c r="H20" s="361"/>
      <c r="I20" s="271"/>
      <c r="J20" s="359"/>
      <c r="K20" s="357"/>
      <c r="L20" s="271"/>
      <c r="M20" s="359"/>
      <c r="N20" s="357"/>
      <c r="O20" s="269"/>
      <c r="P20" s="359"/>
      <c r="Q20" s="366"/>
      <c r="R20" s="269"/>
      <c r="S20" s="359"/>
      <c r="T20" s="361"/>
      <c r="U20" s="271"/>
      <c r="V20" s="359"/>
      <c r="Y20" s="359"/>
      <c r="AB20" s="359"/>
    </row>
    <row r="21" spans="1:28" s="252" customFormat="1" ht="12">
      <c r="A21" s="357"/>
      <c r="B21" s="357" t="s">
        <v>699</v>
      </c>
      <c r="C21" s="269" t="s">
        <v>180</v>
      </c>
      <c r="D21" s="359">
        <v>2769</v>
      </c>
      <c r="E21" s="366"/>
      <c r="F21" s="269" t="s">
        <v>180</v>
      </c>
      <c r="G21" s="359">
        <v>2736</v>
      </c>
      <c r="H21" s="361"/>
      <c r="I21" s="271" t="s">
        <v>180</v>
      </c>
      <c r="J21" s="359">
        <v>2670</v>
      </c>
      <c r="K21" s="357"/>
      <c r="L21" s="271" t="s">
        <v>180</v>
      </c>
      <c r="M21" s="359">
        <v>2988</v>
      </c>
      <c r="N21" s="357"/>
      <c r="O21" s="269" t="s">
        <v>180</v>
      </c>
      <c r="P21" s="359">
        <v>2617</v>
      </c>
      <c r="Q21" s="366"/>
      <c r="R21" s="269" t="s">
        <v>180</v>
      </c>
      <c r="S21" s="359">
        <v>2734</v>
      </c>
      <c r="T21" s="361"/>
      <c r="U21" s="271" t="s">
        <v>180</v>
      </c>
      <c r="V21" s="359">
        <v>2713</v>
      </c>
      <c r="X21" s="271" t="s">
        <v>180</v>
      </c>
      <c r="Y21" s="359">
        <v>8175</v>
      </c>
      <c r="AA21" s="271" t="s">
        <v>180</v>
      </c>
      <c r="AB21" s="359">
        <v>8064</v>
      </c>
    </row>
    <row r="22" spans="1:28" s="252" customFormat="1" ht="12">
      <c r="A22" s="357"/>
      <c r="B22" s="357" t="s">
        <v>700</v>
      </c>
      <c r="C22" s="269"/>
      <c r="D22" s="359">
        <v>88</v>
      </c>
      <c r="E22" s="366"/>
      <c r="F22" s="269"/>
      <c r="G22" s="359">
        <v>107</v>
      </c>
      <c r="H22" s="361"/>
      <c r="I22" s="271"/>
      <c r="J22" s="359">
        <v>104</v>
      </c>
      <c r="K22" s="357"/>
      <c r="L22" s="271"/>
      <c r="M22" s="362">
        <v>104</v>
      </c>
      <c r="N22" s="357"/>
      <c r="O22" s="269"/>
      <c r="P22" s="359">
        <v>103</v>
      </c>
      <c r="Q22" s="366"/>
      <c r="R22" s="269"/>
      <c r="S22" s="359">
        <v>112</v>
      </c>
      <c r="T22" s="361"/>
      <c r="U22" s="271"/>
      <c r="V22" s="359">
        <v>123</v>
      </c>
      <c r="X22" s="271"/>
      <c r="Y22" s="359">
        <v>299</v>
      </c>
      <c r="AA22" s="271"/>
      <c r="AB22" s="359">
        <v>338</v>
      </c>
    </row>
    <row r="23" spans="1:28" s="252" customFormat="1" ht="12">
      <c r="A23" s="357"/>
      <c r="B23" s="357" t="s">
        <v>686</v>
      </c>
      <c r="C23" s="269"/>
      <c r="D23" s="821">
        <v>2857</v>
      </c>
      <c r="E23" s="366"/>
      <c r="F23" s="269"/>
      <c r="G23" s="821">
        <v>2843</v>
      </c>
      <c r="H23" s="361"/>
      <c r="I23" s="271"/>
      <c r="J23" s="821">
        <v>2774</v>
      </c>
      <c r="K23" s="357"/>
      <c r="L23" s="271"/>
      <c r="M23" s="359">
        <v>3092</v>
      </c>
      <c r="N23" s="357"/>
      <c r="O23" s="269"/>
      <c r="P23" s="821">
        <v>2720</v>
      </c>
      <c r="Q23" s="366"/>
      <c r="R23" s="269"/>
      <c r="S23" s="821">
        <v>2846</v>
      </c>
      <c r="T23" s="361"/>
      <c r="U23" s="271"/>
      <c r="V23" s="821">
        <v>2836</v>
      </c>
      <c r="X23" s="271"/>
      <c r="Y23" s="821">
        <v>8474</v>
      </c>
      <c r="AA23" s="271"/>
      <c r="AB23" s="821">
        <v>8402</v>
      </c>
    </row>
    <row r="24" spans="1:28" s="252" customFormat="1" ht="12">
      <c r="A24" s="357"/>
      <c r="B24" s="357" t="s">
        <v>689</v>
      </c>
      <c r="C24" s="269"/>
      <c r="D24" s="359">
        <v>645</v>
      </c>
      <c r="E24" s="366"/>
      <c r="F24" s="269"/>
      <c r="G24" s="359">
        <v>1084</v>
      </c>
      <c r="H24" s="361"/>
      <c r="I24" s="271"/>
      <c r="J24" s="359">
        <v>914</v>
      </c>
      <c r="K24" s="357"/>
      <c r="L24" s="271"/>
      <c r="M24" s="359">
        <v>1045</v>
      </c>
      <c r="N24" s="357"/>
      <c r="O24" s="269"/>
      <c r="P24" s="359">
        <v>735</v>
      </c>
      <c r="Q24" s="366"/>
      <c r="R24" s="269"/>
      <c r="S24" s="359">
        <v>1218</v>
      </c>
      <c r="T24" s="361"/>
      <c r="U24" s="271"/>
      <c r="V24" s="359">
        <v>836</v>
      </c>
      <c r="X24" s="271"/>
      <c r="Y24" s="359">
        <v>2643</v>
      </c>
      <c r="AA24" s="271"/>
      <c r="AB24" s="359">
        <v>2789</v>
      </c>
    </row>
    <row r="25" spans="1:28" s="252" customFormat="1" ht="12">
      <c r="A25" s="357"/>
      <c r="B25" s="357" t="s">
        <v>690</v>
      </c>
      <c r="C25" s="269"/>
      <c r="D25" s="362">
        <v>351</v>
      </c>
      <c r="E25" s="366"/>
      <c r="F25" s="269"/>
      <c r="G25" s="362">
        <v>357</v>
      </c>
      <c r="H25" s="361"/>
      <c r="I25" s="271"/>
      <c r="J25" s="362">
        <v>355</v>
      </c>
      <c r="K25" s="357"/>
      <c r="L25" s="271"/>
      <c r="M25" s="362">
        <v>429</v>
      </c>
      <c r="N25" s="357"/>
      <c r="O25" s="269"/>
      <c r="P25" s="362">
        <v>416</v>
      </c>
      <c r="Q25" s="366"/>
      <c r="R25" s="269"/>
      <c r="S25" s="362">
        <v>369</v>
      </c>
      <c r="T25" s="361"/>
      <c r="U25" s="271"/>
      <c r="V25" s="362">
        <v>314</v>
      </c>
      <c r="X25" s="271"/>
      <c r="Y25" s="362">
        <v>1063</v>
      </c>
      <c r="AA25" s="271"/>
      <c r="AB25" s="362">
        <v>1099</v>
      </c>
    </row>
    <row r="26" spans="1:28" s="252" customFormat="1" ht="12">
      <c r="A26" s="357"/>
      <c r="B26" s="357" t="s">
        <v>748</v>
      </c>
      <c r="C26" s="269"/>
      <c r="D26" s="359">
        <v>3853</v>
      </c>
      <c r="E26" s="366"/>
      <c r="F26" s="269"/>
      <c r="G26" s="359">
        <v>4284</v>
      </c>
      <c r="H26" s="361"/>
      <c r="I26" s="271"/>
      <c r="J26" s="359">
        <v>4043</v>
      </c>
      <c r="K26" s="357"/>
      <c r="L26" s="271"/>
      <c r="M26" s="359">
        <v>4566</v>
      </c>
      <c r="N26" s="357"/>
      <c r="O26" s="269"/>
      <c r="P26" s="359">
        <v>3871</v>
      </c>
      <c r="Q26" s="366"/>
      <c r="R26" s="269"/>
      <c r="S26" s="359">
        <v>4433</v>
      </c>
      <c r="T26" s="361"/>
      <c r="U26" s="271"/>
      <c r="V26" s="359">
        <v>3986</v>
      </c>
      <c r="X26" s="271"/>
      <c r="Y26" s="359">
        <v>12180</v>
      </c>
      <c r="AA26" s="271"/>
      <c r="AB26" s="359">
        <v>12290</v>
      </c>
    </row>
    <row r="27" spans="1:28" s="252" customFormat="1" ht="12">
      <c r="A27" s="357"/>
      <c r="B27" s="357"/>
      <c r="C27" s="269"/>
      <c r="D27" s="270"/>
      <c r="E27" s="366"/>
      <c r="F27" s="269"/>
      <c r="G27" s="270"/>
      <c r="H27" s="361"/>
      <c r="I27" s="271"/>
      <c r="J27" s="270"/>
      <c r="K27" s="357"/>
      <c r="L27" s="271"/>
      <c r="M27" s="270"/>
      <c r="N27" s="357"/>
      <c r="O27" s="269"/>
      <c r="P27" s="270"/>
      <c r="Q27" s="366"/>
      <c r="R27" s="269"/>
      <c r="S27" s="270"/>
      <c r="T27" s="361"/>
      <c r="U27" s="271"/>
      <c r="V27" s="270"/>
      <c r="Y27" s="270"/>
      <c r="AB27" s="270"/>
    </row>
    <row r="28" spans="1:28" s="252" customFormat="1" ht="12">
      <c r="A28" s="357" t="s">
        <v>697</v>
      </c>
      <c r="B28" s="357"/>
      <c r="C28" s="269"/>
      <c r="D28" s="270"/>
      <c r="E28" s="366"/>
      <c r="F28" s="269"/>
      <c r="G28" s="270"/>
      <c r="H28" s="361"/>
      <c r="I28" s="271"/>
      <c r="J28" s="270"/>
      <c r="K28" s="357"/>
      <c r="L28" s="271"/>
      <c r="M28" s="270"/>
      <c r="N28" s="357"/>
      <c r="O28" s="269"/>
      <c r="P28" s="270"/>
      <c r="Q28" s="366"/>
      <c r="R28" s="269"/>
      <c r="S28" s="270"/>
      <c r="T28" s="361"/>
      <c r="U28" s="271"/>
      <c r="V28" s="270"/>
      <c r="Y28" s="270"/>
      <c r="AB28" s="270"/>
    </row>
    <row r="29" spans="1:28" s="252" customFormat="1" ht="12">
      <c r="A29" s="357"/>
      <c r="B29" s="357" t="s">
        <v>699</v>
      </c>
      <c r="C29" s="269" t="s">
        <v>180</v>
      </c>
      <c r="D29" s="359">
        <v>1029</v>
      </c>
      <c r="E29" s="366"/>
      <c r="F29" s="269" t="s">
        <v>180</v>
      </c>
      <c r="G29" s="359">
        <v>1028</v>
      </c>
      <c r="H29" s="361"/>
      <c r="I29" s="271" t="s">
        <v>180</v>
      </c>
      <c r="J29" s="359">
        <v>1029</v>
      </c>
      <c r="K29" s="357"/>
      <c r="L29" s="271" t="s">
        <v>180</v>
      </c>
      <c r="M29" s="359">
        <v>1001</v>
      </c>
      <c r="N29" s="357"/>
      <c r="O29" s="269" t="s">
        <v>180</v>
      </c>
      <c r="P29" s="359">
        <v>977</v>
      </c>
      <c r="Q29" s="366"/>
      <c r="R29" s="269" t="s">
        <v>180</v>
      </c>
      <c r="S29" s="359">
        <v>1000</v>
      </c>
      <c r="T29" s="361"/>
      <c r="U29" s="271" t="s">
        <v>180</v>
      </c>
      <c r="V29" s="359">
        <v>998</v>
      </c>
      <c r="X29" s="271" t="s">
        <v>180</v>
      </c>
      <c r="Y29" s="359">
        <v>3086</v>
      </c>
      <c r="AA29" s="271" t="s">
        <v>180</v>
      </c>
      <c r="AB29" s="359">
        <v>2975</v>
      </c>
    </row>
    <row r="30" spans="1:28" s="252" customFormat="1" ht="12">
      <c r="A30" s="357"/>
      <c r="B30" s="357" t="s">
        <v>700</v>
      </c>
      <c r="C30" s="269"/>
      <c r="D30" s="359">
        <v>39</v>
      </c>
      <c r="E30" s="366"/>
      <c r="F30" s="269"/>
      <c r="G30" s="359">
        <v>41</v>
      </c>
      <c r="H30" s="361"/>
      <c r="I30" s="271"/>
      <c r="J30" s="359">
        <v>39</v>
      </c>
      <c r="K30" s="357"/>
      <c r="L30" s="271"/>
      <c r="M30" s="362">
        <v>45</v>
      </c>
      <c r="N30" s="357"/>
      <c r="O30" s="269"/>
      <c r="P30" s="359">
        <v>43</v>
      </c>
      <c r="Q30" s="366"/>
      <c r="R30" s="269"/>
      <c r="S30" s="359">
        <v>42</v>
      </c>
      <c r="T30" s="361"/>
      <c r="U30" s="271"/>
      <c r="V30" s="359">
        <v>44</v>
      </c>
      <c r="X30" s="271"/>
      <c r="Y30" s="359">
        <v>119</v>
      </c>
      <c r="AA30" s="271"/>
      <c r="AB30" s="359">
        <v>129</v>
      </c>
    </row>
    <row r="31" spans="1:28" s="252" customFormat="1" ht="12">
      <c r="A31" s="357"/>
      <c r="B31" s="357" t="s">
        <v>686</v>
      </c>
      <c r="C31" s="269"/>
      <c r="D31" s="821">
        <v>1068</v>
      </c>
      <c r="E31" s="366"/>
      <c r="F31" s="269"/>
      <c r="G31" s="821">
        <v>1069</v>
      </c>
      <c r="H31" s="361"/>
      <c r="I31" s="271"/>
      <c r="J31" s="821">
        <v>1068</v>
      </c>
      <c r="K31" s="357"/>
      <c r="L31" s="271"/>
      <c r="M31" s="359">
        <v>1046</v>
      </c>
      <c r="N31" s="357"/>
      <c r="O31" s="269"/>
      <c r="P31" s="821">
        <v>1020</v>
      </c>
      <c r="Q31" s="366"/>
      <c r="R31" s="269"/>
      <c r="S31" s="821">
        <v>1042</v>
      </c>
      <c r="T31" s="361"/>
      <c r="U31" s="271"/>
      <c r="V31" s="821">
        <v>1042</v>
      </c>
      <c r="X31" s="271"/>
      <c r="Y31" s="821">
        <v>3205</v>
      </c>
      <c r="AA31" s="271"/>
      <c r="AB31" s="821">
        <v>3104</v>
      </c>
    </row>
    <row r="32" spans="1:28" s="252" customFormat="1" ht="12">
      <c r="A32" s="357"/>
      <c r="B32" s="357" t="s">
        <v>689</v>
      </c>
      <c r="C32" s="269"/>
      <c r="D32" s="359">
        <v>379</v>
      </c>
      <c r="E32" s="366"/>
      <c r="F32" s="269"/>
      <c r="G32" s="359">
        <v>368</v>
      </c>
      <c r="H32" s="361"/>
      <c r="I32" s="271"/>
      <c r="J32" s="359">
        <v>376</v>
      </c>
      <c r="K32" s="357"/>
      <c r="L32" s="271"/>
      <c r="M32" s="359">
        <v>377</v>
      </c>
      <c r="N32" s="357"/>
      <c r="O32" s="269"/>
      <c r="P32" s="359">
        <v>358</v>
      </c>
      <c r="Q32" s="366"/>
      <c r="R32" s="269"/>
      <c r="S32" s="359">
        <v>342</v>
      </c>
      <c r="T32" s="361"/>
      <c r="U32" s="271"/>
      <c r="V32" s="359">
        <v>351</v>
      </c>
      <c r="X32" s="271"/>
      <c r="Y32" s="359">
        <v>1123</v>
      </c>
      <c r="AA32" s="271"/>
      <c r="AB32" s="359">
        <v>1051</v>
      </c>
    </row>
    <row r="33" spans="1:32" s="252" customFormat="1" ht="12">
      <c r="A33" s="357"/>
      <c r="B33" s="357" t="s">
        <v>690</v>
      </c>
      <c r="C33" s="269"/>
      <c r="D33" s="362">
        <v>189</v>
      </c>
      <c r="E33" s="366"/>
      <c r="F33" s="269"/>
      <c r="G33" s="362">
        <v>204</v>
      </c>
      <c r="H33" s="361"/>
      <c r="I33" s="271"/>
      <c r="J33" s="362">
        <v>207</v>
      </c>
      <c r="K33" s="357"/>
      <c r="L33" s="271"/>
      <c r="M33" s="362">
        <v>216</v>
      </c>
      <c r="N33" s="357"/>
      <c r="O33" s="269"/>
      <c r="P33" s="362">
        <v>182</v>
      </c>
      <c r="Q33" s="366"/>
      <c r="R33" s="269"/>
      <c r="S33" s="362">
        <v>164</v>
      </c>
      <c r="T33" s="361"/>
      <c r="U33" s="271"/>
      <c r="V33" s="362">
        <v>178</v>
      </c>
      <c r="X33" s="271"/>
      <c r="Y33" s="362">
        <v>600</v>
      </c>
      <c r="AA33" s="271"/>
      <c r="AB33" s="362">
        <v>524</v>
      </c>
    </row>
    <row r="34" spans="1:32" s="252" customFormat="1" ht="12">
      <c r="A34" s="357"/>
      <c r="B34" s="357" t="s">
        <v>748</v>
      </c>
      <c r="C34" s="269"/>
      <c r="D34" s="359">
        <v>1636</v>
      </c>
      <c r="E34" s="366"/>
      <c r="F34" s="269"/>
      <c r="G34" s="359">
        <v>1641</v>
      </c>
      <c r="H34" s="361"/>
      <c r="I34" s="271"/>
      <c r="J34" s="359">
        <v>1651</v>
      </c>
      <c r="K34" s="357"/>
      <c r="L34" s="271"/>
      <c r="M34" s="359">
        <v>1639</v>
      </c>
      <c r="N34" s="357"/>
      <c r="O34" s="269"/>
      <c r="P34" s="359">
        <v>1560</v>
      </c>
      <c r="Q34" s="366"/>
      <c r="R34" s="269"/>
      <c r="S34" s="359">
        <v>1548</v>
      </c>
      <c r="T34" s="361"/>
      <c r="U34" s="271"/>
      <c r="V34" s="359">
        <v>1571</v>
      </c>
      <c r="X34" s="271"/>
      <c r="Y34" s="359">
        <v>4928</v>
      </c>
      <c r="AA34" s="271"/>
      <c r="AB34" s="359">
        <v>4679</v>
      </c>
    </row>
    <row r="35" spans="1:32" s="252" customFormat="1" ht="12">
      <c r="A35" s="357"/>
      <c r="B35" s="357"/>
      <c r="C35" s="269"/>
      <c r="D35" s="359"/>
      <c r="E35" s="366"/>
      <c r="F35" s="269"/>
      <c r="G35" s="359"/>
      <c r="H35" s="361"/>
      <c r="I35" s="271"/>
      <c r="J35" s="359"/>
      <c r="K35" s="357"/>
      <c r="L35" s="271"/>
      <c r="M35" s="359"/>
      <c r="N35" s="357"/>
      <c r="O35" s="269"/>
      <c r="P35" s="359"/>
      <c r="Q35" s="366"/>
      <c r="R35" s="269"/>
      <c r="S35" s="359"/>
      <c r="T35" s="361"/>
      <c r="U35" s="271"/>
      <c r="V35" s="359"/>
      <c r="X35" s="271"/>
      <c r="Y35" s="359"/>
      <c r="AA35" s="271"/>
      <c r="AB35" s="359"/>
    </row>
    <row r="36" spans="1:32" s="252" customFormat="1" ht="12">
      <c r="A36" s="358" t="s">
        <v>1131</v>
      </c>
      <c r="B36" s="357"/>
      <c r="C36" s="269"/>
      <c r="D36" s="359"/>
      <c r="E36" s="400"/>
      <c r="F36" s="269"/>
      <c r="G36" s="359"/>
      <c r="H36" s="359"/>
      <c r="I36" s="271"/>
      <c r="J36" s="359"/>
      <c r="K36" s="357"/>
      <c r="L36" s="262"/>
      <c r="M36" s="359"/>
      <c r="N36" s="357"/>
      <c r="O36" s="269"/>
      <c r="P36" s="359"/>
      <c r="Q36" s="400"/>
      <c r="R36" s="269"/>
      <c r="S36" s="359"/>
      <c r="T36" s="359"/>
      <c r="U36" s="271"/>
      <c r="V36" s="359"/>
      <c r="W36" s="262"/>
      <c r="X36" s="271"/>
      <c r="Y36" s="359"/>
      <c r="Z36" s="262"/>
      <c r="AA36" s="271"/>
      <c r="AB36" s="359"/>
    </row>
    <row r="37" spans="1:32" s="252" customFormat="1" ht="12">
      <c r="A37" s="357"/>
      <c r="B37" s="357" t="s">
        <v>699</v>
      </c>
      <c r="C37" s="269" t="s">
        <v>180</v>
      </c>
      <c r="D37" s="359">
        <v>205</v>
      </c>
      <c r="E37" s="366"/>
      <c r="F37" s="269" t="s">
        <v>180</v>
      </c>
      <c r="G37" s="359">
        <v>201</v>
      </c>
      <c r="H37" s="361"/>
      <c r="I37" s="271" t="s">
        <v>180</v>
      </c>
      <c r="J37" s="359">
        <v>228</v>
      </c>
      <c r="K37" s="357"/>
      <c r="L37" s="271" t="s">
        <v>180</v>
      </c>
      <c r="M37" s="359">
        <v>-68</v>
      </c>
      <c r="N37" s="357"/>
      <c r="O37" s="269" t="s">
        <v>180</v>
      </c>
      <c r="P37" s="359">
        <v>316</v>
      </c>
      <c r="Q37" s="366"/>
      <c r="R37" s="269" t="s">
        <v>180</v>
      </c>
      <c r="S37" s="359">
        <v>175</v>
      </c>
      <c r="T37" s="361"/>
      <c r="U37" s="271" t="s">
        <v>180</v>
      </c>
      <c r="V37" s="359">
        <v>186</v>
      </c>
      <c r="X37" s="271" t="s">
        <v>180</v>
      </c>
      <c r="Y37" s="359">
        <v>634</v>
      </c>
      <c r="AA37" s="271" t="s">
        <v>180</v>
      </c>
      <c r="AB37" s="359">
        <v>677</v>
      </c>
    </row>
    <row r="38" spans="1:32" s="252" customFormat="1" ht="12">
      <c r="A38" s="357"/>
      <c r="B38" s="357" t="s">
        <v>700</v>
      </c>
      <c r="C38" s="269"/>
      <c r="D38" s="362">
        <v>35</v>
      </c>
      <c r="E38" s="366"/>
      <c r="F38" s="269"/>
      <c r="G38" s="362">
        <v>20</v>
      </c>
      <c r="H38" s="361"/>
      <c r="I38" s="271"/>
      <c r="J38" s="362">
        <v>24</v>
      </c>
      <c r="K38" s="357"/>
      <c r="L38" s="271"/>
      <c r="M38" s="362">
        <v>22</v>
      </c>
      <c r="N38" s="357"/>
      <c r="O38" s="269"/>
      <c r="P38" s="362">
        <v>31</v>
      </c>
      <c r="Q38" s="366"/>
      <c r="R38" s="269"/>
      <c r="S38" s="362">
        <v>30</v>
      </c>
      <c r="T38" s="361"/>
      <c r="U38" s="271"/>
      <c r="V38" s="362">
        <v>16</v>
      </c>
      <c r="X38" s="271"/>
      <c r="Y38" s="362">
        <v>79</v>
      </c>
      <c r="AA38" s="271"/>
      <c r="AB38" s="362">
        <v>77</v>
      </c>
    </row>
    <row r="39" spans="1:32" s="252" customFormat="1" ht="12">
      <c r="A39" s="357"/>
      <c r="B39" s="357" t="s">
        <v>686</v>
      </c>
      <c r="C39" s="269"/>
      <c r="D39" s="359">
        <v>240</v>
      </c>
      <c r="E39" s="366"/>
      <c r="F39" s="269"/>
      <c r="G39" s="359">
        <v>221</v>
      </c>
      <c r="H39" s="361"/>
      <c r="I39" s="271"/>
      <c r="J39" s="359">
        <v>252</v>
      </c>
      <c r="K39" s="357"/>
      <c r="L39" s="271"/>
      <c r="M39" s="359">
        <v>-46</v>
      </c>
      <c r="N39" s="357"/>
      <c r="O39" s="269"/>
      <c r="P39" s="359">
        <v>347</v>
      </c>
      <c r="Q39" s="366"/>
      <c r="R39" s="269"/>
      <c r="S39" s="359">
        <v>205</v>
      </c>
      <c r="T39" s="361"/>
      <c r="U39" s="271"/>
      <c r="V39" s="359">
        <v>202</v>
      </c>
      <c r="X39" s="271"/>
      <c r="Y39" s="359">
        <v>713</v>
      </c>
      <c r="Z39" s="359"/>
      <c r="AA39" s="271"/>
      <c r="AB39" s="359">
        <v>754</v>
      </c>
    </row>
    <row r="40" spans="1:32" s="252" customFormat="1" ht="12">
      <c r="A40" s="357"/>
      <c r="B40" s="357" t="s">
        <v>689</v>
      </c>
      <c r="C40" s="269"/>
      <c r="D40" s="359">
        <v>544</v>
      </c>
      <c r="E40" s="366"/>
      <c r="F40" s="269"/>
      <c r="G40" s="359">
        <v>73</v>
      </c>
      <c r="H40" s="361"/>
      <c r="I40" s="271"/>
      <c r="J40" s="359">
        <v>226</v>
      </c>
      <c r="K40" s="357"/>
      <c r="L40" s="271"/>
      <c r="M40" s="359">
        <v>92</v>
      </c>
      <c r="N40" s="357"/>
      <c r="O40" s="269"/>
      <c r="P40" s="359">
        <v>406</v>
      </c>
      <c r="Q40" s="366"/>
      <c r="R40" s="269"/>
      <c r="S40" s="359">
        <v>-73</v>
      </c>
      <c r="T40" s="361"/>
      <c r="U40" s="271"/>
      <c r="V40" s="359">
        <v>293</v>
      </c>
      <c r="X40" s="271"/>
      <c r="Y40" s="359">
        <v>843</v>
      </c>
      <c r="AA40" s="271"/>
      <c r="AB40" s="359">
        <v>626</v>
      </c>
    </row>
    <row r="41" spans="1:32" s="252" customFormat="1" ht="12">
      <c r="A41" s="357"/>
      <c r="B41" s="357" t="s">
        <v>690</v>
      </c>
      <c r="C41" s="269"/>
      <c r="D41" s="362">
        <v>82</v>
      </c>
      <c r="E41" s="366"/>
      <c r="F41" s="269"/>
      <c r="G41" s="362">
        <v>47</v>
      </c>
      <c r="H41" s="361"/>
      <c r="I41" s="271"/>
      <c r="J41" s="362">
        <v>37</v>
      </c>
      <c r="K41" s="357"/>
      <c r="L41" s="271"/>
      <c r="M41" s="362">
        <v>-45</v>
      </c>
      <c r="N41" s="357"/>
      <c r="O41" s="269"/>
      <c r="P41" s="362">
        <v>-7</v>
      </c>
      <c r="Q41" s="366"/>
      <c r="R41" s="269"/>
      <c r="S41" s="362">
        <v>50</v>
      </c>
      <c r="T41" s="361"/>
      <c r="U41" s="271"/>
      <c r="V41" s="362">
        <v>91</v>
      </c>
      <c r="X41" s="271"/>
      <c r="Y41" s="362">
        <v>166</v>
      </c>
      <c r="AA41" s="271"/>
      <c r="AB41" s="362">
        <v>134</v>
      </c>
    </row>
    <row r="42" spans="1:32" s="252" customFormat="1" ht="12">
      <c r="A42" s="357"/>
      <c r="B42" s="357" t="s">
        <v>748</v>
      </c>
      <c r="C42" s="269"/>
      <c r="D42" s="359">
        <v>866</v>
      </c>
      <c r="E42" s="366"/>
      <c r="F42" s="269"/>
      <c r="G42" s="359">
        <v>341</v>
      </c>
      <c r="H42" s="361"/>
      <c r="I42" s="271"/>
      <c r="J42" s="359">
        <v>515</v>
      </c>
      <c r="K42" s="357"/>
      <c r="L42" s="271"/>
      <c r="M42" s="359">
        <v>1</v>
      </c>
      <c r="N42" s="357"/>
      <c r="O42" s="269"/>
      <c r="P42" s="359">
        <v>746</v>
      </c>
      <c r="Q42" s="366"/>
      <c r="R42" s="269"/>
      <c r="S42" s="359">
        <v>182</v>
      </c>
      <c r="T42" s="361"/>
      <c r="U42" s="271"/>
      <c r="V42" s="359">
        <v>586</v>
      </c>
      <c r="X42" s="271"/>
      <c r="Y42" s="359">
        <v>1722</v>
      </c>
      <c r="AA42" s="271"/>
      <c r="AB42" s="359">
        <v>1514</v>
      </c>
    </row>
    <row r="43" spans="1:32" s="252" customFormat="1" ht="12">
      <c r="A43" s="357"/>
      <c r="B43" s="357"/>
      <c r="C43" s="269"/>
      <c r="D43" s="359"/>
      <c r="E43" s="366"/>
      <c r="F43" s="269"/>
      <c r="G43" s="359"/>
      <c r="H43" s="361"/>
      <c r="I43" s="271"/>
      <c r="J43" s="359"/>
      <c r="K43" s="357"/>
      <c r="L43" s="271"/>
      <c r="M43" s="359"/>
      <c r="N43" s="357"/>
      <c r="O43" s="269"/>
      <c r="P43" s="359"/>
      <c r="Q43" s="366"/>
      <c r="R43" s="269"/>
      <c r="S43" s="359"/>
      <c r="T43" s="361"/>
      <c r="U43" s="271"/>
      <c r="V43" s="359"/>
      <c r="Y43" s="359"/>
      <c r="AB43" s="359"/>
      <c r="AF43" s="252" t="s">
        <v>626</v>
      </c>
    </row>
    <row r="44" spans="1:32" s="252" customFormat="1" ht="12">
      <c r="A44" s="357" t="s">
        <v>184</v>
      </c>
      <c r="B44" s="357"/>
      <c r="C44" s="269"/>
      <c r="D44" s="363">
        <v>60.629425649095204</v>
      </c>
      <c r="E44" s="366"/>
      <c r="F44" s="269"/>
      <c r="G44" s="363">
        <v>68.36897542291733</v>
      </c>
      <c r="H44" s="361"/>
      <c r="I44" s="271"/>
      <c r="J44" s="363">
        <v>65.115155419552266</v>
      </c>
      <c r="K44" s="357"/>
      <c r="L44" s="271"/>
      <c r="M44" s="363">
        <v>73.573960683209791</v>
      </c>
      <c r="N44" s="357"/>
      <c r="O44" s="269"/>
      <c r="P44" s="363">
        <v>62.667961793751012</v>
      </c>
      <c r="Q44" s="366"/>
      <c r="R44" s="269"/>
      <c r="S44" s="363">
        <v>71.929255232841143</v>
      </c>
      <c r="T44" s="361"/>
      <c r="U44" s="271"/>
      <c r="V44" s="363">
        <v>64.886863096207065</v>
      </c>
      <c r="Y44" s="363">
        <v>64.684014869888472</v>
      </c>
      <c r="AB44" s="363">
        <v>66.493534599361567</v>
      </c>
    </row>
    <row r="45" spans="1:32" s="252" customFormat="1" ht="12">
      <c r="A45" s="357" t="s">
        <v>679</v>
      </c>
      <c r="B45" s="357"/>
      <c r="C45" s="269"/>
      <c r="D45" s="367">
        <v>25.84350904799371</v>
      </c>
      <c r="E45" s="366"/>
      <c r="F45" s="269"/>
      <c r="G45" s="367">
        <v>26.188956271943827</v>
      </c>
      <c r="H45" s="361"/>
      <c r="I45" s="271"/>
      <c r="J45" s="367">
        <v>26.590433242067967</v>
      </c>
      <c r="K45" s="357"/>
      <c r="L45" s="271"/>
      <c r="M45" s="367">
        <v>26.409925878182406</v>
      </c>
      <c r="N45" s="357"/>
      <c r="O45" s="269"/>
      <c r="P45" s="367">
        <v>25.15497814473045</v>
      </c>
      <c r="Q45" s="366"/>
      <c r="R45" s="269"/>
      <c r="S45" s="367">
        <v>25.117637514197632</v>
      </c>
      <c r="T45" s="361"/>
      <c r="U45" s="271"/>
      <c r="V45" s="367">
        <v>25.573823864561291</v>
      </c>
      <c r="Y45" s="367">
        <v>26.171003717472118</v>
      </c>
      <c r="AB45" s="367">
        <v>25.3151544662663</v>
      </c>
    </row>
    <row r="46" spans="1:32" s="252" customFormat="1" ht="12">
      <c r="A46" s="357" t="s">
        <v>680</v>
      </c>
      <c r="B46" s="268"/>
      <c r="C46" s="269"/>
      <c r="D46" s="764">
        <v>86.372934697088908</v>
      </c>
      <c r="E46" s="366"/>
      <c r="F46" s="269"/>
      <c r="G46" s="764">
        <v>94.557931694861153</v>
      </c>
      <c r="H46" s="361"/>
      <c r="I46" s="271"/>
      <c r="J46" s="764">
        <v>91.705588661620226</v>
      </c>
      <c r="K46" s="357"/>
      <c r="L46" s="271"/>
      <c r="M46" s="764">
        <v>99.983886561392197</v>
      </c>
      <c r="N46" s="357"/>
      <c r="O46" s="269"/>
      <c r="P46" s="764">
        <v>87.922939938481463</v>
      </c>
      <c r="Q46" s="366"/>
      <c r="R46" s="269"/>
      <c r="S46" s="764">
        <v>97.046892747038783</v>
      </c>
      <c r="T46" s="361"/>
      <c r="U46" s="271"/>
      <c r="V46" s="764">
        <v>90.460686960768356</v>
      </c>
      <c r="Y46" s="764">
        <v>90.85501858736059</v>
      </c>
      <c r="AB46" s="764">
        <v>91.808689065627874</v>
      </c>
    </row>
    <row r="47" spans="1:32" s="252" customFormat="1" ht="12">
      <c r="A47" s="357"/>
      <c r="B47" s="365"/>
      <c r="C47" s="269"/>
      <c r="D47" s="270"/>
      <c r="E47" s="366"/>
      <c r="F47" s="269"/>
      <c r="G47" s="270"/>
      <c r="H47" s="361"/>
      <c r="I47" s="271"/>
      <c r="J47" s="270"/>
      <c r="K47" s="365"/>
      <c r="L47" s="271"/>
      <c r="M47" s="270"/>
      <c r="N47" s="365"/>
      <c r="O47" s="269"/>
      <c r="P47" s="270"/>
      <c r="Q47" s="366"/>
      <c r="R47" s="269"/>
      <c r="S47" s="270"/>
      <c r="T47" s="361"/>
      <c r="U47" s="271"/>
      <c r="V47" s="270"/>
      <c r="Y47" s="270"/>
      <c r="AB47" s="270"/>
    </row>
    <row r="48" spans="1:32" s="252" customFormat="1" ht="12">
      <c r="A48" s="357" t="s">
        <v>115</v>
      </c>
      <c r="B48" s="365"/>
      <c r="C48" s="269"/>
      <c r="D48" s="363">
        <v>1.7</v>
      </c>
      <c r="E48" s="366"/>
      <c r="F48" s="269"/>
      <c r="G48" s="363">
        <v>9.8000000000000007</v>
      </c>
      <c r="H48" s="361"/>
      <c r="I48" s="271"/>
      <c r="J48" s="363">
        <v>5.5</v>
      </c>
      <c r="K48" s="357"/>
      <c r="L48" s="271"/>
      <c r="M48" s="363">
        <v>15.5</v>
      </c>
      <c r="N48" s="357"/>
      <c r="O48" s="269"/>
      <c r="P48" s="363">
        <v>3.1</v>
      </c>
      <c r="Q48" s="366"/>
      <c r="R48" s="269"/>
      <c r="S48" s="363">
        <v>12.9</v>
      </c>
      <c r="T48" s="361"/>
      <c r="U48" s="271"/>
      <c r="V48" s="363">
        <v>4.0999999999999996</v>
      </c>
      <c r="Y48" s="363">
        <v>5.7</v>
      </c>
      <c r="AB48" s="363">
        <v>6.7</v>
      </c>
    </row>
    <row r="49" spans="1:29" s="252" customFormat="1" ht="7.5" customHeight="1">
      <c r="A49" s="357"/>
      <c r="B49" s="357"/>
      <c r="C49" s="269"/>
      <c r="D49" s="363"/>
      <c r="E49" s="366"/>
      <c r="F49" s="269"/>
      <c r="G49" s="363"/>
      <c r="H49" s="361"/>
      <c r="I49" s="271"/>
      <c r="J49" s="363"/>
      <c r="K49" s="361"/>
      <c r="L49" s="271"/>
      <c r="M49" s="363"/>
      <c r="N49" s="361"/>
      <c r="O49" s="269"/>
      <c r="P49" s="363"/>
      <c r="Q49" s="366"/>
      <c r="R49" s="269"/>
      <c r="S49" s="363"/>
      <c r="T49" s="361"/>
      <c r="U49" s="271"/>
      <c r="V49" s="363"/>
      <c r="W49" s="363"/>
      <c r="Y49" s="363"/>
      <c r="Z49" s="363"/>
      <c r="AB49" s="363"/>
      <c r="AC49" s="363"/>
    </row>
    <row r="50" spans="1:29" s="252" customFormat="1" ht="12">
      <c r="A50" s="357" t="s">
        <v>117</v>
      </c>
      <c r="B50" s="357"/>
      <c r="C50" s="269"/>
      <c r="D50" s="363">
        <v>-1.4</v>
      </c>
      <c r="E50" s="366"/>
      <c r="F50" s="269"/>
      <c r="G50" s="363">
        <v>-0.9</v>
      </c>
      <c r="H50" s="361"/>
      <c r="I50" s="271"/>
      <c r="J50" s="363">
        <v>-0.6</v>
      </c>
      <c r="K50" s="361"/>
      <c r="L50" s="271"/>
      <c r="M50" s="363">
        <v>-2.2000000000000002</v>
      </c>
      <c r="N50" s="361"/>
      <c r="O50" s="269"/>
      <c r="P50" s="363">
        <v>-2.9</v>
      </c>
      <c r="Q50" s="366"/>
      <c r="R50" s="269"/>
      <c r="S50" s="363">
        <v>-2.5</v>
      </c>
      <c r="T50" s="361"/>
      <c r="U50" s="271"/>
      <c r="V50" s="363">
        <v>-3.3</v>
      </c>
      <c r="W50" s="363"/>
      <c r="Y50" s="363">
        <v>-1</v>
      </c>
      <c r="Z50" s="363"/>
      <c r="AB50" s="363">
        <v>-2.9</v>
      </c>
      <c r="AC50" s="363"/>
    </row>
    <row r="51" spans="1:29" s="252" customFormat="1" ht="7.5" customHeight="1">
      <c r="A51" s="357"/>
      <c r="B51" s="357"/>
      <c r="C51" s="269"/>
      <c r="D51" s="363"/>
      <c r="E51" s="366"/>
      <c r="F51" s="269"/>
      <c r="G51" s="363"/>
      <c r="H51" s="361"/>
      <c r="I51" s="271"/>
      <c r="J51" s="363"/>
      <c r="K51" s="361"/>
      <c r="L51" s="271"/>
      <c r="M51" s="363"/>
      <c r="N51" s="361"/>
      <c r="O51" s="269"/>
      <c r="P51" s="363"/>
      <c r="Q51" s="366"/>
      <c r="R51" s="269"/>
      <c r="S51" s="363"/>
      <c r="T51" s="361"/>
      <c r="U51" s="271"/>
      <c r="V51" s="363"/>
      <c r="W51" s="363"/>
      <c r="Y51" s="363"/>
      <c r="Z51" s="363"/>
      <c r="AB51" s="363"/>
      <c r="AC51" s="363"/>
    </row>
    <row r="52" spans="1:29" s="252" customFormat="1" ht="12">
      <c r="A52" s="357" t="s">
        <v>1112</v>
      </c>
      <c r="B52" s="357"/>
      <c r="C52" s="269"/>
      <c r="D52" s="363"/>
      <c r="E52" s="366"/>
      <c r="F52" s="269"/>
      <c r="G52" s="363"/>
      <c r="H52" s="361"/>
      <c r="I52" s="271"/>
      <c r="J52" s="363"/>
      <c r="K52" s="361"/>
      <c r="L52" s="271"/>
      <c r="M52" s="363"/>
      <c r="N52" s="361"/>
      <c r="O52" s="269"/>
      <c r="P52" s="363"/>
      <c r="Q52" s="366"/>
      <c r="R52" s="269"/>
      <c r="S52" s="363"/>
      <c r="T52" s="361"/>
      <c r="U52" s="271"/>
      <c r="V52" s="363"/>
      <c r="W52" s="363"/>
      <c r="Y52" s="363"/>
      <c r="Z52" s="363"/>
      <c r="AB52" s="363"/>
      <c r="AC52" s="363"/>
    </row>
    <row r="53" spans="1:29" s="252" customFormat="1" ht="12">
      <c r="A53" s="357"/>
      <c r="B53" s="357" t="s">
        <v>125</v>
      </c>
      <c r="C53" s="269"/>
      <c r="D53" s="363">
        <v>0.1</v>
      </c>
      <c r="E53" s="366"/>
      <c r="F53" s="269"/>
      <c r="G53" s="363">
        <v>0.1</v>
      </c>
      <c r="H53" s="361"/>
      <c r="I53" s="271"/>
      <c r="J53" s="363">
        <v>0.1</v>
      </c>
      <c r="K53" s="361"/>
      <c r="L53" s="271"/>
      <c r="M53" s="363">
        <v>0.1</v>
      </c>
      <c r="N53" s="361"/>
      <c r="O53" s="269"/>
      <c r="P53" s="363">
        <v>0.1</v>
      </c>
      <c r="Q53" s="366"/>
      <c r="R53" s="269"/>
      <c r="S53" s="363">
        <v>0.1</v>
      </c>
      <c r="T53" s="361"/>
      <c r="U53" s="271"/>
      <c r="V53" s="363">
        <v>0.1</v>
      </c>
      <c r="W53" s="363"/>
      <c r="Y53" s="363">
        <v>0.1</v>
      </c>
      <c r="Z53" s="363"/>
      <c r="AB53" s="363">
        <v>0.1</v>
      </c>
      <c r="AC53" s="363"/>
    </row>
    <row r="54" spans="1:29" s="252" customFormat="1" ht="8.25" customHeight="1">
      <c r="A54" s="357"/>
      <c r="B54" s="357"/>
      <c r="C54" s="269"/>
      <c r="D54" s="363"/>
      <c r="E54" s="366"/>
      <c r="F54" s="269"/>
      <c r="G54" s="363"/>
      <c r="H54" s="361"/>
      <c r="I54" s="271"/>
      <c r="J54" s="363"/>
      <c r="K54" s="361"/>
      <c r="L54" s="271"/>
      <c r="M54" s="363"/>
      <c r="N54" s="361"/>
      <c r="O54" s="269"/>
      <c r="P54" s="363"/>
      <c r="Q54" s="366"/>
      <c r="R54" s="269"/>
      <c r="S54" s="363"/>
      <c r="T54" s="361"/>
      <c r="U54" s="271"/>
      <c r="V54" s="363"/>
      <c r="W54" s="363"/>
      <c r="Y54" s="363"/>
      <c r="Z54" s="363"/>
      <c r="AB54" s="363"/>
      <c r="AC54" s="363"/>
    </row>
    <row r="55" spans="1:29" s="252" customFormat="1" ht="12">
      <c r="A55" s="357" t="s">
        <v>158</v>
      </c>
      <c r="B55" s="357"/>
      <c r="C55" s="269"/>
      <c r="D55" s="363">
        <v>2.7</v>
      </c>
      <c r="E55" s="366"/>
      <c r="F55" s="269"/>
      <c r="G55" s="363">
        <v>3.2</v>
      </c>
      <c r="H55" s="361"/>
      <c r="I55" s="271"/>
      <c r="J55" s="363">
        <v>2.7</v>
      </c>
      <c r="K55" s="361"/>
      <c r="L55" s="271"/>
      <c r="M55" s="363">
        <v>2.5</v>
      </c>
      <c r="N55" s="361"/>
      <c r="O55" s="269"/>
      <c r="P55" s="363">
        <v>2.4</v>
      </c>
      <c r="Q55" s="366"/>
      <c r="R55" s="269"/>
      <c r="S55" s="363">
        <v>2.9</v>
      </c>
      <c r="T55" s="361"/>
      <c r="U55" s="271"/>
      <c r="V55" s="363">
        <v>3.1</v>
      </c>
      <c r="W55" s="363"/>
      <c r="Y55" s="363">
        <v>2.9</v>
      </c>
      <c r="Z55" s="363"/>
      <c r="AB55" s="363">
        <v>2.8</v>
      </c>
      <c r="AC55" s="363"/>
    </row>
    <row r="56" spans="1:29" s="252" customFormat="1" ht="7.5" customHeight="1">
      <c r="A56" s="357"/>
      <c r="B56" s="357"/>
      <c r="C56" s="269"/>
      <c r="D56" s="363"/>
      <c r="E56" s="366"/>
      <c r="F56" s="269"/>
      <c r="G56" s="363"/>
      <c r="H56" s="361"/>
      <c r="I56" s="271"/>
      <c r="J56" s="363"/>
      <c r="K56" s="361"/>
      <c r="L56" s="271"/>
      <c r="M56" s="363"/>
      <c r="N56" s="361"/>
      <c r="O56" s="269"/>
      <c r="P56" s="363"/>
      <c r="Q56" s="366"/>
      <c r="R56" s="269"/>
      <c r="S56" s="363"/>
      <c r="T56" s="361"/>
      <c r="U56" s="271"/>
      <c r="V56" s="363"/>
      <c r="W56" s="363"/>
      <c r="Y56" s="363"/>
      <c r="Z56" s="363"/>
      <c r="AB56" s="363"/>
      <c r="AC56" s="363"/>
    </row>
    <row r="57" spans="1:29" s="252" customFormat="1" ht="12">
      <c r="A57" s="357" t="s">
        <v>1132</v>
      </c>
      <c r="B57" s="262"/>
      <c r="C57" s="269"/>
      <c r="D57" s="363"/>
      <c r="E57" s="366"/>
      <c r="F57" s="269"/>
      <c r="G57" s="363"/>
      <c r="H57" s="361"/>
      <c r="I57" s="271"/>
      <c r="J57" s="363"/>
      <c r="K57" s="357"/>
      <c r="L57" s="271"/>
      <c r="M57" s="363"/>
      <c r="N57" s="357"/>
      <c r="O57" s="269"/>
      <c r="P57" s="363"/>
      <c r="Q57" s="366"/>
      <c r="R57" s="269"/>
      <c r="S57" s="363"/>
      <c r="T57" s="361"/>
      <c r="U57" s="271"/>
      <c r="V57" s="363"/>
      <c r="Y57" s="363"/>
      <c r="AB57" s="363"/>
    </row>
    <row r="58" spans="1:29" s="252" customFormat="1" ht="12">
      <c r="A58" s="202" t="s">
        <v>159</v>
      </c>
      <c r="B58" s="262"/>
      <c r="C58" s="259"/>
      <c r="D58" s="363"/>
      <c r="E58" s="366"/>
      <c r="F58" s="269"/>
      <c r="G58" s="363"/>
      <c r="H58" s="361"/>
      <c r="I58" s="271"/>
      <c r="J58" s="363"/>
      <c r="K58" s="357"/>
      <c r="L58" s="271"/>
      <c r="M58" s="363"/>
      <c r="N58" s="262"/>
      <c r="O58" s="259"/>
      <c r="P58" s="363"/>
      <c r="Q58" s="366"/>
      <c r="R58" s="269"/>
      <c r="S58" s="363"/>
      <c r="T58" s="361"/>
      <c r="U58" s="271"/>
      <c r="V58" s="363"/>
      <c r="Y58" s="363"/>
      <c r="AB58" s="363"/>
    </row>
    <row r="59" spans="1:29" s="252" customFormat="1" ht="12">
      <c r="A59" s="202" t="s">
        <v>160</v>
      </c>
      <c r="B59" s="262"/>
      <c r="C59" s="269"/>
      <c r="D59" s="262">
        <v>85.372934697088908</v>
      </c>
      <c r="E59" s="366"/>
      <c r="F59" s="269"/>
      <c r="G59" s="262">
        <v>85.357931694861165</v>
      </c>
      <c r="H59" s="361"/>
      <c r="I59" s="271"/>
      <c r="J59" s="262">
        <v>86.205588661620226</v>
      </c>
      <c r="K59" s="357"/>
      <c r="L59" s="271"/>
      <c r="M59" s="262">
        <v>85.283886561392208</v>
      </c>
      <c r="N59" s="357"/>
      <c r="O59" s="269"/>
      <c r="P59" s="262">
        <v>86.722939938481474</v>
      </c>
      <c r="Q59" s="366"/>
      <c r="R59" s="269"/>
      <c r="S59" s="262">
        <v>85.146892747038777</v>
      </c>
      <c r="T59" s="361"/>
      <c r="U59" s="271"/>
      <c r="V59" s="262">
        <v>86.960686960768371</v>
      </c>
      <c r="Y59" s="252">
        <v>85.555018587360593</v>
      </c>
      <c r="AB59" s="252">
        <v>86.20868906562788</v>
      </c>
    </row>
    <row r="60" spans="1:29" s="252" customFormat="1" ht="12">
      <c r="B60" s="54" t="s">
        <v>681</v>
      </c>
      <c r="C60" s="269"/>
      <c r="D60" s="363">
        <v>1.7</v>
      </c>
      <c r="E60" s="261"/>
      <c r="F60" s="259"/>
      <c r="G60" s="363">
        <v>9.8000000000000007</v>
      </c>
      <c r="H60" s="262"/>
      <c r="I60" s="271"/>
      <c r="J60" s="363">
        <v>5.5</v>
      </c>
      <c r="K60" s="357"/>
      <c r="L60" s="271"/>
      <c r="M60" s="363">
        <v>15.5</v>
      </c>
      <c r="N60" s="357"/>
      <c r="O60" s="269"/>
      <c r="P60" s="363">
        <v>3.1</v>
      </c>
      <c r="Q60" s="261"/>
      <c r="R60" s="259"/>
      <c r="S60" s="363">
        <v>12.9</v>
      </c>
      <c r="T60" s="262"/>
      <c r="U60" s="271"/>
      <c r="V60" s="363">
        <v>4.0999999999999996</v>
      </c>
      <c r="Y60" s="363">
        <v>5.7</v>
      </c>
      <c r="AB60" s="363">
        <v>6.7</v>
      </c>
    </row>
    <row r="61" spans="1:29" s="252" customFormat="1" ht="12">
      <c r="B61" s="54" t="s">
        <v>161</v>
      </c>
      <c r="C61" s="269"/>
      <c r="D61" s="363">
        <v>-0.8</v>
      </c>
      <c r="E61" s="366"/>
      <c r="F61" s="269"/>
      <c r="G61" s="363">
        <v>-0.7</v>
      </c>
      <c r="H61" s="361"/>
      <c r="I61" s="271"/>
      <c r="J61" s="363">
        <v>-0.1</v>
      </c>
      <c r="K61" s="357"/>
      <c r="L61" s="271"/>
      <c r="M61" s="363">
        <v>-0.9</v>
      </c>
      <c r="N61" s="357"/>
      <c r="O61" s="269"/>
      <c r="P61" s="363">
        <v>-2</v>
      </c>
      <c r="Q61" s="366"/>
      <c r="R61" s="269"/>
      <c r="S61" s="363">
        <v>-1.1000000000000001</v>
      </c>
      <c r="T61" s="361"/>
      <c r="U61" s="271"/>
      <c r="V61" s="363">
        <v>-0.7</v>
      </c>
      <c r="Y61" s="363">
        <v>-0.5</v>
      </c>
      <c r="AB61" s="363">
        <v>-1.2</v>
      </c>
    </row>
    <row r="62" spans="1:29" s="252" customFormat="1" ht="12">
      <c r="B62" s="202" t="s">
        <v>537</v>
      </c>
      <c r="C62" s="269"/>
      <c r="D62" s="363"/>
      <c r="E62" s="366"/>
      <c r="F62" s="269"/>
      <c r="G62" s="363"/>
      <c r="H62" s="361"/>
      <c r="I62" s="271"/>
      <c r="J62" s="363"/>
      <c r="K62" s="357"/>
      <c r="L62" s="271"/>
      <c r="M62" s="363"/>
      <c r="N62" s="357"/>
      <c r="O62" s="269"/>
      <c r="P62" s="363"/>
      <c r="Q62" s="366"/>
      <c r="R62" s="269"/>
      <c r="S62" s="363"/>
      <c r="T62" s="361"/>
      <c r="U62" s="271"/>
      <c r="V62" s="363"/>
      <c r="Y62" s="363"/>
      <c r="AB62" s="363"/>
    </row>
    <row r="63" spans="1:29" s="252" customFormat="1" ht="12">
      <c r="A63" s="357"/>
      <c r="B63" s="202" t="s">
        <v>162</v>
      </c>
      <c r="C63" s="269"/>
      <c r="D63" s="367">
        <v>0.1</v>
      </c>
      <c r="E63" s="366"/>
      <c r="F63" s="269"/>
      <c r="G63" s="367">
        <v>0.1</v>
      </c>
      <c r="H63" s="361"/>
      <c r="I63" s="271"/>
      <c r="J63" s="367">
        <v>0.1</v>
      </c>
      <c r="K63" s="357"/>
      <c r="L63" s="271"/>
      <c r="M63" s="367">
        <v>0.1</v>
      </c>
      <c r="N63" s="357"/>
      <c r="O63" s="269"/>
      <c r="P63" s="367">
        <v>0.1</v>
      </c>
      <c r="Q63" s="366"/>
      <c r="R63" s="269"/>
      <c r="S63" s="367">
        <v>0.1</v>
      </c>
      <c r="T63" s="361"/>
      <c r="U63" s="271"/>
      <c r="V63" s="367">
        <v>0.1</v>
      </c>
      <c r="Y63" s="367">
        <v>0.1</v>
      </c>
      <c r="AB63" s="367">
        <v>0.1</v>
      </c>
    </row>
    <row r="64" spans="1:29" s="252" customFormat="1" thickBot="1">
      <c r="A64" s="55" t="s">
        <v>1133</v>
      </c>
      <c r="B64" s="262"/>
      <c r="C64" s="269"/>
      <c r="D64" s="368">
        <v>86.372934697088908</v>
      </c>
      <c r="E64" s="366"/>
      <c r="F64" s="269"/>
      <c r="G64" s="368">
        <v>94.557931694861153</v>
      </c>
      <c r="H64" s="361"/>
      <c r="I64" s="271"/>
      <c r="J64" s="368">
        <v>91.705588661620226</v>
      </c>
      <c r="K64" s="357"/>
      <c r="L64" s="271"/>
      <c r="M64" s="368">
        <v>99.983886561392197</v>
      </c>
      <c r="N64" s="357"/>
      <c r="O64" s="269"/>
      <c r="P64" s="368">
        <v>87.922939938481463</v>
      </c>
      <c r="Q64" s="366"/>
      <c r="R64" s="269"/>
      <c r="S64" s="368">
        <v>97.046892747038783</v>
      </c>
      <c r="T64" s="361"/>
      <c r="U64" s="271"/>
      <c r="V64" s="368">
        <v>90.460686960768356</v>
      </c>
      <c r="Y64" s="368">
        <v>90.85501858736059</v>
      </c>
      <c r="AB64" s="368">
        <v>91.808689065627874</v>
      </c>
    </row>
    <row r="65" spans="1:32" s="252" customFormat="1" ht="13.5" thickTop="1" thickBot="1">
      <c r="A65" s="55"/>
      <c r="B65" s="262"/>
      <c r="C65" s="369"/>
      <c r="D65" s="370"/>
      <c r="E65" s="392"/>
      <c r="F65" s="269"/>
      <c r="G65" s="363"/>
      <c r="H65" s="361"/>
      <c r="I65" s="271"/>
      <c r="J65" s="363"/>
      <c r="K65" s="357"/>
      <c r="L65" s="271"/>
      <c r="M65" s="363"/>
      <c r="N65" s="357"/>
      <c r="O65" s="369"/>
      <c r="P65" s="370"/>
      <c r="Q65" s="392"/>
      <c r="R65" s="269"/>
      <c r="S65" s="363"/>
      <c r="T65" s="361"/>
      <c r="U65" s="271"/>
      <c r="V65" s="363"/>
      <c r="Y65" s="363"/>
      <c r="AB65" s="363"/>
    </row>
    <row r="66" spans="1:32" s="252" customFormat="1" ht="12">
      <c r="A66" s="414"/>
      <c r="B66" s="262"/>
      <c r="C66" s="271"/>
      <c r="D66" s="270"/>
      <c r="E66" s="361"/>
      <c r="F66" s="271"/>
      <c r="G66" s="270"/>
      <c r="H66" s="361"/>
      <c r="I66" s="271"/>
      <c r="J66" s="270"/>
      <c r="K66" s="357"/>
      <c r="L66" s="271"/>
      <c r="M66" s="363"/>
      <c r="N66" s="357"/>
      <c r="O66" s="271"/>
      <c r="P66" s="270"/>
      <c r="Q66" s="361"/>
      <c r="R66" s="271"/>
      <c r="S66" s="270"/>
      <c r="T66" s="361"/>
      <c r="U66" s="271"/>
      <c r="V66" s="270"/>
      <c r="Y66" s="270"/>
      <c r="AB66" s="363"/>
    </row>
    <row r="67" spans="1:32" s="252" customFormat="1" ht="7.5" customHeight="1">
      <c r="A67" s="414"/>
      <c r="B67" s="262"/>
      <c r="C67" s="271"/>
      <c r="D67" s="363"/>
      <c r="E67" s="361"/>
      <c r="F67" s="271"/>
      <c r="G67" s="270"/>
      <c r="H67" s="361"/>
      <c r="I67" s="271"/>
      <c r="J67" s="270"/>
      <c r="K67" s="357"/>
      <c r="L67" s="271"/>
      <c r="M67" s="363"/>
      <c r="N67" s="357"/>
      <c r="O67" s="271"/>
      <c r="P67" s="363"/>
      <c r="Q67" s="361"/>
      <c r="R67" s="271"/>
      <c r="S67" s="270"/>
      <c r="T67" s="361"/>
      <c r="U67" s="271"/>
      <c r="V67" s="270"/>
      <c r="Y67" s="363"/>
      <c r="AB67" s="363"/>
    </row>
    <row r="68" spans="1:32" s="252" customFormat="1" ht="7.5" customHeight="1">
      <c r="A68" s="55"/>
      <c r="B68" s="262"/>
      <c r="C68" s="271"/>
      <c r="D68" s="363"/>
      <c r="E68" s="361"/>
      <c r="F68" s="271"/>
      <c r="G68" s="363"/>
      <c r="H68" s="361"/>
      <c r="I68" s="271"/>
      <c r="J68" s="363"/>
      <c r="K68" s="357"/>
      <c r="L68" s="271"/>
      <c r="M68" s="363"/>
      <c r="N68" s="357"/>
      <c r="O68" s="271"/>
      <c r="P68" s="363"/>
      <c r="Q68" s="361"/>
      <c r="R68" s="271"/>
      <c r="S68" s="363"/>
      <c r="T68" s="361"/>
      <c r="U68" s="271"/>
      <c r="V68" s="363"/>
      <c r="Y68" s="363"/>
      <c r="AB68" s="363"/>
    </row>
    <row r="69" spans="1:32" s="252" customFormat="1" ht="12">
      <c r="A69" s="414"/>
      <c r="B69" s="262"/>
      <c r="C69" s="271"/>
      <c r="D69" s="810"/>
      <c r="E69" s="361"/>
      <c r="F69" s="271"/>
      <c r="G69" s="363"/>
      <c r="H69" s="361"/>
      <c r="I69" s="271"/>
      <c r="J69" s="363"/>
      <c r="K69" s="357"/>
      <c r="L69" s="271"/>
      <c r="M69" s="363"/>
      <c r="N69" s="357"/>
      <c r="O69" s="271"/>
      <c r="P69" s="810"/>
      <c r="Q69" s="361"/>
      <c r="R69" s="271"/>
      <c r="S69" s="363"/>
      <c r="T69" s="361"/>
      <c r="U69" s="271"/>
      <c r="V69" s="363"/>
      <c r="Y69" s="810"/>
      <c r="AB69" s="363"/>
    </row>
    <row r="70" spans="1:32" s="252" customFormat="1" ht="7.5" customHeight="1">
      <c r="A70" s="413"/>
      <c r="B70" s="262"/>
      <c r="C70" s="271"/>
      <c r="D70" s="363"/>
      <c r="E70" s="361"/>
      <c r="F70" s="271"/>
      <c r="G70" s="363"/>
      <c r="H70" s="361"/>
      <c r="I70" s="271"/>
      <c r="J70" s="363"/>
      <c r="K70" s="357"/>
      <c r="L70" s="271"/>
      <c r="M70" s="363"/>
      <c r="N70" s="357"/>
      <c r="O70" s="271"/>
      <c r="P70" s="363"/>
      <c r="Q70" s="361"/>
      <c r="R70" s="271"/>
      <c r="S70" s="363"/>
      <c r="T70" s="361"/>
      <c r="U70" s="271"/>
      <c r="V70" s="363"/>
      <c r="Y70" s="363"/>
      <c r="AB70" s="363"/>
    </row>
    <row r="71" spans="1:32" s="252" customFormat="1" ht="12">
      <c r="A71" s="414"/>
      <c r="B71" s="262"/>
      <c r="C71" s="271"/>
      <c r="D71" s="363"/>
      <c r="E71" s="361"/>
      <c r="F71" s="271"/>
      <c r="G71" s="363"/>
      <c r="H71" s="361"/>
      <c r="I71" s="271"/>
      <c r="J71" s="363"/>
      <c r="K71" s="357"/>
      <c r="L71" s="271"/>
      <c r="M71" s="363"/>
      <c r="N71" s="357"/>
      <c r="O71" s="271"/>
      <c r="P71" s="363"/>
      <c r="Q71" s="361"/>
      <c r="R71" s="271"/>
      <c r="S71" s="363"/>
      <c r="T71" s="361"/>
      <c r="U71" s="271"/>
      <c r="V71" s="363"/>
      <c r="Y71" s="363"/>
      <c r="AB71" s="363"/>
    </row>
    <row r="72" spans="1:32" s="252" customFormat="1" ht="7.5" customHeight="1">
      <c r="A72" s="413"/>
      <c r="B72" s="262"/>
      <c r="C72" s="271"/>
      <c r="D72" s="363"/>
      <c r="E72" s="361"/>
      <c r="F72" s="271"/>
      <c r="G72" s="363"/>
      <c r="H72" s="361"/>
      <c r="I72" s="271"/>
      <c r="J72" s="363"/>
      <c r="K72" s="357"/>
      <c r="L72" s="271"/>
      <c r="M72" s="363"/>
      <c r="N72" s="357"/>
      <c r="O72" s="271"/>
      <c r="P72" s="363"/>
      <c r="Q72" s="361"/>
      <c r="R72" s="271"/>
      <c r="S72" s="363"/>
      <c r="T72" s="361"/>
      <c r="U72" s="271"/>
      <c r="V72" s="363"/>
      <c r="Y72" s="363"/>
      <c r="AB72" s="363"/>
    </row>
    <row r="73" spans="1:32" s="252" customFormat="1" ht="12">
      <c r="A73" s="414"/>
      <c r="B73" s="262"/>
      <c r="C73" s="271"/>
      <c r="D73" s="363"/>
      <c r="E73" s="361"/>
      <c r="F73" s="271"/>
      <c r="G73" s="363"/>
      <c r="H73" s="361"/>
      <c r="I73" s="271"/>
      <c r="J73" s="363"/>
      <c r="K73" s="357"/>
      <c r="L73" s="271"/>
      <c r="M73" s="363"/>
      <c r="N73" s="357"/>
      <c r="O73" s="271"/>
      <c r="P73" s="363"/>
      <c r="Q73" s="361"/>
      <c r="R73" s="271"/>
      <c r="S73" s="363"/>
      <c r="T73" s="361"/>
      <c r="U73" s="271"/>
      <c r="V73" s="363"/>
      <c r="Y73" s="363"/>
      <c r="AB73" s="363"/>
    </row>
    <row r="74" spans="1:32" s="252" customFormat="1" ht="7.5" customHeight="1">
      <c r="A74" s="357"/>
      <c r="B74" s="54"/>
      <c r="C74" s="271"/>
      <c r="D74" s="363"/>
      <c r="E74" s="361"/>
      <c r="F74" s="271"/>
      <c r="G74" s="363"/>
      <c r="H74" s="361"/>
      <c r="I74" s="271"/>
      <c r="J74" s="363"/>
      <c r="K74" s="357"/>
      <c r="L74" s="271"/>
      <c r="M74" s="363"/>
      <c r="N74" s="357"/>
      <c r="O74" s="271"/>
      <c r="P74" s="363"/>
      <c r="Q74" s="361"/>
      <c r="R74" s="271"/>
      <c r="S74" s="363"/>
      <c r="T74" s="361"/>
      <c r="U74" s="271"/>
      <c r="V74" s="363"/>
      <c r="Y74" s="363"/>
      <c r="AB74" s="363"/>
    </row>
    <row r="75" spans="1:32" s="252" customFormat="1" ht="12">
      <c r="A75" s="357"/>
      <c r="B75" s="371"/>
      <c r="C75" s="372"/>
      <c r="D75" s="373"/>
      <c r="E75" s="373"/>
      <c r="F75" s="374"/>
      <c r="G75" s="373"/>
      <c r="H75" s="373"/>
      <c r="I75" s="375"/>
      <c r="J75" s="376"/>
      <c r="K75" s="376"/>
      <c r="L75" s="372"/>
      <c r="M75" s="373"/>
      <c r="N75" s="373"/>
      <c r="O75" s="372"/>
      <c r="P75" s="373"/>
      <c r="Q75" s="373"/>
      <c r="R75" s="374"/>
      <c r="S75" s="373"/>
      <c r="T75" s="373"/>
      <c r="U75" s="375"/>
      <c r="V75" s="376"/>
      <c r="W75" s="262"/>
      <c r="X75" s="262"/>
      <c r="Y75" s="262"/>
      <c r="Z75" s="262"/>
      <c r="AA75" s="262"/>
      <c r="AB75" s="262"/>
    </row>
    <row r="76" spans="1:32">
      <c r="A76" s="252"/>
      <c r="C76" s="379"/>
      <c r="D76" s="275"/>
      <c r="E76" s="275"/>
      <c r="L76" s="379"/>
      <c r="M76" s="275"/>
      <c r="N76" s="275"/>
      <c r="O76" s="379"/>
      <c r="P76" s="275"/>
      <c r="Q76" s="275"/>
      <c r="AF76" s="252"/>
    </row>
    <row r="77" spans="1:32">
      <c r="A77" s="11"/>
      <c r="B77" s="32"/>
      <c r="C77" s="32"/>
      <c r="D77" s="32"/>
      <c r="E77" s="32"/>
      <c r="F77" s="32"/>
      <c r="G77" s="32"/>
      <c r="H77" s="32"/>
      <c r="I77" s="32"/>
      <c r="J77" s="32"/>
      <c r="K77" s="32"/>
      <c r="L77" s="32"/>
      <c r="M77" s="32"/>
      <c r="N77" s="32"/>
      <c r="O77" s="32"/>
      <c r="P77" s="32"/>
      <c r="Q77" s="32"/>
      <c r="R77" s="32"/>
      <c r="S77" s="32"/>
      <c r="T77" s="32"/>
      <c r="U77" s="32"/>
      <c r="V77" s="32"/>
      <c r="AF77" s="252"/>
    </row>
    <row r="78" spans="1:32">
      <c r="A78" s="11"/>
      <c r="B78" s="32"/>
      <c r="C78" s="32"/>
      <c r="D78" s="32"/>
      <c r="E78" s="32"/>
      <c r="F78" s="32"/>
      <c r="G78" s="32"/>
      <c r="H78" s="32"/>
      <c r="I78" s="32"/>
      <c r="J78" s="32"/>
      <c r="K78" s="32"/>
      <c r="L78" s="32"/>
      <c r="M78" s="32"/>
      <c r="N78" s="32"/>
      <c r="O78" s="32"/>
      <c r="P78" s="32"/>
      <c r="Q78" s="32"/>
      <c r="R78" s="32"/>
      <c r="S78" s="32"/>
      <c r="T78" s="32"/>
      <c r="U78" s="32"/>
      <c r="V78" s="32"/>
      <c r="AF78" s="252"/>
    </row>
    <row r="79" spans="1:32">
      <c r="A79" s="1161"/>
      <c r="B79" s="1161"/>
      <c r="C79" s="1161"/>
      <c r="D79" s="1161"/>
      <c r="E79" s="1161"/>
      <c r="F79" s="1161"/>
      <c r="G79" s="1161"/>
      <c r="H79" s="1161"/>
      <c r="I79" s="1161"/>
      <c r="J79" s="1161"/>
      <c r="K79" s="1161"/>
      <c r="L79" s="1161"/>
      <c r="M79" s="1161"/>
      <c r="N79" s="1161"/>
      <c r="O79" s="1161"/>
      <c r="P79" s="1161"/>
      <c r="Q79" s="1161"/>
      <c r="R79" s="1161"/>
      <c r="S79" s="1161"/>
      <c r="T79" s="1161"/>
      <c r="U79" s="1161"/>
      <c r="V79" s="1161"/>
      <c r="W79" s="1161"/>
      <c r="X79" s="1161"/>
      <c r="Y79" s="1161"/>
      <c r="Z79" s="1161"/>
      <c r="AA79" s="1161"/>
      <c r="AB79" s="1161"/>
    </row>
    <row r="80" spans="1:32">
      <c r="C80" s="379"/>
      <c r="D80" s="275"/>
      <c r="E80" s="275"/>
      <c r="L80" s="379"/>
      <c r="M80" s="275"/>
      <c r="N80" s="275"/>
      <c r="O80" s="379"/>
      <c r="P80" s="275"/>
      <c r="Q80" s="275"/>
    </row>
    <row r="81" spans="3:17">
      <c r="C81" s="379"/>
      <c r="D81" s="275"/>
      <c r="E81" s="275"/>
      <c r="L81" s="379"/>
      <c r="M81" s="275"/>
      <c r="N81" s="275"/>
      <c r="O81" s="379"/>
      <c r="P81" s="275"/>
      <c r="Q81" s="275"/>
    </row>
    <row r="82" spans="3:17">
      <c r="C82" s="379"/>
      <c r="D82" s="275"/>
      <c r="E82" s="275"/>
      <c r="L82" s="379"/>
      <c r="M82" s="275"/>
      <c r="N82" s="275"/>
      <c r="O82" s="379"/>
      <c r="P82" s="275"/>
      <c r="Q82" s="275"/>
    </row>
    <row r="83" spans="3:17">
      <c r="C83" s="379"/>
      <c r="D83" s="275"/>
      <c r="E83" s="275"/>
      <c r="L83" s="379"/>
      <c r="M83" s="275"/>
      <c r="N83" s="275"/>
      <c r="O83" s="379"/>
      <c r="P83" s="275"/>
      <c r="Q83" s="275"/>
    </row>
    <row r="84" spans="3:17">
      <c r="C84" s="379"/>
      <c r="D84" s="275"/>
      <c r="E84" s="275"/>
      <c r="L84" s="379"/>
      <c r="M84" s="275"/>
      <c r="N84" s="275"/>
      <c r="O84" s="379"/>
      <c r="P84" s="275"/>
      <c r="Q84" s="275"/>
    </row>
    <row r="85" spans="3:17">
      <c r="C85" s="379"/>
      <c r="D85" s="275"/>
      <c r="E85" s="275"/>
      <c r="L85" s="379"/>
      <c r="M85" s="275"/>
      <c r="N85" s="275"/>
      <c r="O85" s="379"/>
      <c r="P85" s="275"/>
      <c r="Q85" s="275"/>
    </row>
    <row r="86" spans="3:17">
      <c r="C86" s="379"/>
      <c r="D86" s="275"/>
      <c r="E86" s="275"/>
      <c r="L86" s="379"/>
      <c r="M86" s="275"/>
      <c r="N86" s="275"/>
      <c r="O86" s="379"/>
      <c r="P86" s="275"/>
      <c r="Q86" s="275"/>
    </row>
    <row r="87" spans="3:17">
      <c r="C87" s="379"/>
      <c r="D87" s="275"/>
      <c r="E87" s="275"/>
      <c r="L87" s="379"/>
      <c r="M87" s="275"/>
      <c r="N87" s="275"/>
      <c r="O87" s="379"/>
      <c r="P87" s="275"/>
      <c r="Q87" s="275"/>
    </row>
    <row r="88" spans="3:17">
      <c r="C88" s="379"/>
      <c r="D88" s="275"/>
      <c r="E88" s="275"/>
      <c r="L88" s="379"/>
      <c r="M88" s="275"/>
      <c r="N88" s="275"/>
      <c r="O88" s="379"/>
      <c r="P88" s="275"/>
      <c r="Q88" s="275"/>
    </row>
    <row r="89" spans="3:17">
      <c r="C89" s="379"/>
      <c r="D89" s="275"/>
      <c r="E89" s="275"/>
      <c r="L89" s="379"/>
      <c r="M89" s="275"/>
      <c r="N89" s="275"/>
      <c r="O89" s="379"/>
      <c r="P89" s="275"/>
      <c r="Q89" s="275"/>
    </row>
    <row r="90" spans="3:17">
      <c r="C90" s="379"/>
      <c r="D90" s="275"/>
      <c r="E90" s="275"/>
      <c r="L90" s="379"/>
      <c r="M90" s="275"/>
      <c r="N90" s="275"/>
      <c r="O90" s="379"/>
      <c r="P90" s="275"/>
      <c r="Q90" s="275"/>
    </row>
    <row r="91" spans="3:17">
      <c r="C91" s="379"/>
      <c r="D91" s="275"/>
      <c r="E91" s="275"/>
      <c r="L91" s="379"/>
      <c r="M91" s="275"/>
      <c r="N91" s="275"/>
      <c r="O91" s="379"/>
      <c r="P91" s="275"/>
      <c r="Q91" s="275"/>
    </row>
    <row r="92" spans="3:17">
      <c r="C92" s="379"/>
      <c r="D92" s="275"/>
      <c r="E92" s="275"/>
      <c r="L92" s="379"/>
      <c r="M92" s="275"/>
      <c r="N92" s="275"/>
      <c r="O92" s="379"/>
      <c r="P92" s="275"/>
      <c r="Q92" s="275"/>
    </row>
    <row r="93" spans="3:17">
      <c r="C93" s="379"/>
      <c r="D93" s="275"/>
      <c r="E93" s="275"/>
      <c r="L93" s="379"/>
      <c r="M93" s="275"/>
      <c r="N93" s="275"/>
      <c r="O93" s="379"/>
      <c r="P93" s="275"/>
      <c r="Q93" s="275"/>
    </row>
    <row r="94" spans="3:17">
      <c r="C94" s="379"/>
      <c r="D94" s="275"/>
      <c r="E94" s="275"/>
      <c r="L94" s="379"/>
      <c r="M94" s="275"/>
      <c r="N94" s="275"/>
      <c r="O94" s="379"/>
      <c r="P94" s="275"/>
      <c r="Q94" s="275"/>
    </row>
    <row r="95" spans="3:17">
      <c r="C95" s="379"/>
      <c r="D95" s="275"/>
      <c r="E95" s="275"/>
      <c r="L95" s="379"/>
      <c r="M95" s="275"/>
      <c r="N95" s="275"/>
      <c r="O95" s="379"/>
      <c r="P95" s="275"/>
      <c r="Q95" s="275"/>
    </row>
    <row r="96" spans="3:17">
      <c r="C96" s="379"/>
      <c r="D96" s="275"/>
      <c r="E96" s="275"/>
      <c r="L96" s="379"/>
      <c r="M96" s="275"/>
      <c r="N96" s="275"/>
      <c r="O96" s="379"/>
      <c r="P96" s="275"/>
      <c r="Q96" s="275"/>
    </row>
    <row r="97" spans="3:17">
      <c r="C97" s="379"/>
      <c r="D97" s="275"/>
      <c r="E97" s="275"/>
      <c r="L97" s="379"/>
      <c r="M97" s="275"/>
      <c r="N97" s="275"/>
      <c r="O97" s="379"/>
      <c r="P97" s="275"/>
      <c r="Q97" s="275"/>
    </row>
    <row r="98" spans="3:17">
      <c r="C98" s="379"/>
      <c r="D98" s="275"/>
      <c r="E98" s="275"/>
      <c r="L98" s="379"/>
      <c r="M98" s="275"/>
      <c r="N98" s="275"/>
      <c r="O98" s="379"/>
      <c r="P98" s="275"/>
      <c r="Q98" s="275"/>
    </row>
    <row r="99" spans="3:17">
      <c r="C99" s="379"/>
      <c r="D99" s="275"/>
      <c r="E99" s="275"/>
      <c r="L99" s="379"/>
      <c r="M99" s="275"/>
      <c r="N99" s="275"/>
      <c r="O99" s="379"/>
      <c r="P99" s="275"/>
      <c r="Q99" s="275"/>
    </row>
    <row r="100" spans="3:17">
      <c r="C100" s="379"/>
      <c r="D100" s="275"/>
      <c r="E100" s="275"/>
      <c r="L100" s="379"/>
      <c r="M100" s="275"/>
      <c r="N100" s="275"/>
      <c r="O100" s="379"/>
      <c r="P100" s="275"/>
      <c r="Q100" s="275"/>
    </row>
    <row r="101" spans="3:17">
      <c r="C101" s="379"/>
      <c r="D101" s="275"/>
      <c r="E101" s="275"/>
      <c r="L101" s="379"/>
      <c r="M101" s="275"/>
      <c r="O101" s="379"/>
      <c r="P101" s="275"/>
      <c r="Q101" s="275"/>
    </row>
    <row r="102" spans="3:17">
      <c r="C102" s="379"/>
      <c r="D102" s="275"/>
      <c r="E102" s="275"/>
      <c r="L102" s="379"/>
      <c r="M102" s="275"/>
      <c r="O102" s="379"/>
      <c r="P102" s="275"/>
      <c r="Q102" s="275"/>
    </row>
    <row r="103" spans="3:17">
      <c r="C103" s="379"/>
      <c r="D103" s="275"/>
      <c r="E103" s="275"/>
      <c r="L103" s="379"/>
      <c r="M103" s="275"/>
      <c r="O103" s="379"/>
      <c r="P103" s="275"/>
      <c r="Q103" s="275"/>
    </row>
    <row r="104" spans="3:17">
      <c r="C104" s="379"/>
      <c r="D104" s="275"/>
      <c r="E104" s="275"/>
      <c r="L104" s="379"/>
      <c r="M104" s="275"/>
      <c r="O104" s="379"/>
      <c r="P104" s="275"/>
      <c r="Q104" s="275"/>
    </row>
    <row r="105" spans="3:17">
      <c r="C105" s="379"/>
      <c r="D105" s="275"/>
      <c r="E105" s="275"/>
      <c r="L105" s="379"/>
      <c r="M105" s="275"/>
      <c r="O105" s="379"/>
      <c r="P105" s="275"/>
      <c r="Q105" s="275"/>
    </row>
  </sheetData>
  <customSheetViews>
    <customSheetView guid="{BA08C489-4952-434D-B712-71BEE1754A50}" scale="75" fitToPage="1" hiddenColumns="1">
      <selection sqref="A1:AQ1"/>
      <pageMargins left="0.25" right="0.25" top="0.5" bottom="0.25" header="0.3" footer="0.5"/>
      <printOptions horizontalCentered="1"/>
      <pageSetup scale="71" orientation="landscape" r:id="rId1"/>
      <headerFooter alignWithMargins="0">
        <oddFooter>&amp;R&amp;A</oddFooter>
      </headerFooter>
    </customSheetView>
    <customSheetView guid="{673EBF9B-B414-451E-B7E3-867D29298EC6}" scale="75" showPageBreaks="1" fitToPage="1" printArea="1" hiddenColumns="1">
      <selection sqref="A1:AQ1"/>
      <pageMargins left="0.25" right="0.25" top="0.5" bottom="0.25" header="0.3" footer="0.5"/>
      <printOptions horizontalCentered="1"/>
      <pageSetup scale="71" orientation="landscape" r:id="rId2"/>
      <headerFooter alignWithMargins="0">
        <oddFooter>&amp;R&amp;A</oddFooter>
      </headerFooter>
    </customSheetView>
  </customSheetViews>
  <mergeCells count="6">
    <mergeCell ref="A79:AB79"/>
    <mergeCell ref="Y5:AB5"/>
    <mergeCell ref="A1:AB1"/>
    <mergeCell ref="A2:AB2"/>
    <mergeCell ref="A3:AB3"/>
    <mergeCell ref="C5:V5"/>
  </mergeCells>
  <phoneticPr fontId="25" type="noConversion"/>
  <printOptions horizontalCentered="1"/>
  <pageMargins left="0.25" right="0.25" top="0.5" bottom="0.25" header="0.3" footer="0.5"/>
  <pageSetup scale="69" orientation="landscape" r:id="rId3"/>
  <headerFooter alignWithMargins="0">
    <oddFooter>&amp;R&amp;A</oddFooter>
  </headerFooter>
</worksheet>
</file>

<file path=xl/worksheets/sheet19.xml><?xml version="1.0" encoding="utf-8"?>
<worksheet xmlns="http://schemas.openxmlformats.org/spreadsheetml/2006/main" xmlns:r="http://schemas.openxmlformats.org/officeDocument/2006/relationships">
  <sheetPr codeName="Sheet26" enableFormatConditionsCalculation="0"/>
  <dimension ref="A1:AF100"/>
  <sheetViews>
    <sheetView zoomScale="75" zoomScaleNormal="75" workbookViewId="0">
      <selection sqref="A1:AB1"/>
    </sheetView>
  </sheetViews>
  <sheetFormatPr defaultRowHeight="12.75"/>
  <cols>
    <col min="1" max="1" width="2.42578125" style="247" customWidth="1"/>
    <col min="2" max="2" width="53.7109375" style="247" customWidth="1"/>
    <col min="3" max="3" width="2.42578125" style="380" customWidth="1"/>
    <col min="4" max="4" width="10.7109375" style="247" customWidth="1"/>
    <col min="5" max="5" width="2.42578125" style="247" customWidth="1"/>
    <col min="6" max="6" width="2.42578125" style="380" customWidth="1"/>
    <col min="7" max="7" width="10.7109375" style="247" customWidth="1"/>
    <col min="8" max="8" width="2.42578125" style="247" customWidth="1"/>
    <col min="9" max="9" width="2.42578125" style="380" customWidth="1"/>
    <col min="10" max="10" width="10.7109375" style="247" customWidth="1"/>
    <col min="11" max="11" width="2.42578125" style="247" customWidth="1"/>
    <col min="12" max="12" width="2.42578125" style="380" customWidth="1"/>
    <col min="13" max="13" width="10.7109375" style="247" customWidth="1"/>
    <col min="14" max="14" width="2.42578125" style="247" customWidth="1"/>
    <col min="15" max="15" width="2.42578125" style="380" customWidth="1"/>
    <col min="16" max="16" width="10.7109375" style="247" customWidth="1"/>
    <col min="17" max="17" width="2.42578125" style="247" customWidth="1"/>
    <col min="18" max="18" width="2.42578125" style="380" customWidth="1"/>
    <col min="19" max="19" width="10.7109375" style="247" customWidth="1"/>
    <col min="20" max="20" width="2.42578125" style="247" customWidth="1"/>
    <col min="21" max="21" width="2.42578125" style="380" customWidth="1"/>
    <col min="22" max="22" width="10.7109375" style="247" customWidth="1"/>
    <col min="23" max="24" width="2.42578125" style="247" customWidth="1"/>
    <col min="25" max="25" width="10.7109375" style="247" customWidth="1"/>
    <col min="26" max="27" width="2.42578125" style="247" customWidth="1"/>
    <col min="28" max="28" width="10.7109375" style="247" customWidth="1"/>
    <col min="29" max="16384" width="9.140625" style="247"/>
  </cols>
  <sheetData>
    <row r="1" spans="1:29" ht="15" customHeight="1">
      <c r="A1" s="1164" t="s">
        <v>168</v>
      </c>
      <c r="B1" s="1164"/>
      <c r="C1" s="1164"/>
      <c r="D1" s="1164"/>
      <c r="E1" s="1164"/>
      <c r="F1" s="1164"/>
      <c r="G1" s="1164"/>
      <c r="H1" s="1164"/>
      <c r="I1" s="1164"/>
      <c r="J1" s="1164"/>
      <c r="K1" s="1164"/>
      <c r="L1" s="1164"/>
      <c r="M1" s="1164"/>
      <c r="N1" s="1164"/>
      <c r="O1" s="1164"/>
      <c r="P1" s="1164"/>
      <c r="Q1" s="1164"/>
      <c r="R1" s="1164"/>
      <c r="S1" s="1164"/>
      <c r="T1" s="1164"/>
      <c r="U1" s="1164"/>
      <c r="V1" s="1164"/>
      <c r="W1" s="1164"/>
      <c r="X1" s="1164"/>
      <c r="Y1" s="1164"/>
      <c r="Z1" s="1164"/>
      <c r="AA1" s="1164"/>
      <c r="AB1" s="1164"/>
      <c r="AC1" s="872"/>
    </row>
    <row r="2" spans="1:29" ht="15" customHeight="1">
      <c r="A2" s="1164" t="s">
        <v>812</v>
      </c>
      <c r="B2" s="1164"/>
      <c r="C2" s="1164"/>
      <c r="D2" s="1164"/>
      <c r="E2" s="1164"/>
      <c r="F2" s="1164"/>
      <c r="G2" s="1164"/>
      <c r="H2" s="1164"/>
      <c r="I2" s="1164"/>
      <c r="J2" s="1164"/>
      <c r="K2" s="1164"/>
      <c r="L2" s="1164"/>
      <c r="M2" s="1164"/>
      <c r="N2" s="1164"/>
      <c r="O2" s="1164"/>
      <c r="P2" s="1164"/>
      <c r="Q2" s="1164"/>
      <c r="R2" s="1164"/>
      <c r="S2" s="1164"/>
      <c r="T2" s="1164"/>
      <c r="U2" s="1164"/>
      <c r="V2" s="1164"/>
      <c r="W2" s="1164"/>
      <c r="X2" s="1164"/>
      <c r="Y2" s="1164"/>
      <c r="Z2" s="1164"/>
      <c r="AA2" s="1164"/>
      <c r="AB2" s="1164"/>
    </row>
    <row r="3" spans="1:29">
      <c r="A3" s="1128" t="s">
        <v>628</v>
      </c>
      <c r="B3" s="1128"/>
      <c r="C3" s="1128"/>
      <c r="D3" s="1128"/>
      <c r="E3" s="1128"/>
      <c r="F3" s="1128"/>
      <c r="G3" s="1128"/>
      <c r="H3" s="1128"/>
      <c r="I3" s="1128"/>
      <c r="J3" s="1128"/>
      <c r="K3" s="1128"/>
      <c r="L3" s="1128"/>
      <c r="M3" s="1128"/>
      <c r="N3" s="1128"/>
      <c r="O3" s="1128"/>
      <c r="P3" s="1128"/>
      <c r="Q3" s="1128"/>
      <c r="R3" s="1128"/>
      <c r="S3" s="1128"/>
      <c r="T3" s="1128"/>
      <c r="U3" s="1128"/>
      <c r="V3" s="1128"/>
      <c r="W3" s="1128"/>
      <c r="X3" s="1128"/>
      <c r="Y3" s="1128"/>
      <c r="Z3" s="1128"/>
      <c r="AA3" s="1128"/>
      <c r="AB3" s="1128"/>
    </row>
    <row r="4" spans="1:29" ht="15">
      <c r="A4" s="729"/>
      <c r="B4" s="729"/>
      <c r="C4" s="729"/>
      <c r="D4" s="729"/>
      <c r="E4" s="729"/>
      <c r="F4" s="729"/>
      <c r="G4" s="729"/>
      <c r="H4" s="729"/>
      <c r="I4" s="729"/>
      <c r="J4" s="729"/>
      <c r="K4" s="729"/>
      <c r="L4" s="729"/>
      <c r="M4" s="729"/>
      <c r="N4" s="729"/>
      <c r="O4" s="729"/>
      <c r="P4" s="729"/>
      <c r="Q4" s="729"/>
      <c r="R4" s="729"/>
      <c r="S4" s="729"/>
      <c r="T4" s="729"/>
      <c r="U4" s="729"/>
      <c r="V4" s="729"/>
      <c r="W4" s="730"/>
      <c r="X4" s="689"/>
      <c r="Y4" s="689"/>
      <c r="Z4" s="689"/>
      <c r="AA4" s="689"/>
      <c r="AB4" s="689"/>
    </row>
    <row r="5" spans="1:29" ht="15">
      <c r="A5" s="252"/>
      <c r="B5" s="250"/>
      <c r="C5" s="1129" t="s">
        <v>171</v>
      </c>
      <c r="D5" s="1129"/>
      <c r="E5" s="1129"/>
      <c r="F5" s="1129"/>
      <c r="G5" s="1129"/>
      <c r="H5" s="1129"/>
      <c r="I5" s="1129"/>
      <c r="J5" s="1129"/>
      <c r="K5" s="1129"/>
      <c r="L5" s="1129"/>
      <c r="M5" s="1129"/>
      <c r="N5" s="1129"/>
      <c r="O5" s="1129"/>
      <c r="P5" s="1129"/>
      <c r="Q5" s="1129"/>
      <c r="R5" s="1129"/>
      <c r="S5" s="1129"/>
      <c r="T5" s="1129"/>
      <c r="U5" s="1166"/>
      <c r="V5" s="1166"/>
      <c r="X5" s="260"/>
      <c r="Y5" s="1162" t="s">
        <v>172</v>
      </c>
      <c r="Z5" s="1163"/>
      <c r="AA5" s="1163"/>
      <c r="AB5" s="1163"/>
    </row>
    <row r="6" spans="1:29" ht="13.5" thickBot="1">
      <c r="B6" s="250"/>
      <c r="C6" s="351"/>
      <c r="D6" s="250"/>
      <c r="E6" s="250"/>
      <c r="F6" s="351"/>
      <c r="G6" s="250"/>
      <c r="H6" s="250"/>
      <c r="I6" s="273"/>
      <c r="J6" s="251"/>
      <c r="K6" s="251"/>
      <c r="L6" s="353"/>
      <c r="M6" s="255"/>
      <c r="N6" s="255"/>
      <c r="O6" s="351"/>
      <c r="P6" s="250"/>
      <c r="Q6" s="250"/>
      <c r="R6" s="351"/>
      <c r="S6" s="250"/>
      <c r="T6" s="250"/>
      <c r="U6" s="965"/>
      <c r="V6" s="869"/>
    </row>
    <row r="7" spans="1:29">
      <c r="A7" s="252"/>
      <c r="B7" s="255"/>
      <c r="C7" s="352"/>
      <c r="D7" s="8" t="s">
        <v>175</v>
      </c>
      <c r="E7" s="254"/>
      <c r="F7" s="355"/>
      <c r="G7" s="6" t="s">
        <v>176</v>
      </c>
      <c r="H7" s="354"/>
      <c r="I7" s="353"/>
      <c r="J7" s="6" t="s">
        <v>177</v>
      </c>
      <c r="K7" s="354"/>
      <c r="L7" s="353"/>
      <c r="M7" s="6" t="s">
        <v>174</v>
      </c>
      <c r="N7" s="354"/>
      <c r="O7" s="352"/>
      <c r="P7" s="8" t="s">
        <v>175</v>
      </c>
      <c r="Q7" s="254"/>
      <c r="R7" s="355"/>
      <c r="S7" s="6" t="s">
        <v>176</v>
      </c>
      <c r="T7" s="354"/>
      <c r="U7" s="353"/>
      <c r="V7" s="6" t="s">
        <v>177</v>
      </c>
      <c r="Y7" s="6" t="s">
        <v>175</v>
      </c>
      <c r="AB7" s="6" t="s">
        <v>175</v>
      </c>
    </row>
    <row r="8" spans="1:29">
      <c r="A8" s="252"/>
      <c r="B8" s="255"/>
      <c r="C8" s="355"/>
      <c r="D8" s="13">
        <v>2013</v>
      </c>
      <c r="E8" s="258"/>
      <c r="F8" s="355"/>
      <c r="G8" s="13">
        <v>2013</v>
      </c>
      <c r="H8" s="354"/>
      <c r="I8" s="353"/>
      <c r="J8" s="13">
        <v>2013</v>
      </c>
      <c r="K8" s="255"/>
      <c r="L8" s="353"/>
      <c r="M8" s="13">
        <v>2012</v>
      </c>
      <c r="N8" s="255"/>
      <c r="O8" s="355"/>
      <c r="P8" s="13">
        <v>2012</v>
      </c>
      <c r="Q8" s="258"/>
      <c r="R8" s="355"/>
      <c r="S8" s="13">
        <v>2012</v>
      </c>
      <c r="T8" s="354"/>
      <c r="U8" s="353"/>
      <c r="V8" s="13">
        <v>2012</v>
      </c>
      <c r="Y8" s="13">
        <v>2013</v>
      </c>
      <c r="Z8" s="275"/>
      <c r="AB8" s="13">
        <v>2012</v>
      </c>
    </row>
    <row r="9" spans="1:29">
      <c r="A9" s="356"/>
      <c r="B9" s="397"/>
      <c r="C9" s="269"/>
      <c r="D9" s="260"/>
      <c r="E9" s="261"/>
      <c r="F9" s="269"/>
      <c r="G9" s="260"/>
      <c r="H9" s="262"/>
      <c r="I9" s="271"/>
      <c r="J9" s="260"/>
      <c r="K9" s="397"/>
      <c r="L9" s="271"/>
      <c r="M9" s="260"/>
      <c r="N9" s="397"/>
      <c r="O9" s="269"/>
      <c r="P9" s="260"/>
      <c r="Q9" s="261"/>
      <c r="R9" s="269"/>
      <c r="S9" s="260"/>
      <c r="T9" s="262"/>
      <c r="U9" s="271"/>
      <c r="V9" s="260"/>
      <c r="Y9" s="264"/>
      <c r="AB9" s="264"/>
    </row>
    <row r="10" spans="1:29" s="252" customFormat="1" ht="12">
      <c r="A10" s="357" t="s">
        <v>66</v>
      </c>
      <c r="B10" s="365"/>
      <c r="C10" s="269" t="s">
        <v>180</v>
      </c>
      <c r="D10" s="359">
        <v>329</v>
      </c>
      <c r="E10" s="366"/>
      <c r="F10" s="269" t="s">
        <v>180</v>
      </c>
      <c r="G10" s="359">
        <v>315</v>
      </c>
      <c r="H10" s="361"/>
      <c r="I10" s="271" t="s">
        <v>180</v>
      </c>
      <c r="J10" s="359">
        <v>267</v>
      </c>
      <c r="K10" s="357"/>
      <c r="L10" s="271" t="s">
        <v>180</v>
      </c>
      <c r="M10" s="359">
        <v>278</v>
      </c>
      <c r="N10" s="357"/>
      <c r="O10" s="269" t="s">
        <v>180</v>
      </c>
      <c r="P10" s="359">
        <v>297</v>
      </c>
      <c r="Q10" s="366"/>
      <c r="R10" s="269" t="s">
        <v>180</v>
      </c>
      <c r="S10" s="359">
        <v>289</v>
      </c>
      <c r="T10" s="361"/>
      <c r="U10" s="271" t="s">
        <v>180</v>
      </c>
      <c r="V10" s="359">
        <v>249</v>
      </c>
      <c r="X10" s="271" t="s">
        <v>180</v>
      </c>
      <c r="Y10" s="359">
        <v>911</v>
      </c>
      <c r="AA10" s="271" t="s">
        <v>180</v>
      </c>
      <c r="AB10" s="359">
        <v>835</v>
      </c>
    </row>
    <row r="11" spans="1:29" s="252" customFormat="1" ht="12">
      <c r="A11" s="357"/>
      <c r="B11" s="357"/>
      <c r="C11" s="269"/>
      <c r="D11" s="270"/>
      <c r="E11" s="366"/>
      <c r="F11" s="269"/>
      <c r="G11" s="270"/>
      <c r="H11" s="361"/>
      <c r="I11" s="271"/>
      <c r="J11" s="270"/>
      <c r="K11" s="357"/>
      <c r="L11" s="271"/>
      <c r="M11" s="270"/>
      <c r="N11" s="357"/>
      <c r="O11" s="269"/>
      <c r="P11" s="270"/>
      <c r="Q11" s="366"/>
      <c r="R11" s="269"/>
      <c r="S11" s="270"/>
      <c r="T11" s="361"/>
      <c r="U11" s="271"/>
      <c r="V11" s="270"/>
      <c r="Y11" s="270"/>
      <c r="AB11" s="270"/>
    </row>
    <row r="12" spans="1:29" s="252" customFormat="1" ht="12">
      <c r="A12" s="357" t="s">
        <v>67</v>
      </c>
      <c r="B12" s="357"/>
      <c r="C12" s="269"/>
      <c r="D12" s="359"/>
      <c r="E12" s="366"/>
      <c r="F12" s="269"/>
      <c r="G12" s="359"/>
      <c r="H12" s="361"/>
      <c r="I12" s="271"/>
      <c r="J12" s="359"/>
      <c r="K12" s="357"/>
      <c r="L12" s="262"/>
      <c r="M12" s="359"/>
      <c r="N12" s="357"/>
      <c r="O12" s="269"/>
      <c r="P12" s="359"/>
      <c r="Q12" s="366"/>
      <c r="R12" s="269"/>
      <c r="S12" s="359"/>
      <c r="T12" s="361"/>
      <c r="U12" s="271"/>
      <c r="V12" s="359"/>
      <c r="X12" s="271"/>
      <c r="Y12" s="359"/>
      <c r="AB12" s="359"/>
    </row>
    <row r="13" spans="1:29" s="252" customFormat="1" ht="12">
      <c r="A13" s="357"/>
      <c r="B13" s="357" t="s">
        <v>699</v>
      </c>
      <c r="C13" s="269" t="s">
        <v>180</v>
      </c>
      <c r="D13" s="359">
        <v>158</v>
      </c>
      <c r="E13" s="366"/>
      <c r="F13" s="269" t="s">
        <v>180</v>
      </c>
      <c r="G13" s="359">
        <v>158</v>
      </c>
      <c r="H13" s="361"/>
      <c r="I13" s="271" t="s">
        <v>180</v>
      </c>
      <c r="J13" s="359">
        <v>155</v>
      </c>
      <c r="K13" s="357"/>
      <c r="L13" s="271" t="s">
        <v>180</v>
      </c>
      <c r="M13" s="359">
        <v>153</v>
      </c>
      <c r="N13" s="357"/>
      <c r="O13" s="269" t="s">
        <v>180</v>
      </c>
      <c r="P13" s="359">
        <v>152</v>
      </c>
      <c r="Q13" s="366"/>
      <c r="R13" s="269" t="s">
        <v>180</v>
      </c>
      <c r="S13" s="359">
        <v>153</v>
      </c>
      <c r="T13" s="361"/>
      <c r="U13" s="271" t="s">
        <v>180</v>
      </c>
      <c r="V13" s="359">
        <v>151</v>
      </c>
      <c r="X13" s="271" t="s">
        <v>180</v>
      </c>
      <c r="Y13" s="359">
        <v>471</v>
      </c>
      <c r="AA13" s="271" t="s">
        <v>180</v>
      </c>
      <c r="AB13" s="359">
        <v>456</v>
      </c>
    </row>
    <row r="14" spans="1:29" s="252" customFormat="1" ht="12">
      <c r="A14" s="357"/>
      <c r="B14" s="357" t="s">
        <v>700</v>
      </c>
      <c r="C14" s="269"/>
      <c r="D14" s="362">
        <v>0</v>
      </c>
      <c r="E14" s="366"/>
      <c r="F14" s="269"/>
      <c r="G14" s="362">
        <v>0</v>
      </c>
      <c r="H14" s="361"/>
      <c r="I14" s="271"/>
      <c r="J14" s="362">
        <v>0</v>
      </c>
      <c r="K14" s="357"/>
      <c r="L14" s="271"/>
      <c r="M14" s="362">
        <v>0</v>
      </c>
      <c r="N14" s="357"/>
      <c r="O14" s="269"/>
      <c r="P14" s="362">
        <v>0</v>
      </c>
      <c r="Q14" s="366"/>
      <c r="R14" s="269"/>
      <c r="S14" s="362">
        <v>0</v>
      </c>
      <c r="T14" s="361"/>
      <c r="U14" s="271"/>
      <c r="V14" s="362">
        <v>0</v>
      </c>
      <c r="X14" s="271"/>
      <c r="Y14" s="362">
        <v>0</v>
      </c>
      <c r="AA14" s="271"/>
      <c r="AB14" s="362">
        <v>0</v>
      </c>
    </row>
    <row r="15" spans="1:29" s="252" customFormat="1" ht="12">
      <c r="A15" s="357"/>
      <c r="B15" s="357" t="s">
        <v>686</v>
      </c>
      <c r="C15" s="269"/>
      <c r="D15" s="359">
        <v>158</v>
      </c>
      <c r="E15" s="366"/>
      <c r="F15" s="269"/>
      <c r="G15" s="359">
        <v>158</v>
      </c>
      <c r="H15" s="361"/>
      <c r="I15" s="271"/>
      <c r="J15" s="359">
        <v>155</v>
      </c>
      <c r="K15" s="357"/>
      <c r="L15" s="271"/>
      <c r="M15" s="359">
        <v>153</v>
      </c>
      <c r="N15" s="357"/>
      <c r="O15" s="269"/>
      <c r="P15" s="359">
        <v>152</v>
      </c>
      <c r="Q15" s="366"/>
      <c r="R15" s="269"/>
      <c r="S15" s="359">
        <v>153</v>
      </c>
      <c r="T15" s="361"/>
      <c r="U15" s="271"/>
      <c r="V15" s="359">
        <v>151</v>
      </c>
      <c r="X15" s="271"/>
      <c r="Y15" s="359">
        <v>471</v>
      </c>
      <c r="AA15" s="271"/>
      <c r="AB15" s="359">
        <v>456</v>
      </c>
    </row>
    <row r="16" spans="1:29" s="252" customFormat="1" ht="12">
      <c r="A16" s="357"/>
      <c r="B16" s="357" t="s">
        <v>689</v>
      </c>
      <c r="C16" s="269"/>
      <c r="D16" s="359">
        <v>111</v>
      </c>
      <c r="E16" s="366"/>
      <c r="F16" s="269"/>
      <c r="G16" s="359">
        <v>105</v>
      </c>
      <c r="H16" s="361"/>
      <c r="I16" s="271"/>
      <c r="J16" s="359">
        <v>100</v>
      </c>
      <c r="K16" s="357"/>
      <c r="L16" s="271"/>
      <c r="M16" s="359">
        <v>98</v>
      </c>
      <c r="N16" s="357"/>
      <c r="O16" s="269"/>
      <c r="P16" s="359">
        <v>96</v>
      </c>
      <c r="Q16" s="366"/>
      <c r="R16" s="269"/>
      <c r="S16" s="359">
        <v>93</v>
      </c>
      <c r="T16" s="361"/>
      <c r="U16" s="271"/>
      <c r="V16" s="359">
        <v>92</v>
      </c>
      <c r="X16" s="271"/>
      <c r="Y16" s="359">
        <v>316</v>
      </c>
      <c r="AA16" s="271"/>
      <c r="AB16" s="359">
        <v>281</v>
      </c>
    </row>
    <row r="17" spans="1:28" s="252" customFormat="1" ht="12">
      <c r="A17" s="357"/>
      <c r="B17" s="357" t="s">
        <v>690</v>
      </c>
      <c r="C17" s="269"/>
      <c r="D17" s="362">
        <v>26</v>
      </c>
      <c r="E17" s="366"/>
      <c r="F17" s="269"/>
      <c r="G17" s="362">
        <v>24</v>
      </c>
      <c r="H17" s="361"/>
      <c r="I17" s="271"/>
      <c r="J17" s="362">
        <v>25</v>
      </c>
      <c r="K17" s="357"/>
      <c r="L17" s="271"/>
      <c r="M17" s="362">
        <v>24</v>
      </c>
      <c r="N17" s="357"/>
      <c r="O17" s="269"/>
      <c r="P17" s="362">
        <v>23</v>
      </c>
      <c r="Q17" s="366"/>
      <c r="R17" s="269"/>
      <c r="S17" s="362">
        <v>23</v>
      </c>
      <c r="T17" s="361"/>
      <c r="U17" s="271"/>
      <c r="V17" s="362">
        <v>23</v>
      </c>
      <c r="X17" s="271"/>
      <c r="Y17" s="362">
        <v>75</v>
      </c>
      <c r="AA17" s="271"/>
      <c r="AB17" s="362">
        <v>69</v>
      </c>
    </row>
    <row r="18" spans="1:28" s="252" customFormat="1" ht="12">
      <c r="A18" s="357"/>
      <c r="B18" s="357" t="s">
        <v>748</v>
      </c>
      <c r="C18" s="269"/>
      <c r="D18" s="359">
        <v>295</v>
      </c>
      <c r="E18" s="366"/>
      <c r="F18" s="269"/>
      <c r="G18" s="359">
        <v>287</v>
      </c>
      <c r="H18" s="361"/>
      <c r="I18" s="271"/>
      <c r="J18" s="359">
        <v>280</v>
      </c>
      <c r="K18" s="357"/>
      <c r="L18" s="271"/>
      <c r="M18" s="359">
        <v>275</v>
      </c>
      <c r="N18" s="357"/>
      <c r="O18" s="269"/>
      <c r="P18" s="359">
        <v>271</v>
      </c>
      <c r="Q18" s="366"/>
      <c r="R18" s="269"/>
      <c r="S18" s="359">
        <v>269</v>
      </c>
      <c r="T18" s="361"/>
      <c r="U18" s="271"/>
      <c r="V18" s="359">
        <v>266</v>
      </c>
      <c r="X18" s="271"/>
      <c r="Y18" s="359">
        <v>862</v>
      </c>
      <c r="AA18" s="271"/>
      <c r="AB18" s="359">
        <v>806</v>
      </c>
    </row>
    <row r="19" spans="1:28" s="252" customFormat="1" ht="12">
      <c r="A19" s="357"/>
      <c r="B19" s="357"/>
      <c r="C19" s="269"/>
      <c r="D19" s="359"/>
      <c r="E19" s="366"/>
      <c r="F19" s="269"/>
      <c r="G19" s="359"/>
      <c r="H19" s="361"/>
      <c r="I19" s="271"/>
      <c r="J19" s="359"/>
      <c r="K19" s="357"/>
      <c r="L19" s="271"/>
      <c r="M19" s="359"/>
      <c r="N19" s="357"/>
      <c r="O19" s="269"/>
      <c r="P19" s="359"/>
      <c r="Q19" s="366"/>
      <c r="R19" s="269"/>
      <c r="S19" s="359"/>
      <c r="T19" s="361"/>
      <c r="U19" s="271"/>
      <c r="V19" s="359"/>
      <c r="Y19" s="359"/>
      <c r="AB19" s="359"/>
    </row>
    <row r="20" spans="1:28" s="252" customFormat="1" ht="12">
      <c r="A20" s="357" t="s">
        <v>696</v>
      </c>
      <c r="B20" s="357"/>
      <c r="C20" s="269"/>
      <c r="D20" s="359"/>
      <c r="E20" s="366"/>
      <c r="F20" s="269"/>
      <c r="G20" s="359"/>
      <c r="H20" s="361"/>
      <c r="I20" s="271"/>
      <c r="J20" s="359"/>
      <c r="K20" s="357"/>
      <c r="L20" s="271"/>
      <c r="M20" s="359"/>
      <c r="N20" s="357"/>
      <c r="O20" s="269"/>
      <c r="P20" s="359"/>
      <c r="Q20" s="366"/>
      <c r="R20" s="269"/>
      <c r="S20" s="359"/>
      <c r="T20" s="361"/>
      <c r="U20" s="271"/>
      <c r="V20" s="359"/>
      <c r="Y20" s="359"/>
      <c r="AB20" s="359"/>
    </row>
    <row r="21" spans="1:28" s="252" customFormat="1" ht="12">
      <c r="A21" s="357"/>
      <c r="B21" s="357" t="s">
        <v>699</v>
      </c>
      <c r="C21" s="269" t="s">
        <v>180</v>
      </c>
      <c r="D21" s="359">
        <v>112</v>
      </c>
      <c r="E21" s="366"/>
      <c r="F21" s="269" t="s">
        <v>180</v>
      </c>
      <c r="G21" s="359">
        <v>117</v>
      </c>
      <c r="H21" s="361"/>
      <c r="I21" s="271" t="s">
        <v>180</v>
      </c>
      <c r="J21" s="359">
        <v>117</v>
      </c>
      <c r="K21" s="357"/>
      <c r="L21" s="271" t="s">
        <v>180</v>
      </c>
      <c r="M21" s="359">
        <v>118</v>
      </c>
      <c r="N21" s="357"/>
      <c r="O21" s="269" t="s">
        <v>180</v>
      </c>
      <c r="P21" s="359">
        <v>121</v>
      </c>
      <c r="Q21" s="366"/>
      <c r="R21" s="269" t="s">
        <v>180</v>
      </c>
      <c r="S21" s="359">
        <v>125</v>
      </c>
      <c r="T21" s="361"/>
      <c r="U21" s="271" t="s">
        <v>180</v>
      </c>
      <c r="V21" s="359">
        <v>118</v>
      </c>
      <c r="X21" s="271" t="s">
        <v>180</v>
      </c>
      <c r="Y21" s="359">
        <v>346</v>
      </c>
      <c r="AA21" s="271" t="s">
        <v>180</v>
      </c>
      <c r="AB21" s="359">
        <v>364</v>
      </c>
    </row>
    <row r="22" spans="1:28" s="252" customFormat="1" ht="12">
      <c r="A22" s="357"/>
      <c r="B22" s="357" t="s">
        <v>700</v>
      </c>
      <c r="C22" s="269"/>
      <c r="D22" s="362">
        <v>0</v>
      </c>
      <c r="E22" s="366"/>
      <c r="F22" s="269"/>
      <c r="G22" s="362">
        <v>0</v>
      </c>
      <c r="H22" s="361"/>
      <c r="I22" s="271"/>
      <c r="J22" s="362">
        <v>0</v>
      </c>
      <c r="K22" s="357"/>
      <c r="L22" s="271"/>
      <c r="M22" s="362">
        <v>-2</v>
      </c>
      <c r="N22" s="357"/>
      <c r="O22" s="269"/>
      <c r="P22" s="362">
        <v>-2</v>
      </c>
      <c r="Q22" s="366"/>
      <c r="R22" s="269"/>
      <c r="S22" s="362">
        <v>0</v>
      </c>
      <c r="T22" s="361"/>
      <c r="U22" s="271"/>
      <c r="V22" s="362">
        <v>0</v>
      </c>
      <c r="X22" s="271"/>
      <c r="Y22" s="362">
        <v>0</v>
      </c>
      <c r="AA22" s="271"/>
      <c r="AB22" s="362">
        <v>-2</v>
      </c>
    </row>
    <row r="23" spans="1:28" s="252" customFormat="1" ht="12">
      <c r="A23" s="357"/>
      <c r="B23" s="357" t="s">
        <v>79</v>
      </c>
      <c r="C23" s="269"/>
      <c r="D23" s="359">
        <v>112</v>
      </c>
      <c r="E23" s="366"/>
      <c r="F23" s="269"/>
      <c r="G23" s="359">
        <v>117</v>
      </c>
      <c r="H23" s="361"/>
      <c r="I23" s="271"/>
      <c r="J23" s="359">
        <v>117</v>
      </c>
      <c r="K23" s="357"/>
      <c r="L23" s="271"/>
      <c r="M23" s="359">
        <v>116</v>
      </c>
      <c r="N23" s="357"/>
      <c r="O23" s="269"/>
      <c r="P23" s="359">
        <v>119</v>
      </c>
      <c r="Q23" s="366"/>
      <c r="R23" s="269"/>
      <c r="S23" s="359">
        <v>125</v>
      </c>
      <c r="T23" s="361"/>
      <c r="U23" s="271"/>
      <c r="V23" s="359">
        <v>118</v>
      </c>
      <c r="X23" s="271"/>
      <c r="Y23" s="359">
        <v>346</v>
      </c>
      <c r="AA23" s="271"/>
      <c r="AB23" s="359">
        <v>362</v>
      </c>
    </row>
    <row r="24" spans="1:28" s="252" customFormat="1" ht="12">
      <c r="A24" s="357"/>
      <c r="B24" s="357" t="s">
        <v>689</v>
      </c>
      <c r="C24" s="269"/>
      <c r="D24" s="359">
        <v>63</v>
      </c>
      <c r="E24" s="366"/>
      <c r="F24" s="269"/>
      <c r="G24" s="359">
        <v>69</v>
      </c>
      <c r="H24" s="361"/>
      <c r="I24" s="271"/>
      <c r="J24" s="359">
        <v>62</v>
      </c>
      <c r="K24" s="357"/>
      <c r="L24" s="271"/>
      <c r="M24" s="359">
        <v>121</v>
      </c>
      <c r="N24" s="357"/>
      <c r="O24" s="269"/>
      <c r="P24" s="359">
        <v>56</v>
      </c>
      <c r="Q24" s="366"/>
      <c r="R24" s="269"/>
      <c r="S24" s="359">
        <v>62</v>
      </c>
      <c r="T24" s="361"/>
      <c r="U24" s="271"/>
      <c r="V24" s="359">
        <v>51</v>
      </c>
      <c r="X24" s="271"/>
      <c r="Y24" s="359">
        <v>194</v>
      </c>
      <c r="AA24" s="271"/>
      <c r="AB24" s="359">
        <v>169</v>
      </c>
    </row>
    <row r="25" spans="1:28" s="252" customFormat="1" ht="12">
      <c r="A25" s="357"/>
      <c r="B25" s="357" t="s">
        <v>690</v>
      </c>
      <c r="C25" s="269"/>
      <c r="D25" s="362">
        <v>13</v>
      </c>
      <c r="E25" s="366"/>
      <c r="F25" s="269"/>
      <c r="G25" s="362">
        <v>21</v>
      </c>
      <c r="H25" s="361"/>
      <c r="I25" s="271"/>
      <c r="J25" s="362">
        <v>20</v>
      </c>
      <c r="K25" s="357"/>
      <c r="L25" s="271"/>
      <c r="M25" s="362">
        <v>20</v>
      </c>
      <c r="N25" s="357"/>
      <c r="O25" s="269"/>
      <c r="P25" s="362">
        <v>13</v>
      </c>
      <c r="Q25" s="366"/>
      <c r="R25" s="269"/>
      <c r="S25" s="362">
        <v>10</v>
      </c>
      <c r="T25" s="361"/>
      <c r="U25" s="271"/>
      <c r="V25" s="362">
        <v>20</v>
      </c>
      <c r="X25" s="271"/>
      <c r="Y25" s="362">
        <v>54</v>
      </c>
      <c r="AA25" s="271"/>
      <c r="AB25" s="362">
        <v>43</v>
      </c>
    </row>
    <row r="26" spans="1:28" s="252" customFormat="1" ht="12">
      <c r="A26" s="357"/>
      <c r="B26" s="357" t="s">
        <v>748</v>
      </c>
      <c r="C26" s="269"/>
      <c r="D26" s="359">
        <v>188</v>
      </c>
      <c r="E26" s="366"/>
      <c r="F26" s="269"/>
      <c r="G26" s="359">
        <v>207</v>
      </c>
      <c r="H26" s="361"/>
      <c r="I26" s="271"/>
      <c r="J26" s="359">
        <v>199</v>
      </c>
      <c r="K26" s="357"/>
      <c r="L26" s="271"/>
      <c r="M26" s="359">
        <v>257</v>
      </c>
      <c r="N26" s="357"/>
      <c r="O26" s="269"/>
      <c r="P26" s="359">
        <v>188</v>
      </c>
      <c r="Q26" s="366"/>
      <c r="R26" s="269"/>
      <c r="S26" s="359">
        <v>197</v>
      </c>
      <c r="T26" s="361"/>
      <c r="U26" s="271"/>
      <c r="V26" s="359">
        <v>189</v>
      </c>
      <c r="X26" s="271"/>
      <c r="Y26" s="359">
        <v>594</v>
      </c>
      <c r="AA26" s="271"/>
      <c r="AB26" s="359">
        <v>574</v>
      </c>
    </row>
    <row r="27" spans="1:28" s="252" customFormat="1" ht="12">
      <c r="A27" s="357"/>
      <c r="B27" s="357"/>
      <c r="C27" s="269"/>
      <c r="D27" s="270"/>
      <c r="E27" s="366"/>
      <c r="F27" s="269"/>
      <c r="G27" s="270"/>
      <c r="H27" s="361"/>
      <c r="I27" s="271"/>
      <c r="J27" s="270"/>
      <c r="K27" s="357"/>
      <c r="L27" s="271"/>
      <c r="M27" s="270"/>
      <c r="N27" s="357"/>
      <c r="O27" s="269"/>
      <c r="P27" s="270"/>
      <c r="Q27" s="366"/>
      <c r="R27" s="269"/>
      <c r="S27" s="270"/>
      <c r="T27" s="361"/>
      <c r="U27" s="271"/>
      <c r="V27" s="270"/>
      <c r="Y27" s="270"/>
      <c r="AB27" s="270"/>
    </row>
    <row r="28" spans="1:28" s="252" customFormat="1" ht="12">
      <c r="A28" s="357" t="s">
        <v>697</v>
      </c>
      <c r="B28" s="357"/>
      <c r="C28" s="269"/>
      <c r="D28" s="270"/>
      <c r="E28" s="366"/>
      <c r="F28" s="269"/>
      <c r="G28" s="270"/>
      <c r="H28" s="361"/>
      <c r="I28" s="271"/>
      <c r="J28" s="270"/>
      <c r="K28" s="357"/>
      <c r="L28" s="271"/>
      <c r="M28" s="270"/>
      <c r="N28" s="357"/>
      <c r="O28" s="269"/>
      <c r="P28" s="270"/>
      <c r="Q28" s="366"/>
      <c r="R28" s="269"/>
      <c r="S28" s="270"/>
      <c r="T28" s="361"/>
      <c r="U28" s="271"/>
      <c r="V28" s="270"/>
      <c r="Y28" s="270"/>
      <c r="AB28" s="270"/>
    </row>
    <row r="29" spans="1:28" s="252" customFormat="1" ht="12">
      <c r="A29" s="357"/>
      <c r="B29" s="357" t="s">
        <v>699</v>
      </c>
      <c r="C29" s="269" t="s">
        <v>180</v>
      </c>
      <c r="D29" s="359">
        <v>47</v>
      </c>
      <c r="E29" s="366"/>
      <c r="F29" s="269" t="s">
        <v>180</v>
      </c>
      <c r="G29" s="359">
        <v>48</v>
      </c>
      <c r="H29" s="361"/>
      <c r="I29" s="271" t="s">
        <v>180</v>
      </c>
      <c r="J29" s="359">
        <v>47</v>
      </c>
      <c r="K29" s="357"/>
      <c r="L29" s="271" t="s">
        <v>180</v>
      </c>
      <c r="M29" s="359">
        <v>47</v>
      </c>
      <c r="N29" s="357"/>
      <c r="O29" s="269" t="s">
        <v>180</v>
      </c>
      <c r="P29" s="359">
        <v>45</v>
      </c>
      <c r="Q29" s="366"/>
      <c r="R29" s="269" t="s">
        <v>180</v>
      </c>
      <c r="S29" s="359">
        <v>42</v>
      </c>
      <c r="T29" s="361"/>
      <c r="U29" s="271" t="s">
        <v>180</v>
      </c>
      <c r="V29" s="359">
        <v>43</v>
      </c>
      <c r="X29" s="271" t="s">
        <v>180</v>
      </c>
      <c r="Y29" s="359">
        <v>142</v>
      </c>
      <c r="AA29" s="271" t="s">
        <v>180</v>
      </c>
      <c r="AB29" s="359">
        <v>130</v>
      </c>
    </row>
    <row r="30" spans="1:28" s="252" customFormat="1" ht="12">
      <c r="A30" s="357"/>
      <c r="B30" s="357" t="s">
        <v>700</v>
      </c>
      <c r="C30" s="269"/>
      <c r="D30" s="362">
        <v>0</v>
      </c>
      <c r="E30" s="366"/>
      <c r="F30" s="269"/>
      <c r="G30" s="362">
        <v>0</v>
      </c>
      <c r="H30" s="361"/>
      <c r="I30" s="271"/>
      <c r="J30" s="362">
        <v>0</v>
      </c>
      <c r="K30" s="357"/>
      <c r="L30" s="271"/>
      <c r="M30" s="362">
        <v>1</v>
      </c>
      <c r="N30" s="357"/>
      <c r="O30" s="269"/>
      <c r="P30" s="362">
        <v>0</v>
      </c>
      <c r="Q30" s="366"/>
      <c r="R30" s="269"/>
      <c r="S30" s="362">
        <v>0</v>
      </c>
      <c r="T30" s="361"/>
      <c r="U30" s="271"/>
      <c r="V30" s="362">
        <v>0</v>
      </c>
      <c r="X30" s="271"/>
      <c r="Y30" s="362">
        <v>0</v>
      </c>
      <c r="AA30" s="271"/>
      <c r="AB30" s="362">
        <v>0</v>
      </c>
    </row>
    <row r="31" spans="1:28" s="252" customFormat="1" ht="12">
      <c r="A31" s="357"/>
      <c r="B31" s="357" t="s">
        <v>686</v>
      </c>
      <c r="C31" s="269"/>
      <c r="D31" s="359">
        <v>47</v>
      </c>
      <c r="E31" s="366"/>
      <c r="F31" s="269"/>
      <c r="G31" s="359">
        <v>48</v>
      </c>
      <c r="H31" s="361"/>
      <c r="I31" s="271"/>
      <c r="J31" s="359">
        <v>47</v>
      </c>
      <c r="K31" s="357"/>
      <c r="L31" s="271"/>
      <c r="M31" s="359">
        <v>48</v>
      </c>
      <c r="N31" s="357"/>
      <c r="O31" s="269"/>
      <c r="P31" s="359">
        <v>45</v>
      </c>
      <c r="Q31" s="366"/>
      <c r="R31" s="269"/>
      <c r="S31" s="359">
        <v>42</v>
      </c>
      <c r="T31" s="361"/>
      <c r="U31" s="271"/>
      <c r="V31" s="359">
        <v>43</v>
      </c>
      <c r="X31" s="271"/>
      <c r="Y31" s="359">
        <v>142</v>
      </c>
      <c r="AA31" s="271"/>
      <c r="AB31" s="359">
        <v>130</v>
      </c>
    </row>
    <row r="32" spans="1:28" s="252" customFormat="1" ht="12">
      <c r="A32" s="357"/>
      <c r="B32" s="357" t="s">
        <v>689</v>
      </c>
      <c r="C32" s="269"/>
      <c r="D32" s="359">
        <v>34</v>
      </c>
      <c r="E32" s="366"/>
      <c r="F32" s="269"/>
      <c r="G32" s="359">
        <v>33</v>
      </c>
      <c r="H32" s="361"/>
      <c r="I32" s="271"/>
      <c r="J32" s="359">
        <v>32</v>
      </c>
      <c r="K32" s="357"/>
      <c r="L32" s="271"/>
      <c r="M32" s="359">
        <v>31</v>
      </c>
      <c r="N32" s="357"/>
      <c r="O32" s="269"/>
      <c r="P32" s="359">
        <v>30</v>
      </c>
      <c r="Q32" s="366"/>
      <c r="R32" s="269"/>
      <c r="S32" s="359">
        <v>28</v>
      </c>
      <c r="T32" s="361"/>
      <c r="U32" s="271"/>
      <c r="V32" s="359">
        <v>28</v>
      </c>
      <c r="X32" s="271"/>
      <c r="Y32" s="359">
        <v>99</v>
      </c>
      <c r="AA32" s="271"/>
      <c r="AB32" s="359">
        <v>86</v>
      </c>
    </row>
    <row r="33" spans="1:32" s="252" customFormat="1" ht="12">
      <c r="A33" s="357"/>
      <c r="B33" s="357" t="s">
        <v>690</v>
      </c>
      <c r="C33" s="269"/>
      <c r="D33" s="362">
        <v>7</v>
      </c>
      <c r="E33" s="366"/>
      <c r="F33" s="269"/>
      <c r="G33" s="362">
        <v>6</v>
      </c>
      <c r="H33" s="361"/>
      <c r="I33" s="271"/>
      <c r="J33" s="362">
        <v>8</v>
      </c>
      <c r="K33" s="357"/>
      <c r="L33" s="271"/>
      <c r="M33" s="362">
        <v>6</v>
      </c>
      <c r="N33" s="357"/>
      <c r="O33" s="269"/>
      <c r="P33" s="362">
        <v>7</v>
      </c>
      <c r="Q33" s="366"/>
      <c r="R33" s="269"/>
      <c r="S33" s="362">
        <v>7</v>
      </c>
      <c r="T33" s="361"/>
      <c r="U33" s="271"/>
      <c r="V33" s="362">
        <v>5</v>
      </c>
      <c r="X33" s="271"/>
      <c r="Y33" s="362">
        <v>21</v>
      </c>
      <c r="AA33" s="271"/>
      <c r="AB33" s="362">
        <v>19</v>
      </c>
    </row>
    <row r="34" spans="1:32" s="252" customFormat="1" ht="12">
      <c r="A34" s="357"/>
      <c r="B34" s="357" t="s">
        <v>748</v>
      </c>
      <c r="C34" s="269"/>
      <c r="D34" s="359">
        <v>88</v>
      </c>
      <c r="E34" s="366"/>
      <c r="F34" s="269"/>
      <c r="G34" s="359">
        <v>87</v>
      </c>
      <c r="H34" s="361"/>
      <c r="I34" s="271"/>
      <c r="J34" s="359">
        <v>87</v>
      </c>
      <c r="K34" s="357"/>
      <c r="L34" s="271"/>
      <c r="M34" s="359">
        <v>85</v>
      </c>
      <c r="N34" s="357"/>
      <c r="O34" s="269"/>
      <c r="P34" s="359">
        <v>82</v>
      </c>
      <c r="Q34" s="366"/>
      <c r="R34" s="269"/>
      <c r="S34" s="359">
        <v>77</v>
      </c>
      <c r="T34" s="361"/>
      <c r="U34" s="271"/>
      <c r="V34" s="359">
        <v>76</v>
      </c>
      <c r="X34" s="271"/>
      <c r="Y34" s="359">
        <v>262</v>
      </c>
      <c r="AA34" s="271"/>
      <c r="AB34" s="359">
        <v>235</v>
      </c>
    </row>
    <row r="35" spans="1:32" s="252" customFormat="1" ht="12">
      <c r="A35" s="357"/>
      <c r="B35" s="357"/>
      <c r="C35" s="269"/>
      <c r="D35" s="359"/>
      <c r="E35" s="366"/>
      <c r="F35" s="269"/>
      <c r="G35" s="359"/>
      <c r="H35" s="361"/>
      <c r="I35" s="271"/>
      <c r="J35" s="359"/>
      <c r="K35" s="357"/>
      <c r="L35" s="271"/>
      <c r="M35" s="359"/>
      <c r="N35" s="357"/>
      <c r="O35" s="269"/>
      <c r="P35" s="359"/>
      <c r="Q35" s="366"/>
      <c r="R35" s="269"/>
      <c r="S35" s="359"/>
      <c r="T35" s="361"/>
      <c r="U35" s="271"/>
      <c r="V35" s="359"/>
      <c r="X35" s="271"/>
      <c r="Y35" s="359"/>
      <c r="AA35" s="271"/>
      <c r="AB35" s="359"/>
    </row>
    <row r="36" spans="1:32" s="252" customFormat="1" ht="12">
      <c r="A36" s="358" t="s">
        <v>1131</v>
      </c>
      <c r="B36" s="357"/>
      <c r="C36" s="269"/>
      <c r="D36" s="359"/>
      <c r="E36" s="400"/>
      <c r="F36" s="269"/>
      <c r="G36" s="359"/>
      <c r="H36" s="359"/>
      <c r="I36" s="271"/>
      <c r="J36" s="359"/>
      <c r="K36" s="357"/>
      <c r="L36" s="262"/>
      <c r="M36" s="359"/>
      <c r="N36" s="357"/>
      <c r="O36" s="269"/>
      <c r="P36" s="359"/>
      <c r="Q36" s="400"/>
      <c r="R36" s="269"/>
      <c r="S36" s="359"/>
      <c r="T36" s="359"/>
      <c r="U36" s="271"/>
      <c r="V36" s="359"/>
      <c r="W36" s="262"/>
      <c r="X36" s="271"/>
      <c r="Y36" s="359"/>
      <c r="Z36" s="262"/>
      <c r="AA36" s="271"/>
      <c r="AB36" s="359"/>
    </row>
    <row r="37" spans="1:32" s="252" customFormat="1" ht="12">
      <c r="A37" s="357"/>
      <c r="B37" s="357" t="s">
        <v>699</v>
      </c>
      <c r="C37" s="269" t="s">
        <v>180</v>
      </c>
      <c r="D37" s="359">
        <v>-1</v>
      </c>
      <c r="E37" s="366"/>
      <c r="F37" s="269" t="s">
        <v>180</v>
      </c>
      <c r="G37" s="359">
        <v>-7</v>
      </c>
      <c r="H37" s="361"/>
      <c r="I37" s="271" t="s">
        <v>180</v>
      </c>
      <c r="J37" s="359">
        <v>-9</v>
      </c>
      <c r="K37" s="357"/>
      <c r="L37" s="271" t="s">
        <v>180</v>
      </c>
      <c r="M37" s="359">
        <v>-12</v>
      </c>
      <c r="N37" s="357"/>
      <c r="O37" s="269" t="s">
        <v>180</v>
      </c>
      <c r="P37" s="359">
        <v>-14</v>
      </c>
      <c r="Q37" s="366"/>
      <c r="R37" s="269" t="s">
        <v>180</v>
      </c>
      <c r="S37" s="359">
        <v>-14</v>
      </c>
      <c r="T37" s="361"/>
      <c r="U37" s="271" t="s">
        <v>180</v>
      </c>
      <c r="V37" s="359">
        <v>-10</v>
      </c>
      <c r="X37" s="271" t="s">
        <v>180</v>
      </c>
      <c r="Y37" s="359">
        <v>-17</v>
      </c>
      <c r="AA37" s="271" t="s">
        <v>180</v>
      </c>
      <c r="AB37" s="359">
        <v>-38</v>
      </c>
    </row>
    <row r="38" spans="1:32" s="252" customFormat="1" ht="12">
      <c r="A38" s="357"/>
      <c r="B38" s="357" t="s">
        <v>700</v>
      </c>
      <c r="C38" s="269"/>
      <c r="D38" s="362">
        <v>0</v>
      </c>
      <c r="E38" s="366"/>
      <c r="F38" s="269"/>
      <c r="G38" s="362">
        <v>0</v>
      </c>
      <c r="H38" s="361"/>
      <c r="I38" s="271"/>
      <c r="J38" s="362">
        <v>0</v>
      </c>
      <c r="K38" s="357"/>
      <c r="L38" s="271"/>
      <c r="M38" s="362">
        <v>1</v>
      </c>
      <c r="N38" s="357"/>
      <c r="O38" s="269"/>
      <c r="P38" s="362">
        <v>2</v>
      </c>
      <c r="Q38" s="366"/>
      <c r="R38" s="269"/>
      <c r="S38" s="362">
        <v>0</v>
      </c>
      <c r="T38" s="361"/>
      <c r="U38" s="271"/>
      <c r="V38" s="362">
        <v>0</v>
      </c>
      <c r="X38" s="271"/>
      <c r="Y38" s="362">
        <v>0</v>
      </c>
      <c r="AA38" s="271"/>
      <c r="AB38" s="362">
        <v>2</v>
      </c>
    </row>
    <row r="39" spans="1:32" s="252" customFormat="1" ht="12">
      <c r="A39" s="357"/>
      <c r="B39" s="357" t="s">
        <v>686</v>
      </c>
      <c r="C39" s="269"/>
      <c r="D39" s="359">
        <v>-1</v>
      </c>
      <c r="E39" s="366"/>
      <c r="F39" s="269"/>
      <c r="G39" s="359">
        <v>-7</v>
      </c>
      <c r="H39" s="361"/>
      <c r="I39" s="271"/>
      <c r="J39" s="359">
        <v>-9</v>
      </c>
      <c r="K39" s="357"/>
      <c r="L39" s="271"/>
      <c r="M39" s="359">
        <v>-11</v>
      </c>
      <c r="N39" s="357"/>
      <c r="O39" s="269"/>
      <c r="P39" s="359">
        <v>-12</v>
      </c>
      <c r="Q39" s="366"/>
      <c r="R39" s="269"/>
      <c r="S39" s="359">
        <v>-14</v>
      </c>
      <c r="T39" s="361"/>
      <c r="U39" s="271"/>
      <c r="V39" s="359">
        <v>-10</v>
      </c>
      <c r="X39" s="271"/>
      <c r="Y39" s="359">
        <v>-17</v>
      </c>
      <c r="AA39" s="271"/>
      <c r="AB39" s="359">
        <v>-36</v>
      </c>
    </row>
    <row r="40" spans="1:32" s="252" customFormat="1" ht="12">
      <c r="A40" s="357"/>
      <c r="B40" s="357" t="s">
        <v>689</v>
      </c>
      <c r="C40" s="269"/>
      <c r="D40" s="359">
        <v>14</v>
      </c>
      <c r="E40" s="366"/>
      <c r="F40" s="269"/>
      <c r="G40" s="359">
        <v>3</v>
      </c>
      <c r="H40" s="361"/>
      <c r="I40" s="271"/>
      <c r="J40" s="359">
        <v>6</v>
      </c>
      <c r="K40" s="357"/>
      <c r="L40" s="271"/>
      <c r="M40" s="359">
        <v>-54</v>
      </c>
      <c r="N40" s="357"/>
      <c r="O40" s="269"/>
      <c r="P40" s="359">
        <v>10</v>
      </c>
      <c r="Q40" s="366"/>
      <c r="R40" s="269"/>
      <c r="S40" s="359">
        <v>3</v>
      </c>
      <c r="T40" s="361"/>
      <c r="U40" s="271"/>
      <c r="V40" s="359">
        <v>13</v>
      </c>
      <c r="X40" s="271"/>
      <c r="Y40" s="359">
        <v>23</v>
      </c>
      <c r="AA40" s="271"/>
      <c r="AB40" s="359">
        <v>26</v>
      </c>
    </row>
    <row r="41" spans="1:32" s="252" customFormat="1" ht="12">
      <c r="A41" s="357"/>
      <c r="B41" s="357" t="s">
        <v>690</v>
      </c>
      <c r="C41" s="269"/>
      <c r="D41" s="362">
        <v>6</v>
      </c>
      <c r="E41" s="366"/>
      <c r="F41" s="269"/>
      <c r="G41" s="362">
        <v>-3</v>
      </c>
      <c r="H41" s="361"/>
      <c r="I41" s="271"/>
      <c r="J41" s="362">
        <v>-3</v>
      </c>
      <c r="K41" s="357"/>
      <c r="L41" s="271"/>
      <c r="M41" s="362">
        <v>-2</v>
      </c>
      <c r="N41" s="357"/>
      <c r="O41" s="269"/>
      <c r="P41" s="362">
        <v>3</v>
      </c>
      <c r="Q41" s="366"/>
      <c r="R41" s="269"/>
      <c r="S41" s="362">
        <v>6</v>
      </c>
      <c r="T41" s="361"/>
      <c r="U41" s="271"/>
      <c r="V41" s="362">
        <v>-2</v>
      </c>
      <c r="X41" s="271"/>
      <c r="Y41" s="362">
        <v>0</v>
      </c>
      <c r="AA41" s="271"/>
      <c r="AB41" s="362">
        <v>7</v>
      </c>
    </row>
    <row r="42" spans="1:32" s="252" customFormat="1" ht="12">
      <c r="A42" s="357"/>
      <c r="B42" s="357" t="s">
        <v>748</v>
      </c>
      <c r="C42" s="269"/>
      <c r="D42" s="359">
        <v>19</v>
      </c>
      <c r="E42" s="366"/>
      <c r="F42" s="269"/>
      <c r="G42" s="359">
        <v>-7</v>
      </c>
      <c r="H42" s="361"/>
      <c r="I42" s="271"/>
      <c r="J42" s="359">
        <v>-6</v>
      </c>
      <c r="K42" s="357"/>
      <c r="L42" s="271"/>
      <c r="M42" s="359">
        <v>-67</v>
      </c>
      <c r="N42" s="357"/>
      <c r="O42" s="269"/>
      <c r="P42" s="359">
        <v>1</v>
      </c>
      <c r="Q42" s="366"/>
      <c r="R42" s="269"/>
      <c r="S42" s="359">
        <v>-5</v>
      </c>
      <c r="T42" s="361"/>
      <c r="U42" s="271"/>
      <c r="V42" s="359">
        <v>1</v>
      </c>
      <c r="X42" s="271"/>
      <c r="Y42" s="359">
        <v>6</v>
      </c>
      <c r="AA42" s="271"/>
      <c r="AB42" s="359">
        <v>-3</v>
      </c>
    </row>
    <row r="43" spans="1:32" s="252" customFormat="1" ht="12">
      <c r="A43" s="357"/>
      <c r="B43" s="357"/>
      <c r="C43" s="269"/>
      <c r="D43" s="359"/>
      <c r="E43" s="366"/>
      <c r="F43" s="269"/>
      <c r="G43" s="359"/>
      <c r="H43" s="361"/>
      <c r="I43" s="271"/>
      <c r="J43" s="359"/>
      <c r="K43" s="357"/>
      <c r="L43" s="271"/>
      <c r="M43" s="359"/>
      <c r="N43" s="357"/>
      <c r="O43" s="269"/>
      <c r="P43" s="359"/>
      <c r="Q43" s="366"/>
      <c r="R43" s="269"/>
      <c r="S43" s="359"/>
      <c r="T43" s="361"/>
      <c r="U43" s="271"/>
      <c r="V43" s="359"/>
      <c r="Y43" s="359"/>
      <c r="AB43" s="359"/>
      <c r="AF43" s="252" t="s">
        <v>626</v>
      </c>
    </row>
    <row r="44" spans="1:32" s="252" customFormat="1" ht="12">
      <c r="A44" s="357" t="s">
        <v>184</v>
      </c>
      <c r="B44" s="357"/>
      <c r="C44" s="269"/>
      <c r="D44" s="363">
        <v>63.728813559322028</v>
      </c>
      <c r="E44" s="366"/>
      <c r="F44" s="269"/>
      <c r="G44" s="363">
        <v>72.125435540069688</v>
      </c>
      <c r="H44" s="361"/>
      <c r="I44" s="271"/>
      <c r="J44" s="363">
        <v>71.071428571428569</v>
      </c>
      <c r="K44" s="357"/>
      <c r="L44" s="271"/>
      <c r="M44" s="363">
        <v>93.454545454545453</v>
      </c>
      <c r="N44" s="357"/>
      <c r="O44" s="269"/>
      <c r="P44" s="363">
        <v>69.372693726937271</v>
      </c>
      <c r="Q44" s="366"/>
      <c r="R44" s="269"/>
      <c r="S44" s="363">
        <v>73.334200743494421</v>
      </c>
      <c r="T44" s="361"/>
      <c r="U44" s="271"/>
      <c r="V44" s="363">
        <v>70.952631578947376</v>
      </c>
      <c r="Y44" s="363">
        <v>68.909512761020892</v>
      </c>
      <c r="AB44" s="363">
        <v>71.215880893300238</v>
      </c>
    </row>
    <row r="45" spans="1:32" s="252" customFormat="1" ht="12">
      <c r="A45" s="357" t="s">
        <v>679</v>
      </c>
      <c r="B45" s="357"/>
      <c r="C45" s="269"/>
      <c r="D45" s="367">
        <v>29.930508474576275</v>
      </c>
      <c r="E45" s="366"/>
      <c r="F45" s="269"/>
      <c r="G45" s="367">
        <v>30.313588850174217</v>
      </c>
      <c r="H45" s="361"/>
      <c r="I45" s="271"/>
      <c r="J45" s="367">
        <v>30.971428571428572</v>
      </c>
      <c r="K45" s="357"/>
      <c r="L45" s="271"/>
      <c r="M45" s="367">
        <v>30.909090909090907</v>
      </c>
      <c r="N45" s="357"/>
      <c r="O45" s="269"/>
      <c r="P45" s="367">
        <v>30.158302583025829</v>
      </c>
      <c r="Q45" s="366"/>
      <c r="R45" s="269"/>
      <c r="S45" s="367">
        <v>28.624535315985128</v>
      </c>
      <c r="T45" s="361"/>
      <c r="U45" s="271"/>
      <c r="V45" s="367">
        <v>28.571428571428569</v>
      </c>
      <c r="Y45" s="367">
        <v>30.39443155452436</v>
      </c>
      <c r="AB45" s="367">
        <v>29.156327543424315</v>
      </c>
    </row>
    <row r="46" spans="1:32" s="252" customFormat="1" ht="12">
      <c r="A46" s="357" t="s">
        <v>680</v>
      </c>
      <c r="B46" s="268"/>
      <c r="C46" s="269"/>
      <c r="D46" s="764">
        <v>93.559322033898312</v>
      </c>
      <c r="E46" s="366"/>
      <c r="F46" s="269"/>
      <c r="G46" s="764">
        <v>102.4390243902439</v>
      </c>
      <c r="H46" s="361"/>
      <c r="I46" s="271"/>
      <c r="J46" s="764">
        <v>102.14285714285714</v>
      </c>
      <c r="K46" s="357"/>
      <c r="L46" s="271"/>
      <c r="M46" s="764">
        <v>124.36363636363636</v>
      </c>
      <c r="N46" s="357"/>
      <c r="O46" s="269"/>
      <c r="P46" s="764">
        <v>99.630996309963109</v>
      </c>
      <c r="Q46" s="366"/>
      <c r="R46" s="269"/>
      <c r="S46" s="764">
        <v>101.85873605947955</v>
      </c>
      <c r="T46" s="361"/>
      <c r="U46" s="271"/>
      <c r="V46" s="764">
        <v>99.624060150375939</v>
      </c>
      <c r="Y46" s="764">
        <v>99.303944315545252</v>
      </c>
      <c r="AB46" s="764">
        <v>100.37220843672456</v>
      </c>
    </row>
    <row r="47" spans="1:32" s="252" customFormat="1" ht="12">
      <c r="A47" s="357"/>
      <c r="B47" s="365"/>
      <c r="C47" s="269"/>
      <c r="D47" s="270"/>
      <c r="E47" s="366"/>
      <c r="F47" s="269"/>
      <c r="G47" s="270"/>
      <c r="H47" s="361"/>
      <c r="I47" s="271"/>
      <c r="J47" s="270"/>
      <c r="K47" s="365"/>
      <c r="L47" s="271"/>
      <c r="M47" s="270"/>
      <c r="N47" s="365"/>
      <c r="O47" s="269"/>
      <c r="P47" s="270"/>
      <c r="Q47" s="366"/>
      <c r="R47" s="269"/>
      <c r="S47" s="270"/>
      <c r="T47" s="361"/>
      <c r="U47" s="271"/>
      <c r="V47" s="270"/>
      <c r="Y47" s="270"/>
      <c r="AB47" s="270"/>
    </row>
    <row r="48" spans="1:32" s="252" customFormat="1" ht="12">
      <c r="A48" s="357" t="s">
        <v>69</v>
      </c>
      <c r="B48" s="365"/>
      <c r="C48" s="269"/>
      <c r="D48" s="363">
        <v>5.8</v>
      </c>
      <c r="E48" s="366"/>
      <c r="F48" s="269"/>
      <c r="G48" s="363">
        <v>10.1</v>
      </c>
      <c r="H48" s="361"/>
      <c r="I48" s="271"/>
      <c r="J48" s="363">
        <v>4.5999999999999996</v>
      </c>
      <c r="K48" s="357"/>
      <c r="L48" s="271"/>
      <c r="M48" s="363">
        <v>34.9</v>
      </c>
      <c r="N48" s="357"/>
      <c r="O48" s="269"/>
      <c r="P48" s="363">
        <v>5.5</v>
      </c>
      <c r="Q48" s="366"/>
      <c r="R48" s="269"/>
      <c r="S48" s="363">
        <v>6.7</v>
      </c>
      <c r="T48" s="361"/>
      <c r="U48" s="271"/>
      <c r="V48" s="363">
        <v>2.6</v>
      </c>
      <c r="Y48" s="363">
        <v>6.8</v>
      </c>
      <c r="AB48" s="363">
        <v>5</v>
      </c>
    </row>
    <row r="49" spans="1:29" s="252" customFormat="1" ht="7.5" customHeight="1">
      <c r="A49" s="357"/>
      <c r="B49" s="357"/>
      <c r="C49" s="269"/>
      <c r="D49" s="363"/>
      <c r="E49" s="366"/>
      <c r="F49" s="269"/>
      <c r="G49" s="363"/>
      <c r="H49" s="361"/>
      <c r="I49" s="271"/>
      <c r="J49" s="363"/>
      <c r="K49" s="361"/>
      <c r="L49" s="271"/>
      <c r="M49" s="363"/>
      <c r="N49" s="361"/>
      <c r="O49" s="269"/>
      <c r="P49" s="363"/>
      <c r="Q49" s="366"/>
      <c r="R49" s="269"/>
      <c r="S49" s="363"/>
      <c r="T49" s="361"/>
      <c r="U49" s="271"/>
      <c r="V49" s="363"/>
      <c r="W49" s="363"/>
      <c r="Y49" s="363"/>
      <c r="Z49" s="363"/>
      <c r="AB49" s="363"/>
      <c r="AC49" s="363"/>
    </row>
    <row r="50" spans="1:29" s="252" customFormat="1" ht="12">
      <c r="A50" s="357" t="s">
        <v>117</v>
      </c>
      <c r="B50" s="357"/>
      <c r="C50" s="269"/>
      <c r="D50" s="363">
        <v>-5.0999999999999996</v>
      </c>
      <c r="E50" s="366"/>
      <c r="F50" s="269"/>
      <c r="G50" s="363">
        <v>-1.4</v>
      </c>
      <c r="H50" s="361"/>
      <c r="I50" s="271"/>
      <c r="J50" s="363">
        <v>-0.7</v>
      </c>
      <c r="K50" s="361"/>
      <c r="L50" s="271"/>
      <c r="M50" s="363">
        <v>-8.4</v>
      </c>
      <c r="N50" s="361"/>
      <c r="O50" s="269"/>
      <c r="P50" s="363">
        <v>-3.7</v>
      </c>
      <c r="Q50" s="366"/>
      <c r="R50" s="269"/>
      <c r="S50" s="363">
        <v>-3.7</v>
      </c>
      <c r="T50" s="361"/>
      <c r="U50" s="271"/>
      <c r="V50" s="363">
        <v>-0.8</v>
      </c>
      <c r="W50" s="363"/>
      <c r="Y50" s="363">
        <v>-2.4</v>
      </c>
      <c r="Z50" s="363"/>
      <c r="AB50" s="363">
        <v>-2.7</v>
      </c>
      <c r="AC50" s="363"/>
    </row>
    <row r="51" spans="1:29" s="252" customFormat="1" ht="8.25" customHeight="1">
      <c r="A51" s="357"/>
      <c r="B51" s="357"/>
      <c r="C51" s="269"/>
      <c r="D51" s="363"/>
      <c r="E51" s="366"/>
      <c r="F51" s="269"/>
      <c r="G51" s="363"/>
      <c r="H51" s="361"/>
      <c r="I51" s="271"/>
      <c r="J51" s="363"/>
      <c r="K51" s="361"/>
      <c r="L51" s="271"/>
      <c r="M51" s="363"/>
      <c r="N51" s="361"/>
      <c r="O51" s="269"/>
      <c r="P51" s="363"/>
      <c r="Q51" s="366"/>
      <c r="R51" s="269"/>
      <c r="S51" s="363"/>
      <c r="T51" s="361"/>
      <c r="U51" s="271"/>
      <c r="V51" s="363"/>
      <c r="W51" s="363"/>
      <c r="Y51" s="363"/>
      <c r="Z51" s="363"/>
      <c r="AB51" s="363"/>
      <c r="AC51" s="363"/>
    </row>
    <row r="52" spans="1:29" s="252" customFormat="1" ht="12">
      <c r="A52" s="357" t="s">
        <v>158</v>
      </c>
      <c r="B52" s="357"/>
      <c r="C52" s="269"/>
      <c r="D52" s="363">
        <v>0</v>
      </c>
      <c r="E52" s="366"/>
      <c r="F52" s="269"/>
      <c r="G52" s="363">
        <v>0.7</v>
      </c>
      <c r="H52" s="361"/>
      <c r="I52" s="271"/>
      <c r="J52" s="363">
        <v>0.7</v>
      </c>
      <c r="K52" s="361"/>
      <c r="L52" s="271"/>
      <c r="M52" s="363">
        <v>0.7</v>
      </c>
      <c r="N52" s="361"/>
      <c r="O52" s="269"/>
      <c r="P52" s="363">
        <v>0</v>
      </c>
      <c r="Q52" s="366"/>
      <c r="R52" s="269"/>
      <c r="S52" s="363">
        <v>0.4</v>
      </c>
      <c r="T52" s="361"/>
      <c r="U52" s="271"/>
      <c r="V52" s="363">
        <v>0.8</v>
      </c>
      <c r="W52" s="363"/>
      <c r="Y52" s="363">
        <v>0.5</v>
      </c>
      <c r="Z52" s="363"/>
      <c r="AB52" s="363">
        <v>0.4</v>
      </c>
      <c r="AC52" s="363"/>
    </row>
    <row r="53" spans="1:29" s="252" customFormat="1" ht="7.5" customHeight="1">
      <c r="A53" s="357"/>
      <c r="B53" s="357"/>
      <c r="C53" s="269"/>
      <c r="D53" s="363"/>
      <c r="E53" s="366"/>
      <c r="F53" s="269"/>
      <c r="G53" s="363"/>
      <c r="H53" s="361"/>
      <c r="I53" s="271"/>
      <c r="J53" s="363"/>
      <c r="K53" s="361"/>
      <c r="L53" s="271"/>
      <c r="M53" s="363"/>
      <c r="N53" s="361"/>
      <c r="O53" s="269"/>
      <c r="P53" s="363"/>
      <c r="Q53" s="366"/>
      <c r="R53" s="269"/>
      <c r="S53" s="363"/>
      <c r="T53" s="361"/>
      <c r="U53" s="271"/>
      <c r="V53" s="363"/>
      <c r="W53" s="363"/>
      <c r="Y53" s="363"/>
      <c r="Z53" s="363"/>
      <c r="AB53" s="363"/>
      <c r="AC53" s="363"/>
    </row>
    <row r="54" spans="1:29" s="252" customFormat="1" ht="12">
      <c r="A54" s="357" t="s">
        <v>517</v>
      </c>
      <c r="B54" s="262"/>
      <c r="C54" s="259"/>
      <c r="D54" s="363"/>
      <c r="E54" s="366"/>
      <c r="F54" s="269"/>
      <c r="G54" s="363"/>
      <c r="H54" s="361"/>
      <c r="I54" s="271"/>
      <c r="J54" s="363"/>
      <c r="K54" s="357"/>
      <c r="L54" s="271"/>
      <c r="M54" s="363"/>
      <c r="N54" s="262"/>
      <c r="O54" s="259"/>
      <c r="P54" s="363"/>
      <c r="Q54" s="366"/>
      <c r="R54" s="269"/>
      <c r="S54" s="363"/>
      <c r="T54" s="361"/>
      <c r="U54" s="271"/>
      <c r="V54" s="363"/>
      <c r="Y54" s="363"/>
      <c r="AB54" s="363"/>
    </row>
    <row r="55" spans="1:29" s="252" customFormat="1" ht="12">
      <c r="A55" s="202" t="s">
        <v>516</v>
      </c>
      <c r="B55" s="262"/>
      <c r="C55" s="269"/>
      <c r="D55" s="262">
        <v>92.459322033898317</v>
      </c>
      <c r="E55" s="366"/>
      <c r="F55" s="269"/>
      <c r="G55" s="262">
        <v>92.739024390243912</v>
      </c>
      <c r="H55" s="361"/>
      <c r="I55" s="271"/>
      <c r="J55" s="262">
        <v>97.94285714285715</v>
      </c>
      <c r="K55" s="357"/>
      <c r="L55" s="271"/>
      <c r="M55" s="262">
        <v>97.063636363636363</v>
      </c>
      <c r="N55" s="357"/>
      <c r="O55" s="269"/>
      <c r="P55" s="262">
        <v>93.430996309963106</v>
      </c>
      <c r="Q55" s="366"/>
      <c r="R55" s="269"/>
      <c r="S55" s="262">
        <v>96.958736059479548</v>
      </c>
      <c r="T55" s="361"/>
      <c r="U55" s="271"/>
      <c r="V55" s="262">
        <v>96.624060150375939</v>
      </c>
      <c r="Y55" s="252">
        <v>94.303944315545252</v>
      </c>
      <c r="AB55" s="252">
        <v>95.67220843672456</v>
      </c>
    </row>
    <row r="56" spans="1:29" s="252" customFormat="1" ht="12">
      <c r="B56" s="54" t="s">
        <v>681</v>
      </c>
      <c r="C56" s="269"/>
      <c r="D56" s="363">
        <v>5.8</v>
      </c>
      <c r="E56" s="261"/>
      <c r="F56" s="259"/>
      <c r="G56" s="363">
        <v>10.1</v>
      </c>
      <c r="H56" s="262"/>
      <c r="I56" s="271"/>
      <c r="J56" s="363">
        <v>4.5999999999999996</v>
      </c>
      <c r="K56" s="357"/>
      <c r="L56" s="271"/>
      <c r="M56" s="363">
        <v>34.9</v>
      </c>
      <c r="N56" s="357"/>
      <c r="O56" s="269"/>
      <c r="P56" s="363">
        <v>5.5</v>
      </c>
      <c r="Q56" s="261"/>
      <c r="R56" s="259"/>
      <c r="S56" s="363">
        <v>6.7</v>
      </c>
      <c r="T56" s="262"/>
      <c r="U56" s="271"/>
      <c r="V56" s="363">
        <v>2.6</v>
      </c>
      <c r="Y56" s="363">
        <v>6.8</v>
      </c>
      <c r="AB56" s="363">
        <v>5</v>
      </c>
    </row>
    <row r="57" spans="1:29" s="252" customFormat="1" ht="12">
      <c r="B57" s="54" t="s">
        <v>161</v>
      </c>
      <c r="C57" s="269"/>
      <c r="D57" s="363">
        <v>-4.7</v>
      </c>
      <c r="E57" s="366"/>
      <c r="F57" s="269"/>
      <c r="G57" s="363">
        <v>-0.4</v>
      </c>
      <c r="H57" s="361"/>
      <c r="I57" s="271"/>
      <c r="J57" s="363">
        <v>-0.4</v>
      </c>
      <c r="K57" s="357"/>
      <c r="L57" s="271"/>
      <c r="M57" s="363">
        <v>-7.6</v>
      </c>
      <c r="N57" s="357"/>
      <c r="O57" s="269"/>
      <c r="P57" s="363">
        <v>0.7</v>
      </c>
      <c r="Q57" s="366"/>
      <c r="R57" s="269"/>
      <c r="S57" s="363">
        <v>-1.8</v>
      </c>
      <c r="T57" s="361"/>
      <c r="U57" s="271"/>
      <c r="V57" s="363">
        <v>0.4</v>
      </c>
      <c r="Y57" s="363">
        <v>-1.8</v>
      </c>
      <c r="AB57" s="363">
        <v>-0.3</v>
      </c>
    </row>
    <row r="58" spans="1:29" s="252" customFormat="1" thickBot="1">
      <c r="A58" s="55" t="s">
        <v>1133</v>
      </c>
      <c r="B58" s="262"/>
      <c r="C58" s="269"/>
      <c r="D58" s="368">
        <v>93.559322033898312</v>
      </c>
      <c r="E58" s="366"/>
      <c r="F58" s="269"/>
      <c r="G58" s="368">
        <v>102.4390243902439</v>
      </c>
      <c r="H58" s="361"/>
      <c r="I58" s="271"/>
      <c r="J58" s="368">
        <v>102.14285714285714</v>
      </c>
      <c r="K58" s="357"/>
      <c r="L58" s="271"/>
      <c r="M58" s="368">
        <v>124.36363636363636</v>
      </c>
      <c r="N58" s="357"/>
      <c r="O58" s="269"/>
      <c r="P58" s="368">
        <v>99.630996309963109</v>
      </c>
      <c r="Q58" s="366"/>
      <c r="R58" s="269"/>
      <c r="S58" s="368">
        <v>101.85873605947955</v>
      </c>
      <c r="T58" s="361"/>
      <c r="U58" s="271"/>
      <c r="V58" s="368">
        <v>99.624060150375939</v>
      </c>
      <c r="Y58" s="368">
        <v>99.303944315545252</v>
      </c>
      <c r="AB58" s="368">
        <v>100.37220843672456</v>
      </c>
    </row>
    <row r="59" spans="1:29" s="252" customFormat="1" ht="13.5" thickTop="1" thickBot="1">
      <c r="A59" s="55"/>
      <c r="B59" s="262"/>
      <c r="C59" s="369"/>
      <c r="D59" s="370"/>
      <c r="E59" s="392"/>
      <c r="F59" s="269"/>
      <c r="G59" s="363"/>
      <c r="H59" s="361"/>
      <c r="I59" s="271"/>
      <c r="J59" s="363"/>
      <c r="K59" s="357"/>
      <c r="L59" s="271"/>
      <c r="M59" s="363"/>
      <c r="N59" s="357"/>
      <c r="O59" s="369"/>
      <c r="P59" s="370"/>
      <c r="Q59" s="392"/>
      <c r="R59" s="269"/>
      <c r="S59" s="363"/>
      <c r="T59" s="361"/>
      <c r="U59" s="271"/>
      <c r="V59" s="363"/>
      <c r="Y59" s="363"/>
      <c r="AB59" s="363"/>
    </row>
    <row r="60" spans="1:29" s="252" customFormat="1" ht="12">
      <c r="A60" s="414"/>
      <c r="B60" s="262"/>
      <c r="C60" s="271"/>
      <c r="D60" s="270"/>
      <c r="E60" s="361"/>
      <c r="F60" s="271"/>
      <c r="G60" s="270"/>
      <c r="H60" s="361"/>
      <c r="I60" s="271"/>
      <c r="J60" s="270"/>
      <c r="K60" s="357"/>
      <c r="L60" s="271"/>
      <c r="M60" s="363"/>
      <c r="N60" s="357"/>
      <c r="O60" s="271"/>
      <c r="P60" s="270"/>
      <c r="Q60" s="361"/>
      <c r="R60" s="271"/>
      <c r="S60" s="270"/>
      <c r="T60" s="361"/>
      <c r="U60" s="271"/>
      <c r="V60" s="270"/>
      <c r="Y60" s="270"/>
      <c r="AB60" s="363"/>
    </row>
    <row r="61" spans="1:29" s="252" customFormat="1" ht="7.5" customHeight="1">
      <c r="A61" s="414"/>
      <c r="B61" s="262"/>
      <c r="C61" s="271"/>
      <c r="D61" s="363"/>
      <c r="E61" s="361"/>
      <c r="F61" s="271"/>
      <c r="G61" s="270"/>
      <c r="H61" s="361"/>
      <c r="I61" s="271"/>
      <c r="J61" s="270"/>
      <c r="K61" s="357"/>
      <c r="L61" s="271"/>
      <c r="M61" s="363"/>
      <c r="N61" s="357"/>
      <c r="O61" s="271"/>
      <c r="P61" s="363"/>
      <c r="Q61" s="361"/>
      <c r="R61" s="271"/>
      <c r="S61" s="270"/>
      <c r="T61" s="361"/>
      <c r="U61" s="271"/>
      <c r="V61" s="270"/>
      <c r="Y61" s="363"/>
      <c r="AB61" s="363"/>
    </row>
    <row r="62" spans="1:29" s="252" customFormat="1" ht="13.5">
      <c r="A62" s="854"/>
      <c r="B62" s="1165"/>
      <c r="C62" s="1165"/>
      <c r="D62" s="1165"/>
      <c r="E62" s="1165"/>
      <c r="F62" s="1165"/>
      <c r="G62" s="1165"/>
      <c r="H62" s="1165"/>
      <c r="I62" s="1165"/>
      <c r="J62" s="1165"/>
      <c r="K62" s="1165"/>
      <c r="L62" s="1165"/>
      <c r="M62" s="1165"/>
      <c r="N62" s="1165"/>
      <c r="O62" s="1165"/>
      <c r="P62" s="1165"/>
      <c r="Q62" s="1165"/>
      <c r="R62" s="1165"/>
      <c r="S62" s="1165"/>
      <c r="T62" s="1165"/>
      <c r="U62" s="1165"/>
      <c r="V62" s="1165"/>
      <c r="W62" s="1165"/>
      <c r="X62" s="1165"/>
      <c r="Y62" s="1165"/>
      <c r="Z62" s="1165"/>
      <c r="AA62" s="1165"/>
      <c r="AB62" s="1165"/>
    </row>
    <row r="63" spans="1:29" s="252" customFormat="1" ht="7.5" customHeight="1">
      <c r="A63" s="55"/>
      <c r="B63" s="262"/>
      <c r="C63" s="271"/>
      <c r="D63" s="363"/>
      <c r="E63" s="361"/>
      <c r="F63" s="271"/>
      <c r="G63" s="363"/>
      <c r="H63" s="361"/>
      <c r="I63" s="271"/>
      <c r="J63" s="363"/>
      <c r="K63" s="357"/>
      <c r="L63" s="271"/>
      <c r="M63" s="363"/>
      <c r="N63" s="357"/>
      <c r="O63" s="271"/>
      <c r="P63" s="363"/>
      <c r="Q63" s="361"/>
      <c r="R63" s="271"/>
      <c r="S63" s="363"/>
      <c r="T63" s="361"/>
      <c r="U63" s="271"/>
      <c r="V63" s="363"/>
      <c r="Y63" s="363"/>
      <c r="AB63" s="363"/>
    </row>
    <row r="64" spans="1:29" s="252" customFormat="1" ht="12">
      <c r="A64" s="414"/>
      <c r="B64" s="262"/>
      <c r="C64" s="271"/>
      <c r="D64" s="810"/>
      <c r="E64" s="361"/>
      <c r="F64" s="271"/>
      <c r="G64" s="363"/>
      <c r="H64" s="361"/>
      <c r="I64" s="271"/>
      <c r="J64" s="363"/>
      <c r="K64" s="357"/>
      <c r="L64" s="271"/>
      <c r="M64" s="363"/>
      <c r="N64" s="357"/>
      <c r="O64" s="271"/>
      <c r="P64" s="810"/>
      <c r="Q64" s="361"/>
      <c r="R64" s="271"/>
      <c r="S64" s="363"/>
      <c r="T64" s="361"/>
      <c r="U64" s="271"/>
      <c r="V64" s="363"/>
      <c r="Y64" s="810"/>
      <c r="AB64" s="363"/>
    </row>
    <row r="65" spans="1:32" s="252" customFormat="1" ht="7.5" customHeight="1">
      <c r="A65" s="413"/>
      <c r="B65" s="262"/>
      <c r="C65" s="271"/>
      <c r="D65" s="363"/>
      <c r="E65" s="361"/>
      <c r="F65" s="271"/>
      <c r="G65" s="363"/>
      <c r="H65" s="361"/>
      <c r="I65" s="271"/>
      <c r="J65" s="363"/>
      <c r="K65" s="357"/>
      <c r="L65" s="271"/>
      <c r="M65" s="363"/>
      <c r="N65" s="357"/>
      <c r="O65" s="271"/>
      <c r="P65" s="363"/>
      <c r="Q65" s="361"/>
      <c r="R65" s="271"/>
      <c r="S65" s="363"/>
      <c r="T65" s="361"/>
      <c r="U65" s="271"/>
      <c r="V65" s="363"/>
      <c r="Y65" s="363"/>
      <c r="AB65" s="363"/>
    </row>
    <row r="66" spans="1:32" s="252" customFormat="1" ht="12">
      <c r="A66" s="414"/>
      <c r="B66" s="262"/>
      <c r="C66" s="271"/>
      <c r="D66" s="363"/>
      <c r="E66" s="361"/>
      <c r="F66" s="271"/>
      <c r="G66" s="363"/>
      <c r="H66" s="361"/>
      <c r="I66" s="271"/>
      <c r="J66" s="363"/>
      <c r="K66" s="357"/>
      <c r="L66" s="271"/>
      <c r="M66" s="363"/>
      <c r="N66" s="357"/>
      <c r="O66" s="271"/>
      <c r="P66" s="363"/>
      <c r="Q66" s="361"/>
      <c r="R66" s="271"/>
      <c r="S66" s="363"/>
      <c r="T66" s="361"/>
      <c r="U66" s="271"/>
      <c r="V66" s="363"/>
      <c r="Y66" s="363"/>
      <c r="AB66" s="363"/>
    </row>
    <row r="67" spans="1:32" s="252" customFormat="1" ht="7.5" customHeight="1">
      <c r="A67" s="413"/>
      <c r="B67" s="262"/>
      <c r="C67" s="271"/>
      <c r="D67" s="363"/>
      <c r="E67" s="361"/>
      <c r="F67" s="271"/>
      <c r="G67" s="363"/>
      <c r="H67" s="361"/>
      <c r="I67" s="271"/>
      <c r="J67" s="363"/>
      <c r="K67" s="357"/>
      <c r="L67" s="271"/>
      <c r="M67" s="363"/>
      <c r="N67" s="357"/>
      <c r="O67" s="271"/>
      <c r="P67" s="363"/>
      <c r="Q67" s="361"/>
      <c r="R67" s="271"/>
      <c r="S67" s="363"/>
      <c r="T67" s="361"/>
      <c r="U67" s="271"/>
      <c r="V67" s="363"/>
      <c r="Y67" s="363"/>
      <c r="AB67" s="363"/>
    </row>
    <row r="68" spans="1:32" s="252" customFormat="1" ht="12">
      <c r="A68" s="414"/>
      <c r="B68" s="262"/>
      <c r="C68" s="271"/>
      <c r="D68" s="363"/>
      <c r="E68" s="361"/>
      <c r="F68" s="271"/>
      <c r="G68" s="363"/>
      <c r="H68" s="361"/>
      <c r="I68" s="271"/>
      <c r="J68" s="363"/>
      <c r="K68" s="357"/>
      <c r="L68" s="271"/>
      <c r="M68" s="363"/>
      <c r="N68" s="357"/>
      <c r="O68" s="271"/>
      <c r="P68" s="363"/>
      <c r="Q68" s="361"/>
      <c r="R68" s="271"/>
      <c r="S68" s="363"/>
      <c r="T68" s="361"/>
      <c r="U68" s="271"/>
      <c r="V68" s="363"/>
      <c r="Y68" s="363"/>
      <c r="AB68" s="363"/>
    </row>
    <row r="69" spans="1:32" s="252" customFormat="1" ht="7.5" customHeight="1">
      <c r="A69" s="357"/>
      <c r="B69" s="54"/>
      <c r="C69" s="271"/>
      <c r="D69" s="363"/>
      <c r="E69" s="361"/>
      <c r="F69" s="271"/>
      <c r="G69" s="363"/>
      <c r="H69" s="361"/>
      <c r="I69" s="271"/>
      <c r="J69" s="363"/>
      <c r="K69" s="357"/>
      <c r="L69" s="271"/>
      <c r="M69" s="363"/>
      <c r="N69" s="357"/>
      <c r="O69" s="271"/>
      <c r="P69" s="363"/>
      <c r="Q69" s="361"/>
      <c r="R69" s="271"/>
      <c r="S69" s="363"/>
      <c r="T69" s="361"/>
      <c r="U69" s="271"/>
      <c r="V69" s="363"/>
      <c r="Y69" s="363"/>
      <c r="AB69" s="363"/>
    </row>
    <row r="70" spans="1:32" s="252" customFormat="1" ht="12">
      <c r="A70" s="357"/>
      <c r="B70" s="371"/>
      <c r="C70" s="372"/>
      <c r="D70" s="373"/>
      <c r="E70" s="373"/>
      <c r="F70" s="374"/>
      <c r="G70" s="373"/>
      <c r="H70" s="373"/>
      <c r="I70" s="375"/>
      <c r="J70" s="376"/>
      <c r="K70" s="376"/>
      <c r="L70" s="372"/>
      <c r="M70" s="373"/>
      <c r="N70" s="373"/>
      <c r="O70" s="372"/>
      <c r="P70" s="373"/>
      <c r="Q70" s="373"/>
      <c r="R70" s="374"/>
      <c r="S70" s="373"/>
      <c r="T70" s="373"/>
      <c r="U70" s="375"/>
      <c r="V70" s="376"/>
      <c r="W70" s="262"/>
      <c r="X70" s="262"/>
      <c r="Y70" s="262"/>
      <c r="Z70" s="262"/>
      <c r="AA70" s="262"/>
      <c r="AB70" s="262"/>
    </row>
    <row r="71" spans="1:32">
      <c r="A71" s="252"/>
      <c r="C71" s="379"/>
      <c r="D71" s="275"/>
      <c r="E71" s="275"/>
      <c r="L71" s="379"/>
      <c r="M71" s="275"/>
      <c r="N71" s="275"/>
      <c r="O71" s="379"/>
      <c r="P71" s="275"/>
      <c r="Q71" s="275"/>
      <c r="AF71" s="252"/>
    </row>
    <row r="72" spans="1:32">
      <c r="A72" s="11"/>
      <c r="B72" s="32"/>
      <c r="C72" s="32"/>
      <c r="D72" s="32"/>
      <c r="E72" s="32"/>
      <c r="F72" s="32"/>
      <c r="G72" s="32"/>
      <c r="H72" s="32"/>
      <c r="I72" s="32"/>
      <c r="J72" s="32"/>
      <c r="K72" s="32"/>
      <c r="L72" s="32"/>
      <c r="M72" s="32"/>
      <c r="N72" s="32"/>
      <c r="O72" s="32"/>
      <c r="P72" s="32"/>
      <c r="Q72" s="32"/>
      <c r="R72" s="32"/>
      <c r="S72" s="32"/>
      <c r="T72" s="32"/>
      <c r="U72" s="32"/>
      <c r="V72" s="32"/>
      <c r="AF72" s="252"/>
    </row>
    <row r="73" spans="1:32">
      <c r="A73" s="11"/>
      <c r="B73" s="32"/>
      <c r="C73" s="32"/>
      <c r="D73" s="32"/>
      <c r="E73" s="32"/>
      <c r="F73" s="32"/>
      <c r="G73" s="32"/>
      <c r="H73" s="32"/>
      <c r="I73" s="32"/>
      <c r="J73" s="32"/>
      <c r="K73" s="32"/>
      <c r="L73" s="32"/>
      <c r="M73" s="32"/>
      <c r="N73" s="32"/>
      <c r="O73" s="32"/>
      <c r="P73" s="32"/>
      <c r="Q73" s="32"/>
      <c r="R73" s="32"/>
      <c r="S73" s="32"/>
      <c r="T73" s="32"/>
      <c r="U73" s="32"/>
      <c r="V73" s="32"/>
      <c r="AF73" s="252"/>
    </row>
    <row r="74" spans="1:32">
      <c r="A74" s="1161"/>
      <c r="B74" s="1161"/>
      <c r="C74" s="1161"/>
      <c r="D74" s="1161"/>
      <c r="E74" s="1161"/>
      <c r="F74" s="1161"/>
      <c r="G74" s="1161"/>
      <c r="H74" s="1161"/>
      <c r="I74" s="1161"/>
      <c r="J74" s="1161"/>
      <c r="K74" s="1161"/>
      <c r="L74" s="1161"/>
      <c r="M74" s="1161"/>
      <c r="N74" s="1161"/>
      <c r="O74" s="1161"/>
      <c r="P74" s="1161"/>
      <c r="Q74" s="1161"/>
      <c r="R74" s="1161"/>
      <c r="S74" s="1161"/>
      <c r="T74" s="1161"/>
      <c r="U74" s="1161"/>
      <c r="V74" s="1161"/>
      <c r="W74" s="1161"/>
      <c r="X74" s="1161"/>
      <c r="Y74" s="1161"/>
      <c r="Z74" s="1161"/>
      <c r="AA74" s="1161"/>
      <c r="AB74" s="1161"/>
    </row>
    <row r="75" spans="1:32">
      <c r="C75" s="379"/>
      <c r="D75" s="275"/>
      <c r="E75" s="275"/>
      <c r="L75" s="379"/>
      <c r="M75" s="275"/>
      <c r="N75" s="275"/>
      <c r="O75" s="379"/>
      <c r="P75" s="275"/>
      <c r="Q75" s="275"/>
    </row>
    <row r="76" spans="1:32">
      <c r="C76" s="379"/>
      <c r="D76" s="275"/>
      <c r="E76" s="275"/>
      <c r="L76" s="379"/>
      <c r="M76" s="275"/>
      <c r="N76" s="275"/>
      <c r="O76" s="379"/>
      <c r="P76" s="275"/>
      <c r="Q76" s="275"/>
    </row>
    <row r="77" spans="1:32">
      <c r="C77" s="379"/>
      <c r="D77" s="275"/>
      <c r="E77" s="275"/>
      <c r="L77" s="379"/>
      <c r="M77" s="275"/>
      <c r="N77" s="275"/>
      <c r="O77" s="379"/>
      <c r="P77" s="275"/>
      <c r="Q77" s="275"/>
    </row>
    <row r="78" spans="1:32">
      <c r="C78" s="379"/>
      <c r="D78" s="275"/>
      <c r="E78" s="275"/>
      <c r="L78" s="379"/>
      <c r="M78" s="275"/>
      <c r="N78" s="275"/>
      <c r="O78" s="379"/>
      <c r="P78" s="275"/>
      <c r="Q78" s="275"/>
    </row>
    <row r="79" spans="1:32">
      <c r="C79" s="379"/>
      <c r="D79" s="275"/>
      <c r="E79" s="275"/>
      <c r="L79" s="379"/>
      <c r="M79" s="275"/>
      <c r="N79" s="275"/>
      <c r="O79" s="379"/>
      <c r="P79" s="275"/>
      <c r="Q79" s="275"/>
    </row>
    <row r="80" spans="1:32">
      <c r="C80" s="379"/>
      <c r="D80" s="275"/>
      <c r="E80" s="275"/>
      <c r="L80" s="379"/>
      <c r="M80" s="275"/>
      <c r="N80" s="275"/>
      <c r="O80" s="379"/>
      <c r="P80" s="275"/>
      <c r="Q80" s="275"/>
    </row>
    <row r="81" spans="3:17">
      <c r="C81" s="379"/>
      <c r="D81" s="275"/>
      <c r="E81" s="275"/>
      <c r="L81" s="379"/>
      <c r="M81" s="275"/>
      <c r="N81" s="275"/>
      <c r="O81" s="379"/>
      <c r="P81" s="275"/>
      <c r="Q81" s="275"/>
    </row>
    <row r="82" spans="3:17">
      <c r="C82" s="379"/>
      <c r="D82" s="275"/>
      <c r="E82" s="275"/>
      <c r="L82" s="379"/>
      <c r="M82" s="275"/>
      <c r="N82" s="275"/>
      <c r="O82" s="379"/>
      <c r="P82" s="275"/>
      <c r="Q82" s="275"/>
    </row>
    <row r="83" spans="3:17">
      <c r="C83" s="379"/>
      <c r="D83" s="275"/>
      <c r="E83" s="275"/>
      <c r="L83" s="379"/>
      <c r="M83" s="275"/>
      <c r="N83" s="275"/>
      <c r="O83" s="379"/>
      <c r="P83" s="275"/>
      <c r="Q83" s="275"/>
    </row>
    <row r="84" spans="3:17">
      <c r="C84" s="379"/>
      <c r="D84" s="275"/>
      <c r="E84" s="275"/>
      <c r="L84" s="379"/>
      <c r="M84" s="275"/>
      <c r="N84" s="275"/>
      <c r="O84" s="379"/>
      <c r="P84" s="275"/>
      <c r="Q84" s="275"/>
    </row>
    <row r="85" spans="3:17">
      <c r="C85" s="379"/>
      <c r="D85" s="275"/>
      <c r="E85" s="275"/>
      <c r="L85" s="379"/>
      <c r="M85" s="275"/>
      <c r="N85" s="275"/>
      <c r="O85" s="379"/>
      <c r="P85" s="275"/>
      <c r="Q85" s="275"/>
    </row>
    <row r="86" spans="3:17">
      <c r="C86" s="379"/>
      <c r="D86" s="275"/>
      <c r="E86" s="275"/>
      <c r="L86" s="379"/>
      <c r="M86" s="275"/>
      <c r="N86" s="275"/>
      <c r="O86" s="379"/>
      <c r="P86" s="275"/>
      <c r="Q86" s="275"/>
    </row>
    <row r="87" spans="3:17">
      <c r="C87" s="379"/>
      <c r="D87" s="275"/>
      <c r="E87" s="275"/>
      <c r="L87" s="379"/>
      <c r="M87" s="275"/>
      <c r="N87" s="275"/>
      <c r="O87" s="379"/>
      <c r="P87" s="275"/>
      <c r="Q87" s="275"/>
    </row>
    <row r="88" spans="3:17">
      <c r="C88" s="379"/>
      <c r="D88" s="275"/>
      <c r="E88" s="275"/>
      <c r="L88" s="379"/>
      <c r="M88" s="275"/>
      <c r="N88" s="275"/>
      <c r="O88" s="379"/>
      <c r="P88" s="275"/>
      <c r="Q88" s="275"/>
    </row>
    <row r="89" spans="3:17">
      <c r="C89" s="379"/>
      <c r="D89" s="275"/>
      <c r="E89" s="275"/>
      <c r="L89" s="379"/>
      <c r="M89" s="275"/>
      <c r="N89" s="275"/>
      <c r="O89" s="379"/>
      <c r="P89" s="275"/>
      <c r="Q89" s="275"/>
    </row>
    <row r="90" spans="3:17">
      <c r="C90" s="379"/>
      <c r="D90" s="275"/>
      <c r="E90" s="275"/>
      <c r="L90" s="379"/>
      <c r="M90" s="275"/>
      <c r="N90" s="275"/>
      <c r="O90" s="379"/>
      <c r="P90" s="275"/>
      <c r="Q90" s="275"/>
    </row>
    <row r="91" spans="3:17">
      <c r="C91" s="379"/>
      <c r="D91" s="275"/>
      <c r="E91" s="275"/>
      <c r="L91" s="379"/>
      <c r="M91" s="275"/>
      <c r="N91" s="275"/>
      <c r="O91" s="379"/>
      <c r="P91" s="275"/>
      <c r="Q91" s="275"/>
    </row>
    <row r="92" spans="3:17">
      <c r="C92" s="379"/>
      <c r="D92" s="275"/>
      <c r="E92" s="275"/>
      <c r="L92" s="379"/>
      <c r="M92" s="275"/>
      <c r="N92" s="275"/>
      <c r="O92" s="379"/>
      <c r="P92" s="275"/>
      <c r="Q92" s="275"/>
    </row>
    <row r="93" spans="3:17">
      <c r="C93" s="379"/>
      <c r="D93" s="275"/>
      <c r="E93" s="275"/>
      <c r="L93" s="379"/>
      <c r="M93" s="275"/>
      <c r="N93" s="275"/>
      <c r="O93" s="379"/>
      <c r="P93" s="275"/>
      <c r="Q93" s="275"/>
    </row>
    <row r="94" spans="3:17">
      <c r="C94" s="379"/>
      <c r="D94" s="275"/>
      <c r="E94" s="275"/>
      <c r="L94" s="379"/>
      <c r="M94" s="275"/>
      <c r="N94" s="275"/>
      <c r="O94" s="379"/>
      <c r="P94" s="275"/>
      <c r="Q94" s="275"/>
    </row>
    <row r="95" spans="3:17">
      <c r="C95" s="379"/>
      <c r="D95" s="275"/>
      <c r="E95" s="275"/>
      <c r="L95" s="379"/>
      <c r="M95" s="275"/>
      <c r="N95" s="275"/>
      <c r="O95" s="379"/>
      <c r="P95" s="275"/>
      <c r="Q95" s="275"/>
    </row>
    <row r="96" spans="3:17">
      <c r="C96" s="379"/>
      <c r="D96" s="275"/>
      <c r="E96" s="275"/>
      <c r="L96" s="379"/>
      <c r="M96" s="275"/>
      <c r="O96" s="379"/>
      <c r="P96" s="275"/>
      <c r="Q96" s="275"/>
    </row>
    <row r="97" spans="3:17">
      <c r="C97" s="379"/>
      <c r="D97" s="275"/>
      <c r="E97" s="275"/>
      <c r="L97" s="379"/>
      <c r="M97" s="275"/>
      <c r="O97" s="379"/>
      <c r="P97" s="275"/>
      <c r="Q97" s="275"/>
    </row>
    <row r="98" spans="3:17">
      <c r="C98" s="379"/>
      <c r="D98" s="275"/>
      <c r="E98" s="275"/>
      <c r="L98" s="379"/>
      <c r="M98" s="275"/>
      <c r="O98" s="379"/>
      <c r="P98" s="275"/>
      <c r="Q98" s="275"/>
    </row>
    <row r="99" spans="3:17">
      <c r="C99" s="379"/>
      <c r="D99" s="275"/>
      <c r="E99" s="275"/>
      <c r="L99" s="379"/>
      <c r="M99" s="275"/>
      <c r="O99" s="379"/>
      <c r="P99" s="275"/>
      <c r="Q99" s="275"/>
    </row>
    <row r="100" spans="3:17">
      <c r="C100" s="379"/>
      <c r="D100" s="275"/>
      <c r="E100" s="275"/>
      <c r="L100" s="379"/>
      <c r="M100" s="275"/>
      <c r="O100" s="379"/>
      <c r="P100" s="275"/>
      <c r="Q100" s="275"/>
    </row>
  </sheetData>
  <customSheetViews>
    <customSheetView guid="{BA08C489-4952-434D-B712-71BEE1754A50}" scale="75" fitToPage="1" hiddenColumns="1">
      <selection sqref="A1:AQ1"/>
      <pageMargins left="0.25" right="0.25" top="0.5" bottom="0.25" header="0.3" footer="0.3"/>
      <printOptions horizontalCentered="1"/>
      <pageSetup scale="75" orientation="landscape" r:id="rId1"/>
      <headerFooter alignWithMargins="0">
        <oddFooter>&amp;R&amp;A</oddFooter>
      </headerFooter>
    </customSheetView>
    <customSheetView guid="{673EBF9B-B414-451E-B7E3-867D29298EC6}" scale="75" showPageBreaks="1" fitToPage="1" printArea="1" hiddenColumns="1">
      <selection sqref="A1:AQ1"/>
      <pageMargins left="0.25" right="0.25" top="0.5" bottom="0.25" header="0.3" footer="0.3"/>
      <printOptions horizontalCentered="1"/>
      <pageSetup scale="75" orientation="landscape" r:id="rId2"/>
      <headerFooter alignWithMargins="0">
        <oddFooter>&amp;R&amp;A</oddFooter>
      </headerFooter>
    </customSheetView>
  </customSheetViews>
  <mergeCells count="7">
    <mergeCell ref="A1:AB1"/>
    <mergeCell ref="A2:AB2"/>
    <mergeCell ref="A3:AB3"/>
    <mergeCell ref="A74:AB74"/>
    <mergeCell ref="Y5:AB5"/>
    <mergeCell ref="B62:AB62"/>
    <mergeCell ref="C5:V5"/>
  </mergeCells>
  <phoneticPr fontId="25" type="noConversion"/>
  <printOptions horizontalCentered="1"/>
  <pageMargins left="0.25" right="0.25" top="0.5" bottom="0.25" header="0.3" footer="0.3"/>
  <pageSetup scale="70" orientation="landscape" r:id="rId3"/>
  <headerFooter alignWithMargins="0">
    <oddFooter>&amp;R&amp;A</oddFooter>
  </headerFooter>
</worksheet>
</file>

<file path=xl/worksheets/sheet2.xml><?xml version="1.0" encoding="utf-8"?>
<worksheet xmlns="http://schemas.openxmlformats.org/spreadsheetml/2006/main" xmlns:r="http://schemas.openxmlformats.org/officeDocument/2006/relationships">
  <sheetPr codeName="Sheet2">
    <pageSetUpPr fitToPage="1"/>
  </sheetPr>
  <dimension ref="A1:C68"/>
  <sheetViews>
    <sheetView zoomScale="75" zoomScaleNormal="75" workbookViewId="0">
      <selection sqref="A1:C1"/>
    </sheetView>
  </sheetViews>
  <sheetFormatPr defaultColWidth="19.140625" defaultRowHeight="12.75"/>
  <cols>
    <col min="1" max="1" width="4.85546875" style="164" customWidth="1"/>
    <col min="2" max="2" width="100.7109375" style="164" customWidth="1"/>
    <col min="3" max="3" width="17.85546875" style="639" customWidth="1"/>
    <col min="4" max="16384" width="19.140625" style="164"/>
  </cols>
  <sheetData>
    <row r="1" spans="1:3">
      <c r="A1" s="1125" t="s">
        <v>168</v>
      </c>
      <c r="B1" s="1125"/>
      <c r="C1" s="1125"/>
    </row>
    <row r="2" spans="1:3">
      <c r="A2" s="1125" t="s">
        <v>434</v>
      </c>
      <c r="B2" s="1125"/>
      <c r="C2" s="1125"/>
    </row>
    <row r="3" spans="1:3">
      <c r="A3" s="1125" t="s">
        <v>1136</v>
      </c>
      <c r="B3" s="1125"/>
      <c r="C3" s="1125"/>
    </row>
    <row r="4" spans="1:3">
      <c r="A4" s="1"/>
      <c r="B4" s="1"/>
      <c r="C4" s="637"/>
    </row>
    <row r="5" spans="1:3">
      <c r="C5" s="638" t="s">
        <v>1137</v>
      </c>
    </row>
    <row r="6" spans="1:3">
      <c r="A6" s="632" t="s">
        <v>612</v>
      </c>
    </row>
    <row r="7" spans="1:3">
      <c r="B7" s="164" t="s">
        <v>1087</v>
      </c>
      <c r="C7" s="640">
        <v>1</v>
      </c>
    </row>
    <row r="8" spans="1:3">
      <c r="B8" s="164" t="s">
        <v>132</v>
      </c>
      <c r="C8" s="641">
        <v>2</v>
      </c>
    </row>
    <row r="9" spans="1:3">
      <c r="B9" s="164" t="s">
        <v>1088</v>
      </c>
      <c r="C9" s="641">
        <v>3</v>
      </c>
    </row>
    <row r="10" spans="1:3">
      <c r="B10" s="164" t="s">
        <v>1089</v>
      </c>
      <c r="C10" s="641">
        <v>4</v>
      </c>
    </row>
    <row r="11" spans="1:3">
      <c r="B11" s="164" t="s">
        <v>349</v>
      </c>
      <c r="C11" s="640">
        <v>5</v>
      </c>
    </row>
    <row r="12" spans="1:3">
      <c r="B12" s="164" t="s">
        <v>350</v>
      </c>
      <c r="C12" s="640">
        <v>6</v>
      </c>
    </row>
    <row r="13" spans="1:3">
      <c r="B13" s="164" t="s">
        <v>1090</v>
      </c>
      <c r="C13" s="640">
        <v>7</v>
      </c>
    </row>
    <row r="14" spans="1:3">
      <c r="B14" s="164" t="s">
        <v>1091</v>
      </c>
      <c r="C14" s="640">
        <v>8</v>
      </c>
    </row>
    <row r="15" spans="1:3">
      <c r="B15" s="164" t="s">
        <v>1092</v>
      </c>
      <c r="C15" s="928" t="s">
        <v>292</v>
      </c>
    </row>
    <row r="16" spans="1:3">
      <c r="C16" s="640"/>
    </row>
    <row r="17" spans="1:3">
      <c r="A17" s="632" t="s">
        <v>1093</v>
      </c>
      <c r="C17" s="640"/>
    </row>
    <row r="18" spans="1:3">
      <c r="A18" s="632"/>
      <c r="B18" s="164" t="s">
        <v>133</v>
      </c>
      <c r="C18" s="640">
        <v>11</v>
      </c>
    </row>
    <row r="19" spans="1:3">
      <c r="B19" s="164" t="s">
        <v>1094</v>
      </c>
      <c r="C19" s="640">
        <v>12</v>
      </c>
    </row>
    <row r="20" spans="1:3">
      <c r="B20" s="164" t="s">
        <v>134</v>
      </c>
      <c r="C20" s="640">
        <v>13</v>
      </c>
    </row>
    <row r="21" spans="1:3">
      <c r="B21" s="164" t="s">
        <v>792</v>
      </c>
      <c r="C21" s="640">
        <v>14</v>
      </c>
    </row>
    <row r="22" spans="1:3">
      <c r="B22" s="164" t="s">
        <v>147</v>
      </c>
      <c r="C22" s="640">
        <v>15</v>
      </c>
    </row>
    <row r="23" spans="1:3">
      <c r="B23" s="164" t="s">
        <v>808</v>
      </c>
      <c r="C23" s="640">
        <v>16</v>
      </c>
    </row>
    <row r="24" spans="1:3">
      <c r="B24" s="164" t="s">
        <v>809</v>
      </c>
      <c r="C24" s="640">
        <v>17</v>
      </c>
    </row>
    <row r="25" spans="1:3">
      <c r="B25" s="164" t="s">
        <v>164</v>
      </c>
      <c r="C25" s="640">
        <v>18</v>
      </c>
    </row>
    <row r="26" spans="1:3">
      <c r="B26" s="164" t="s">
        <v>207</v>
      </c>
      <c r="C26" s="640">
        <v>19</v>
      </c>
    </row>
    <row r="27" spans="1:3">
      <c r="B27" s="164" t="s">
        <v>140</v>
      </c>
      <c r="C27" s="640">
        <v>20</v>
      </c>
    </row>
    <row r="28" spans="1:3">
      <c r="B28" s="164" t="s">
        <v>1095</v>
      </c>
      <c r="C28" s="640">
        <v>21</v>
      </c>
    </row>
    <row r="29" spans="1:3">
      <c r="B29" s="164" t="s">
        <v>135</v>
      </c>
      <c r="C29" s="640">
        <v>22</v>
      </c>
    </row>
    <row r="30" spans="1:3">
      <c r="B30" s="164" t="s">
        <v>1096</v>
      </c>
      <c r="C30" s="640">
        <v>23</v>
      </c>
    </row>
    <row r="31" spans="1:3">
      <c r="B31" s="164" t="s">
        <v>194</v>
      </c>
      <c r="C31" s="640">
        <v>24</v>
      </c>
    </row>
    <row r="32" spans="1:3">
      <c r="B32" s="164" t="s">
        <v>267</v>
      </c>
      <c r="C32" s="640">
        <v>25</v>
      </c>
    </row>
    <row r="33" spans="1:3">
      <c r="B33" s="164" t="s">
        <v>136</v>
      </c>
      <c r="C33" s="640">
        <v>26</v>
      </c>
    </row>
    <row r="34" spans="1:3">
      <c r="B34" s="164" t="s">
        <v>1097</v>
      </c>
      <c r="C34" s="640">
        <v>27</v>
      </c>
    </row>
    <row r="35" spans="1:3">
      <c r="B35" s="164" t="s">
        <v>206</v>
      </c>
      <c r="C35" s="640">
        <v>28</v>
      </c>
    </row>
    <row r="36" spans="1:3">
      <c r="B36" s="164" t="s">
        <v>1098</v>
      </c>
      <c r="C36" s="640">
        <v>29</v>
      </c>
    </row>
    <row r="37" spans="1:3">
      <c r="B37" s="164" t="s">
        <v>146</v>
      </c>
      <c r="C37" s="640">
        <v>30</v>
      </c>
    </row>
    <row r="38" spans="1:3">
      <c r="B38" s="164" t="s">
        <v>810</v>
      </c>
      <c r="C38" s="640">
        <v>31</v>
      </c>
    </row>
    <row r="39" spans="1:3">
      <c r="B39" s="164" t="s">
        <v>1099</v>
      </c>
      <c r="C39" s="640">
        <v>32</v>
      </c>
    </row>
    <row r="41" spans="1:3">
      <c r="A41" s="632" t="s">
        <v>249</v>
      </c>
      <c r="C41" s="640"/>
    </row>
    <row r="42" spans="1:3">
      <c r="A42" s="632"/>
      <c r="B42" s="164" t="s">
        <v>1100</v>
      </c>
      <c r="C42" s="642">
        <v>33</v>
      </c>
    </row>
    <row r="43" spans="1:3">
      <c r="A43" s="632"/>
      <c r="B43" s="164" t="s">
        <v>1167</v>
      </c>
      <c r="C43" s="642">
        <v>34</v>
      </c>
    </row>
    <row r="44" spans="1:3">
      <c r="B44" s="164" t="s">
        <v>137</v>
      </c>
      <c r="C44" s="642">
        <v>35</v>
      </c>
    </row>
    <row r="45" spans="1:3">
      <c r="B45" s="164" t="s">
        <v>1101</v>
      </c>
      <c r="C45" s="642">
        <v>36</v>
      </c>
    </row>
    <row r="46" spans="1:3">
      <c r="B46" s="164" t="s">
        <v>1102</v>
      </c>
      <c r="C46" s="642">
        <v>37</v>
      </c>
    </row>
    <row r="47" spans="1:3">
      <c r="B47" s="164" t="s">
        <v>1103</v>
      </c>
      <c r="C47" s="642">
        <v>38</v>
      </c>
    </row>
    <row r="48" spans="1:3">
      <c r="B48" s="164" t="s">
        <v>138</v>
      </c>
      <c r="C48" s="642">
        <v>39</v>
      </c>
    </row>
    <row r="49" spans="1:3">
      <c r="B49" s="164" t="s">
        <v>318</v>
      </c>
      <c r="C49" s="642">
        <v>40</v>
      </c>
    </row>
    <row r="50" spans="1:3">
      <c r="C50" s="640"/>
    </row>
    <row r="51" spans="1:3" ht="14.25">
      <c r="A51" s="632" t="s">
        <v>243</v>
      </c>
      <c r="C51" s="640">
        <v>41</v>
      </c>
    </row>
    <row r="53" spans="1:3">
      <c r="A53" s="632" t="s">
        <v>967</v>
      </c>
      <c r="C53" s="640"/>
    </row>
    <row r="54" spans="1:3">
      <c r="B54" s="164" t="s">
        <v>967</v>
      </c>
      <c r="C54" s="640">
        <v>42</v>
      </c>
    </row>
    <row r="55" spans="1:3">
      <c r="B55" s="164" t="s">
        <v>480</v>
      </c>
      <c r="C55" s="640">
        <v>43</v>
      </c>
    </row>
    <row r="56" spans="1:3">
      <c r="B56" s="164" t="s">
        <v>263</v>
      </c>
      <c r="C56" s="640">
        <v>44</v>
      </c>
    </row>
    <row r="57" spans="1:3">
      <c r="B57" s="164" t="s">
        <v>1104</v>
      </c>
      <c r="C57" s="640">
        <v>45</v>
      </c>
    </row>
    <row r="58" spans="1:3">
      <c r="B58" s="164" t="s">
        <v>793</v>
      </c>
      <c r="C58" s="640">
        <v>46</v>
      </c>
    </row>
    <row r="59" spans="1:3">
      <c r="B59" s="164" t="s">
        <v>1105</v>
      </c>
      <c r="C59" s="640">
        <v>47</v>
      </c>
    </row>
    <row r="60" spans="1:3">
      <c r="B60" s="164" t="s">
        <v>1106</v>
      </c>
      <c r="C60" s="640">
        <v>48</v>
      </c>
    </row>
    <row r="61" spans="1:3">
      <c r="B61" s="164" t="s">
        <v>286</v>
      </c>
      <c r="C61" s="640">
        <v>49</v>
      </c>
    </row>
    <row r="62" spans="1:3">
      <c r="C62" s="640"/>
    </row>
    <row r="63" spans="1:3">
      <c r="A63" s="632" t="s">
        <v>796</v>
      </c>
      <c r="C63" s="640">
        <v>50</v>
      </c>
    </row>
    <row r="64" spans="1:3">
      <c r="C64" s="640"/>
    </row>
    <row r="65" spans="1:3">
      <c r="C65" s="640"/>
    </row>
    <row r="66" spans="1:3">
      <c r="C66" s="640"/>
    </row>
    <row r="67" spans="1:3">
      <c r="C67" s="640"/>
    </row>
    <row r="68" spans="1:3" ht="13.5">
      <c r="A68" s="49"/>
    </row>
  </sheetData>
  <customSheetViews>
    <customSheetView guid="{BA08C489-4952-434D-B712-71BEE1754A50}" scale="75" fitToPage="1" topLeftCell="A7">
      <selection activeCell="B25" sqref="B25"/>
      <pageMargins left="0.25" right="0.25" top="0.5" bottom="0.5" header="0.3" footer="0.3"/>
      <printOptions horizontalCentered="1"/>
      <pageSetup scale="71" orientation="landscape" r:id="rId1"/>
      <headerFooter alignWithMargins="0"/>
    </customSheetView>
    <customSheetView guid="{673EBF9B-B414-451E-B7E3-867D29298EC6}" scale="75" fitToPage="1" topLeftCell="A7">
      <selection activeCell="B25" sqref="B25"/>
      <pageMargins left="0.25" right="0.25" top="0.5" bottom="0.5" header="0.3" footer="0.3"/>
      <printOptions horizontalCentered="1"/>
      <pageSetup scale="71" orientation="landscape" r:id="rId2"/>
      <headerFooter alignWithMargins="0"/>
    </customSheetView>
  </customSheetViews>
  <mergeCells count="3">
    <mergeCell ref="A1:C1"/>
    <mergeCell ref="A2:C2"/>
    <mergeCell ref="A3:C3"/>
  </mergeCells>
  <phoneticPr fontId="25" type="noConversion"/>
  <printOptions horizontalCentered="1"/>
  <pageMargins left="0.25" right="0.25" top="0.5" bottom="0.5" header="0.3" footer="0.3"/>
  <pageSetup scale="70" orientation="landscape" r:id="rId3"/>
  <headerFooter alignWithMargins="0"/>
</worksheet>
</file>

<file path=xl/worksheets/sheet20.xml><?xml version="1.0" encoding="utf-8"?>
<worksheet xmlns="http://schemas.openxmlformats.org/spreadsheetml/2006/main" xmlns:r="http://schemas.openxmlformats.org/officeDocument/2006/relationships">
  <sheetPr codeName="Sheet27" enableFormatConditionsCalculation="0">
    <pageSetUpPr fitToPage="1"/>
  </sheetPr>
  <dimension ref="A1:AG102"/>
  <sheetViews>
    <sheetView topLeftCell="A10" zoomScale="75" zoomScaleNormal="75" workbookViewId="0">
      <selection sqref="A1:AC1"/>
    </sheetView>
  </sheetViews>
  <sheetFormatPr defaultRowHeight="12.75"/>
  <cols>
    <col min="1" max="1" width="3.140625" style="247" customWidth="1"/>
    <col min="2" max="2" width="2.42578125" style="247" customWidth="1"/>
    <col min="3" max="3" width="53.85546875" style="247" customWidth="1"/>
    <col min="4" max="4" width="2.42578125" style="380" customWidth="1"/>
    <col min="5" max="5" width="10.7109375" style="247" customWidth="1"/>
    <col min="6" max="6" width="2.42578125" style="247" customWidth="1"/>
    <col min="7" max="7" width="2.42578125" style="380" customWidth="1"/>
    <col min="8" max="8" width="10.7109375" style="247" customWidth="1"/>
    <col min="9" max="9" width="2.42578125" style="247" customWidth="1"/>
    <col min="10" max="10" width="2.42578125" style="380" customWidth="1"/>
    <col min="11" max="11" width="10.7109375" style="247" customWidth="1"/>
    <col min="12" max="12" width="2.42578125" style="247" customWidth="1"/>
    <col min="13" max="13" width="2.42578125" style="380" customWidth="1"/>
    <col min="14" max="14" width="10.7109375" style="247" customWidth="1"/>
    <col min="15" max="15" width="2.42578125" style="247" customWidth="1"/>
    <col min="16" max="16" width="2.42578125" style="380" customWidth="1"/>
    <col min="17" max="17" width="10.7109375" style="247" customWidth="1"/>
    <col min="18" max="18" width="2.42578125" style="247" customWidth="1"/>
    <col min="19" max="19" width="2.42578125" style="380" customWidth="1"/>
    <col min="20" max="20" width="10.7109375" style="247" customWidth="1"/>
    <col min="21" max="21" width="2.42578125" style="247" customWidth="1"/>
    <col min="22" max="22" width="2.42578125" style="380" customWidth="1"/>
    <col min="23" max="23" width="10.7109375" style="247" customWidth="1"/>
    <col min="24" max="25" width="2.42578125" style="247" customWidth="1"/>
    <col min="26" max="26" width="10.7109375" style="247" customWidth="1"/>
    <col min="27" max="28" width="2.42578125" style="247" customWidth="1"/>
    <col min="29" max="29" width="10.7109375" style="247" customWidth="1"/>
    <col min="30" max="16384" width="9.140625" style="247"/>
  </cols>
  <sheetData>
    <row r="1" spans="1:30" ht="15">
      <c r="A1" s="1164" t="s">
        <v>168</v>
      </c>
      <c r="B1" s="1164"/>
      <c r="C1" s="1164"/>
      <c r="D1" s="1164"/>
      <c r="E1" s="1164"/>
      <c r="F1" s="1164"/>
      <c r="G1" s="1164"/>
      <c r="H1" s="1164"/>
      <c r="I1" s="1164"/>
      <c r="J1" s="1164"/>
      <c r="K1" s="1164"/>
      <c r="L1" s="1164"/>
      <c r="M1" s="1164"/>
      <c r="N1" s="1164"/>
      <c r="O1" s="1164"/>
      <c r="P1" s="1164"/>
      <c r="Q1" s="1164"/>
      <c r="R1" s="1164"/>
      <c r="S1" s="1164"/>
      <c r="T1" s="1164"/>
      <c r="U1" s="1164"/>
      <c r="V1" s="1164"/>
      <c r="W1" s="1164"/>
      <c r="X1" s="1167"/>
      <c r="Y1" s="1167"/>
      <c r="Z1" s="1167"/>
      <c r="AA1" s="1167"/>
      <c r="AB1" s="1167"/>
      <c r="AC1" s="1167"/>
      <c r="AD1" s="872"/>
    </row>
    <row r="2" spans="1:30" ht="15">
      <c r="A2" s="1164" t="s">
        <v>157</v>
      </c>
      <c r="B2" s="1164"/>
      <c r="C2" s="1164"/>
      <c r="D2" s="1164"/>
      <c r="E2" s="1164"/>
      <c r="F2" s="1164"/>
      <c r="G2" s="1164"/>
      <c r="H2" s="1164"/>
      <c r="I2" s="1164"/>
      <c r="J2" s="1164"/>
      <c r="K2" s="1164"/>
      <c r="L2" s="1164"/>
      <c r="M2" s="1164"/>
      <c r="N2" s="1164"/>
      <c r="O2" s="1164"/>
      <c r="P2" s="1164"/>
      <c r="Q2" s="1164"/>
      <c r="R2" s="1164"/>
      <c r="S2" s="1164"/>
      <c r="T2" s="1164"/>
      <c r="U2" s="1164"/>
      <c r="V2" s="1164"/>
      <c r="W2" s="1164"/>
      <c r="X2" s="1167"/>
      <c r="Y2" s="1167"/>
      <c r="Z2" s="1167"/>
      <c r="AA2" s="1167"/>
      <c r="AB2" s="1167"/>
      <c r="AC2" s="1167"/>
    </row>
    <row r="3" spans="1:30" ht="15">
      <c r="A3" s="989"/>
      <c r="B3" s="989"/>
      <c r="C3" s="989"/>
      <c r="D3" s="989"/>
      <c r="E3" s="989"/>
      <c r="F3" s="989"/>
      <c r="G3" s="989"/>
      <c r="H3" s="989"/>
      <c r="I3" s="989"/>
      <c r="J3" s="989"/>
      <c r="K3" s="989"/>
      <c r="L3" s="989"/>
      <c r="M3" s="989"/>
      <c r="N3" s="989"/>
      <c r="O3" s="989"/>
      <c r="P3" s="989"/>
      <c r="Q3" s="989"/>
      <c r="R3" s="989"/>
      <c r="S3" s="989"/>
      <c r="T3" s="989"/>
      <c r="U3" s="989"/>
      <c r="V3" s="989"/>
      <c r="W3" s="989"/>
      <c r="X3" s="1023"/>
      <c r="Y3" s="1023"/>
      <c r="Z3" s="1023"/>
      <c r="AA3" s="1023"/>
      <c r="AB3" s="1023"/>
      <c r="AC3" s="1023"/>
    </row>
    <row r="4" spans="1:30" ht="15">
      <c r="A4" s="729"/>
      <c r="B4" s="729"/>
      <c r="C4" s="729"/>
      <c r="D4" s="729"/>
      <c r="E4" s="729"/>
      <c r="F4" s="729"/>
      <c r="G4" s="729"/>
      <c r="H4" s="729"/>
      <c r="I4" s="729"/>
      <c r="J4" s="729"/>
      <c r="K4" s="729"/>
      <c r="L4" s="729"/>
      <c r="M4" s="729"/>
      <c r="N4" s="729"/>
      <c r="O4" s="729"/>
      <c r="P4" s="729"/>
      <c r="Q4" s="729"/>
      <c r="R4" s="729"/>
      <c r="S4" s="729"/>
      <c r="T4" s="729"/>
      <c r="U4" s="729"/>
      <c r="V4" s="729"/>
      <c r="W4" s="729"/>
      <c r="X4" s="1024"/>
      <c r="Y4" s="1023"/>
      <c r="Z4" s="1023"/>
      <c r="AA4" s="1023"/>
      <c r="AB4" s="1023"/>
      <c r="AC4" s="1023"/>
    </row>
    <row r="5" spans="1:30">
      <c r="A5" s="252" t="s">
        <v>626</v>
      </c>
      <c r="B5" s="252"/>
      <c r="C5" s="250"/>
      <c r="D5" s="1129" t="s">
        <v>171</v>
      </c>
      <c r="E5" s="1129"/>
      <c r="F5" s="1129"/>
      <c r="G5" s="1129"/>
      <c r="H5" s="1129"/>
      <c r="I5" s="1129"/>
      <c r="J5" s="1129"/>
      <c r="K5" s="1129"/>
      <c r="L5" s="1129"/>
      <c r="M5" s="1129"/>
      <c r="N5" s="1129"/>
      <c r="O5" s="1129"/>
      <c r="P5" s="1129"/>
      <c r="Q5" s="1129"/>
      <c r="R5" s="1129"/>
      <c r="S5" s="1129"/>
      <c r="T5" s="1129"/>
      <c r="U5" s="1129"/>
      <c r="V5" s="1129"/>
      <c r="W5" s="1129"/>
      <c r="Y5" s="260"/>
      <c r="Z5" s="1162" t="s">
        <v>172</v>
      </c>
      <c r="AA5" s="1162"/>
      <c r="AB5" s="1162"/>
      <c r="AC5" s="1162"/>
    </row>
    <row r="6" spans="1:30" ht="13.5" thickBot="1">
      <c r="A6" s="252"/>
      <c r="C6" s="250"/>
      <c r="D6" s="351"/>
      <c r="E6" s="250"/>
      <c r="F6" s="250"/>
      <c r="G6" s="351"/>
      <c r="H6" s="250"/>
      <c r="I6" s="250"/>
      <c r="J6" s="273"/>
      <c r="K6" s="251"/>
      <c r="L6" s="251"/>
      <c r="M6" s="353"/>
      <c r="N6" s="255"/>
      <c r="O6" s="255"/>
      <c r="P6" s="351"/>
      <c r="Q6" s="250"/>
      <c r="R6" s="250"/>
      <c r="S6" s="351"/>
      <c r="T6" s="250"/>
      <c r="U6" s="250"/>
      <c r="V6" s="273"/>
      <c r="W6" s="251"/>
    </row>
    <row r="7" spans="1:30">
      <c r="A7" s="252"/>
      <c r="B7" s="252"/>
      <c r="C7" s="255"/>
      <c r="D7" s="352"/>
      <c r="E7" s="8" t="s">
        <v>175</v>
      </c>
      <c r="F7" s="254"/>
      <c r="G7" s="355"/>
      <c r="H7" s="6" t="s">
        <v>176</v>
      </c>
      <c r="I7" s="354"/>
      <c r="J7" s="353"/>
      <c r="K7" s="6" t="s">
        <v>177</v>
      </c>
      <c r="L7" s="354"/>
      <c r="M7" s="353"/>
      <c r="N7" s="6" t="s">
        <v>174</v>
      </c>
      <c r="O7" s="354"/>
      <c r="P7" s="352"/>
      <c r="Q7" s="8" t="s">
        <v>175</v>
      </c>
      <c r="R7" s="254"/>
      <c r="S7" s="355"/>
      <c r="T7" s="6" t="s">
        <v>176</v>
      </c>
      <c r="U7" s="354"/>
      <c r="V7" s="353"/>
      <c r="W7" s="6" t="s">
        <v>177</v>
      </c>
      <c r="X7" s="275"/>
      <c r="Y7" s="275"/>
      <c r="Z7" s="6" t="s">
        <v>175</v>
      </c>
      <c r="AA7" s="275"/>
      <c r="AB7" s="275"/>
      <c r="AC7" s="6" t="s">
        <v>175</v>
      </c>
    </row>
    <row r="8" spans="1:30">
      <c r="A8" s="252" t="s">
        <v>949</v>
      </c>
      <c r="B8" s="252"/>
      <c r="C8" s="255"/>
      <c r="D8" s="355"/>
      <c r="E8" s="13">
        <v>2013</v>
      </c>
      <c r="F8" s="258"/>
      <c r="G8" s="355"/>
      <c r="H8" s="13">
        <v>2013</v>
      </c>
      <c r="I8" s="354"/>
      <c r="J8" s="353"/>
      <c r="K8" s="13">
        <v>2013</v>
      </c>
      <c r="L8" s="255"/>
      <c r="M8" s="353"/>
      <c r="N8" s="13">
        <v>2012</v>
      </c>
      <c r="O8" s="255"/>
      <c r="P8" s="355"/>
      <c r="Q8" s="13">
        <v>2012</v>
      </c>
      <c r="R8" s="258"/>
      <c r="S8" s="355"/>
      <c r="T8" s="13">
        <v>2012</v>
      </c>
      <c r="U8" s="354"/>
      <c r="V8" s="353"/>
      <c r="W8" s="13">
        <v>2012</v>
      </c>
      <c r="X8" s="275"/>
      <c r="Y8" s="275"/>
      <c r="Z8" s="13">
        <v>2013</v>
      </c>
      <c r="AA8" s="275"/>
      <c r="AB8" s="275"/>
      <c r="AC8" s="13">
        <v>2012</v>
      </c>
    </row>
    <row r="9" spans="1:30">
      <c r="A9" s="356"/>
      <c r="B9" s="356"/>
      <c r="C9" s="397"/>
      <c r="D9" s="269"/>
      <c r="E9" s="260"/>
      <c r="F9" s="261"/>
      <c r="G9" s="269"/>
      <c r="H9" s="260"/>
      <c r="I9" s="262"/>
      <c r="J9" s="271"/>
      <c r="K9" s="260"/>
      <c r="L9" s="397"/>
      <c r="M9" s="271"/>
      <c r="N9" s="260"/>
      <c r="O9" s="397"/>
      <c r="P9" s="269"/>
      <c r="Q9" s="260"/>
      <c r="R9" s="261"/>
      <c r="S9" s="269"/>
      <c r="T9" s="260"/>
      <c r="U9" s="262"/>
      <c r="V9" s="271"/>
      <c r="W9" s="260"/>
      <c r="X9" s="275"/>
      <c r="Y9" s="275"/>
      <c r="Z9" s="260"/>
      <c r="AA9" s="275"/>
      <c r="AB9" s="275"/>
      <c r="AC9" s="260"/>
    </row>
    <row r="10" spans="1:30" s="252" customFormat="1" ht="12">
      <c r="A10" s="358"/>
      <c r="B10" s="357" t="s">
        <v>66</v>
      </c>
      <c r="C10" s="365"/>
      <c r="D10" s="269" t="s">
        <v>180</v>
      </c>
      <c r="E10" s="359">
        <v>358</v>
      </c>
      <c r="F10" s="1025"/>
      <c r="G10" s="269" t="s">
        <v>180</v>
      </c>
      <c r="H10" s="359">
        <v>295</v>
      </c>
      <c r="I10" s="363"/>
      <c r="J10" s="271" t="s">
        <v>180</v>
      </c>
      <c r="K10" s="359">
        <v>342</v>
      </c>
      <c r="L10" s="357"/>
      <c r="M10" s="271" t="s">
        <v>180</v>
      </c>
      <c r="N10" s="359">
        <v>256</v>
      </c>
      <c r="O10" s="357"/>
      <c r="P10" s="269" t="s">
        <v>180</v>
      </c>
      <c r="Q10" s="359">
        <v>282</v>
      </c>
      <c r="R10" s="1025"/>
      <c r="S10" s="269" t="s">
        <v>180</v>
      </c>
      <c r="T10" s="359">
        <v>224</v>
      </c>
      <c r="U10" s="363"/>
      <c r="V10" s="271" t="s">
        <v>180</v>
      </c>
      <c r="W10" s="359">
        <v>262</v>
      </c>
      <c r="X10" s="262"/>
      <c r="Y10" s="271" t="s">
        <v>180</v>
      </c>
      <c r="Z10" s="359">
        <v>995</v>
      </c>
      <c r="AA10" s="262"/>
      <c r="AB10" s="271" t="s">
        <v>180</v>
      </c>
      <c r="AC10" s="359">
        <v>768</v>
      </c>
    </row>
    <row r="11" spans="1:30" s="252" customFormat="1" ht="12">
      <c r="A11" s="358"/>
      <c r="B11" s="357"/>
      <c r="C11" s="365"/>
      <c r="D11" s="269"/>
      <c r="E11" s="359"/>
      <c r="F11" s="1025"/>
      <c r="G11" s="269"/>
      <c r="H11" s="359"/>
      <c r="I11" s="363"/>
      <c r="J11" s="271"/>
      <c r="K11" s="359"/>
      <c r="L11" s="357"/>
      <c r="M11" s="271"/>
      <c r="N11" s="359"/>
      <c r="O11" s="357"/>
      <c r="P11" s="269"/>
      <c r="Q11" s="359"/>
      <c r="R11" s="1025"/>
      <c r="S11" s="269"/>
      <c r="T11" s="359"/>
      <c r="U11" s="363"/>
      <c r="V11" s="271"/>
      <c r="W11" s="359"/>
      <c r="X11" s="262"/>
      <c r="Y11" s="271"/>
      <c r="Z11" s="359"/>
      <c r="AA11" s="262"/>
      <c r="AB11" s="271"/>
      <c r="AC11" s="359"/>
    </row>
    <row r="12" spans="1:30" s="252" customFormat="1" ht="12">
      <c r="A12" s="357"/>
      <c r="B12" s="357" t="s">
        <v>67</v>
      </c>
      <c r="C12" s="357"/>
      <c r="D12" s="269"/>
      <c r="E12" s="270"/>
      <c r="F12" s="1025"/>
      <c r="G12" s="269"/>
      <c r="H12" s="270"/>
      <c r="I12" s="363"/>
      <c r="J12" s="271"/>
      <c r="K12" s="270"/>
      <c r="L12" s="357"/>
      <c r="M12" s="271"/>
      <c r="N12" s="270"/>
      <c r="O12" s="357"/>
      <c r="P12" s="269"/>
      <c r="Q12" s="270"/>
      <c r="R12" s="1025"/>
      <c r="S12" s="269"/>
      <c r="T12" s="270"/>
      <c r="U12" s="363"/>
      <c r="V12" s="271"/>
      <c r="W12" s="270"/>
      <c r="X12" s="262"/>
      <c r="Y12" s="262"/>
      <c r="Z12" s="270"/>
      <c r="AA12" s="262"/>
      <c r="AB12" s="262"/>
      <c r="AC12" s="270"/>
    </row>
    <row r="13" spans="1:30" s="252" customFormat="1" ht="12">
      <c r="A13" s="357"/>
      <c r="C13" s="357" t="s">
        <v>699</v>
      </c>
      <c r="D13" s="269" t="s">
        <v>180</v>
      </c>
      <c r="E13" s="359">
        <v>322</v>
      </c>
      <c r="F13" s="1025"/>
      <c r="G13" s="269" t="s">
        <v>180</v>
      </c>
      <c r="H13" s="359">
        <v>308</v>
      </c>
      <c r="I13" s="363"/>
      <c r="J13" s="271" t="s">
        <v>180</v>
      </c>
      <c r="K13" s="359">
        <v>281</v>
      </c>
      <c r="L13" s="357"/>
      <c r="M13" s="271" t="s">
        <v>180</v>
      </c>
      <c r="N13" s="359">
        <v>264</v>
      </c>
      <c r="O13" s="357"/>
      <c r="P13" s="269" t="s">
        <v>180</v>
      </c>
      <c r="Q13" s="359">
        <v>248</v>
      </c>
      <c r="R13" s="1025"/>
      <c r="S13" s="269" t="s">
        <v>180</v>
      </c>
      <c r="T13" s="359">
        <v>234</v>
      </c>
      <c r="U13" s="363"/>
      <c r="V13" s="271" t="s">
        <v>180</v>
      </c>
      <c r="W13" s="359">
        <v>221</v>
      </c>
      <c r="X13" s="262"/>
      <c r="Y13" s="271" t="s">
        <v>180</v>
      </c>
      <c r="Z13" s="359">
        <v>911</v>
      </c>
      <c r="AA13" s="262"/>
      <c r="AB13" s="271" t="s">
        <v>180</v>
      </c>
      <c r="AC13" s="359">
        <v>703</v>
      </c>
    </row>
    <row r="14" spans="1:30" s="252" customFormat="1" ht="12">
      <c r="A14" s="357"/>
      <c r="C14" s="357" t="s">
        <v>690</v>
      </c>
      <c r="D14" s="269"/>
      <c r="E14" s="362">
        <v>0</v>
      </c>
      <c r="F14" s="1025"/>
      <c r="G14" s="269"/>
      <c r="H14" s="362">
        <v>1</v>
      </c>
      <c r="I14" s="363"/>
      <c r="J14" s="271"/>
      <c r="K14" s="362">
        <v>0</v>
      </c>
      <c r="L14" s="357"/>
      <c r="M14" s="271"/>
      <c r="N14" s="362">
        <v>0</v>
      </c>
      <c r="O14" s="357"/>
      <c r="P14" s="269"/>
      <c r="Q14" s="362">
        <v>0</v>
      </c>
      <c r="R14" s="1025"/>
      <c r="S14" s="269"/>
      <c r="T14" s="362">
        <v>0</v>
      </c>
      <c r="U14" s="363"/>
      <c r="V14" s="271"/>
      <c r="W14" s="362">
        <v>0</v>
      </c>
      <c r="X14" s="262"/>
      <c r="Y14" s="271"/>
      <c r="Z14" s="362">
        <v>1</v>
      </c>
      <c r="AA14" s="262"/>
      <c r="AB14" s="271"/>
      <c r="AC14" s="362">
        <v>0</v>
      </c>
    </row>
    <row r="15" spans="1:30" s="252" customFormat="1" ht="12">
      <c r="A15" s="357"/>
      <c r="C15" s="357"/>
      <c r="D15" s="269"/>
      <c r="E15" s="359">
        <v>322</v>
      </c>
      <c r="F15" s="1025"/>
      <c r="G15" s="269"/>
      <c r="H15" s="359">
        <v>309</v>
      </c>
      <c r="I15" s="363"/>
      <c r="J15" s="271"/>
      <c r="K15" s="359">
        <v>281</v>
      </c>
      <c r="L15" s="357"/>
      <c r="M15" s="271"/>
      <c r="N15" s="359">
        <v>264</v>
      </c>
      <c r="O15" s="357"/>
      <c r="P15" s="269"/>
      <c r="Q15" s="359">
        <v>248</v>
      </c>
      <c r="R15" s="1025"/>
      <c r="S15" s="269"/>
      <c r="T15" s="359">
        <v>234</v>
      </c>
      <c r="U15" s="363"/>
      <c r="V15" s="271"/>
      <c r="W15" s="359">
        <v>221</v>
      </c>
      <c r="X15" s="262"/>
      <c r="Y15" s="271"/>
      <c r="Z15" s="359">
        <v>912</v>
      </c>
      <c r="AA15" s="262"/>
      <c r="AB15" s="271"/>
      <c r="AC15" s="359">
        <v>703</v>
      </c>
    </row>
    <row r="16" spans="1:30" s="252" customFormat="1" ht="12">
      <c r="A16" s="357"/>
      <c r="B16" s="357"/>
      <c r="C16" s="357"/>
      <c r="D16" s="269"/>
      <c r="E16" s="359"/>
      <c r="F16" s="1025"/>
      <c r="G16" s="269"/>
      <c r="H16" s="359"/>
      <c r="I16" s="363"/>
      <c r="J16" s="271"/>
      <c r="K16" s="359"/>
      <c r="L16" s="357"/>
      <c r="M16" s="271"/>
      <c r="N16" s="359"/>
      <c r="O16" s="357"/>
      <c r="P16" s="269"/>
      <c r="Q16" s="359"/>
      <c r="R16" s="1025"/>
      <c r="S16" s="269"/>
      <c r="T16" s="359"/>
      <c r="U16" s="363"/>
      <c r="V16" s="271"/>
      <c r="W16" s="359"/>
      <c r="X16" s="262"/>
      <c r="Y16" s="262"/>
      <c r="Z16" s="359"/>
      <c r="AA16" s="262"/>
      <c r="AB16" s="262"/>
      <c r="AC16" s="359"/>
    </row>
    <row r="17" spans="1:33" s="252" customFormat="1" ht="12">
      <c r="A17" s="357"/>
      <c r="B17" s="357" t="s">
        <v>696</v>
      </c>
      <c r="C17" s="357"/>
      <c r="D17" s="269"/>
      <c r="E17" s="359"/>
      <c r="F17" s="1025"/>
      <c r="G17" s="269"/>
      <c r="H17" s="359"/>
      <c r="I17" s="363"/>
      <c r="J17" s="271"/>
      <c r="K17" s="359"/>
      <c r="L17" s="357"/>
      <c r="M17" s="271"/>
      <c r="N17" s="359"/>
      <c r="O17" s="357"/>
      <c r="P17" s="269"/>
      <c r="Q17" s="359"/>
      <c r="R17" s="1025"/>
      <c r="S17" s="269"/>
      <c r="T17" s="359"/>
      <c r="U17" s="363"/>
      <c r="V17" s="271"/>
      <c r="W17" s="359"/>
      <c r="X17" s="262"/>
      <c r="Y17" s="262"/>
      <c r="Z17" s="359"/>
      <c r="AA17" s="262"/>
      <c r="AB17" s="262"/>
      <c r="AC17" s="359"/>
    </row>
    <row r="18" spans="1:33" s="252" customFormat="1" ht="12">
      <c r="A18" s="358"/>
      <c r="B18" s="357"/>
      <c r="C18" s="357" t="s">
        <v>699</v>
      </c>
      <c r="D18" s="269" t="s">
        <v>180</v>
      </c>
      <c r="E18" s="359">
        <v>251</v>
      </c>
      <c r="F18" s="1025"/>
      <c r="G18" s="269" t="s">
        <v>180</v>
      </c>
      <c r="H18" s="359">
        <v>246</v>
      </c>
      <c r="I18" s="363"/>
      <c r="J18" s="271" t="s">
        <v>180</v>
      </c>
      <c r="K18" s="270">
        <v>215</v>
      </c>
      <c r="L18" s="357"/>
      <c r="M18" s="271" t="s">
        <v>180</v>
      </c>
      <c r="N18" s="359">
        <v>215</v>
      </c>
      <c r="O18" s="357"/>
      <c r="P18" s="269" t="s">
        <v>180</v>
      </c>
      <c r="Q18" s="359">
        <v>192</v>
      </c>
      <c r="R18" s="1025"/>
      <c r="S18" s="269" t="s">
        <v>180</v>
      </c>
      <c r="T18" s="359">
        <v>178</v>
      </c>
      <c r="U18" s="363"/>
      <c r="V18" s="271" t="s">
        <v>180</v>
      </c>
      <c r="W18" s="270">
        <v>161</v>
      </c>
      <c r="X18" s="262"/>
      <c r="Y18" s="271" t="s">
        <v>180</v>
      </c>
      <c r="Z18" s="270">
        <v>712</v>
      </c>
      <c r="AA18" s="262"/>
      <c r="AB18" s="271" t="s">
        <v>180</v>
      </c>
      <c r="AC18" s="270">
        <v>531</v>
      </c>
    </row>
    <row r="19" spans="1:33" s="252" customFormat="1" ht="12">
      <c r="A19" s="358"/>
      <c r="B19" s="357"/>
      <c r="C19" s="357" t="s">
        <v>690</v>
      </c>
      <c r="D19" s="269"/>
      <c r="E19" s="362">
        <v>0</v>
      </c>
      <c r="F19" s="1025"/>
      <c r="G19" s="269"/>
      <c r="H19" s="362">
        <v>1</v>
      </c>
      <c r="I19" s="363"/>
      <c r="J19" s="271"/>
      <c r="K19" s="274">
        <v>0</v>
      </c>
      <c r="L19" s="357"/>
      <c r="M19" s="271"/>
      <c r="N19" s="362">
        <v>0</v>
      </c>
      <c r="O19" s="357"/>
      <c r="P19" s="269"/>
      <c r="Q19" s="362">
        <v>0</v>
      </c>
      <c r="R19" s="1025"/>
      <c r="S19" s="269"/>
      <c r="T19" s="362">
        <v>0</v>
      </c>
      <c r="U19" s="363"/>
      <c r="V19" s="271"/>
      <c r="W19" s="274">
        <v>0</v>
      </c>
      <c r="X19" s="262"/>
      <c r="Y19" s="271"/>
      <c r="Z19" s="274">
        <v>1</v>
      </c>
      <c r="AA19" s="262"/>
      <c r="AB19" s="271"/>
      <c r="AC19" s="274">
        <v>0</v>
      </c>
    </row>
    <row r="20" spans="1:33" s="252" customFormat="1" ht="12">
      <c r="A20" s="358"/>
      <c r="B20" s="357"/>
      <c r="C20" s="357"/>
      <c r="D20" s="269"/>
      <c r="E20" s="359">
        <v>251</v>
      </c>
      <c r="F20" s="1025"/>
      <c r="G20" s="269"/>
      <c r="H20" s="359">
        <v>247</v>
      </c>
      <c r="I20" s="363"/>
      <c r="J20" s="271"/>
      <c r="K20" s="359">
        <v>215</v>
      </c>
      <c r="L20" s="357"/>
      <c r="M20" s="271"/>
      <c r="N20" s="359">
        <v>215</v>
      </c>
      <c r="O20" s="357"/>
      <c r="P20" s="269"/>
      <c r="Q20" s="359">
        <v>192</v>
      </c>
      <c r="R20" s="1025"/>
      <c r="S20" s="269"/>
      <c r="T20" s="359">
        <v>178</v>
      </c>
      <c r="U20" s="363"/>
      <c r="V20" s="271"/>
      <c r="W20" s="359">
        <v>161</v>
      </c>
      <c r="X20" s="262"/>
      <c r="Y20" s="271"/>
      <c r="Z20" s="359">
        <v>713</v>
      </c>
      <c r="AA20" s="262"/>
      <c r="AB20" s="271"/>
      <c r="AC20" s="359">
        <v>531</v>
      </c>
    </row>
    <row r="21" spans="1:33" s="252" customFormat="1" ht="12">
      <c r="A21" s="358"/>
      <c r="B21" s="357"/>
      <c r="C21" s="357"/>
      <c r="D21" s="269"/>
      <c r="E21" s="270"/>
      <c r="F21" s="1025"/>
      <c r="G21" s="269"/>
      <c r="H21" s="270"/>
      <c r="I21" s="363"/>
      <c r="J21" s="271"/>
      <c r="K21" s="270"/>
      <c r="L21" s="357"/>
      <c r="M21" s="271"/>
      <c r="N21" s="270"/>
      <c r="O21" s="357"/>
      <c r="P21" s="269"/>
      <c r="Q21" s="270"/>
      <c r="R21" s="1025"/>
      <c r="S21" s="269"/>
      <c r="T21" s="270"/>
      <c r="U21" s="363"/>
      <c r="V21" s="271"/>
      <c r="W21" s="270"/>
      <c r="X21" s="262"/>
      <c r="Y21" s="262"/>
      <c r="Z21" s="270"/>
      <c r="AA21" s="262"/>
      <c r="AB21" s="262"/>
      <c r="AC21" s="270"/>
    </row>
    <row r="22" spans="1:33" s="252" customFormat="1" ht="12">
      <c r="A22" s="358"/>
      <c r="B22" s="357" t="s">
        <v>697</v>
      </c>
      <c r="C22" s="357"/>
      <c r="D22" s="269"/>
      <c r="E22" s="270"/>
      <c r="F22" s="1025"/>
      <c r="G22" s="269"/>
      <c r="H22" s="270"/>
      <c r="I22" s="363"/>
      <c r="J22" s="271"/>
      <c r="K22" s="270"/>
      <c r="L22" s="357"/>
      <c r="M22" s="271"/>
      <c r="N22" s="270"/>
      <c r="O22" s="357"/>
      <c r="P22" s="269"/>
      <c r="Q22" s="270"/>
      <c r="R22" s="1025"/>
      <c r="S22" s="269"/>
      <c r="T22" s="270"/>
      <c r="U22" s="363"/>
      <c r="V22" s="271"/>
      <c r="W22" s="270"/>
      <c r="X22" s="262"/>
      <c r="Y22" s="262"/>
      <c r="Z22" s="270"/>
      <c r="AA22" s="262"/>
      <c r="AB22" s="262"/>
      <c r="AC22" s="270"/>
    </row>
    <row r="23" spans="1:33" s="252" customFormat="1" ht="12">
      <c r="A23" s="358"/>
      <c r="B23" s="357"/>
      <c r="C23" s="357" t="s">
        <v>699</v>
      </c>
      <c r="D23" s="269" t="s">
        <v>180</v>
      </c>
      <c r="E23" s="359">
        <v>125</v>
      </c>
      <c r="F23" s="1025"/>
      <c r="G23" s="269" t="s">
        <v>180</v>
      </c>
      <c r="H23" s="359">
        <v>122</v>
      </c>
      <c r="I23" s="363"/>
      <c r="J23" s="271" t="s">
        <v>180</v>
      </c>
      <c r="K23" s="359">
        <v>113</v>
      </c>
      <c r="L23" s="357"/>
      <c r="M23" s="271" t="s">
        <v>180</v>
      </c>
      <c r="N23" s="359">
        <v>95</v>
      </c>
      <c r="O23" s="357"/>
      <c r="P23" s="269" t="s">
        <v>180</v>
      </c>
      <c r="Q23" s="359">
        <v>102</v>
      </c>
      <c r="R23" s="1025"/>
      <c r="S23" s="269" t="s">
        <v>180</v>
      </c>
      <c r="T23" s="359">
        <v>95</v>
      </c>
      <c r="U23" s="363"/>
      <c r="V23" s="271" t="s">
        <v>180</v>
      </c>
      <c r="W23" s="359">
        <v>121</v>
      </c>
      <c r="X23" s="262"/>
      <c r="Y23" s="363" t="s">
        <v>180</v>
      </c>
      <c r="Z23" s="270">
        <v>360</v>
      </c>
      <c r="AA23" s="262"/>
      <c r="AB23" s="363" t="s">
        <v>180</v>
      </c>
      <c r="AC23" s="270">
        <v>318</v>
      </c>
    </row>
    <row r="24" spans="1:33" s="252" customFormat="1" ht="12">
      <c r="A24" s="358"/>
      <c r="B24" s="357"/>
      <c r="C24" s="357" t="s">
        <v>690</v>
      </c>
      <c r="D24" s="269"/>
      <c r="E24" s="362">
        <v>0</v>
      </c>
      <c r="F24" s="1025"/>
      <c r="G24" s="269"/>
      <c r="H24" s="362">
        <v>1</v>
      </c>
      <c r="I24" s="363"/>
      <c r="J24" s="271"/>
      <c r="K24" s="362">
        <v>0</v>
      </c>
      <c r="L24" s="357"/>
      <c r="M24" s="271"/>
      <c r="N24" s="362">
        <v>0</v>
      </c>
      <c r="O24" s="357"/>
      <c r="P24" s="269"/>
      <c r="Q24" s="362">
        <v>0</v>
      </c>
      <c r="R24" s="1025"/>
      <c r="S24" s="269"/>
      <c r="T24" s="362">
        <v>0</v>
      </c>
      <c r="U24" s="363"/>
      <c r="V24" s="271"/>
      <c r="W24" s="362">
        <v>0</v>
      </c>
      <c r="X24" s="262"/>
      <c r="Y24" s="363"/>
      <c r="Z24" s="274">
        <v>1</v>
      </c>
      <c r="AA24" s="262"/>
      <c r="AB24" s="363"/>
      <c r="AC24" s="274">
        <v>0</v>
      </c>
    </row>
    <row r="25" spans="1:33" s="252" customFormat="1" ht="12">
      <c r="A25" s="358"/>
      <c r="B25" s="357"/>
      <c r="C25" s="357"/>
      <c r="D25" s="269"/>
      <c r="E25" s="359">
        <v>125</v>
      </c>
      <c r="F25" s="1025"/>
      <c r="G25" s="269"/>
      <c r="H25" s="359">
        <v>123</v>
      </c>
      <c r="I25" s="363"/>
      <c r="J25" s="271"/>
      <c r="K25" s="359">
        <v>113</v>
      </c>
      <c r="L25" s="357"/>
      <c r="M25" s="271"/>
      <c r="N25" s="359">
        <v>95</v>
      </c>
      <c r="O25" s="357"/>
      <c r="P25" s="269"/>
      <c r="Q25" s="359">
        <v>102</v>
      </c>
      <c r="R25" s="1025"/>
      <c r="S25" s="269"/>
      <c r="T25" s="359">
        <v>95</v>
      </c>
      <c r="U25" s="363"/>
      <c r="V25" s="271"/>
      <c r="W25" s="359">
        <v>121</v>
      </c>
      <c r="X25" s="262"/>
      <c r="Y25" s="363"/>
      <c r="Z25" s="359">
        <v>361</v>
      </c>
      <c r="AA25" s="262"/>
      <c r="AB25" s="363"/>
      <c r="AC25" s="359">
        <v>318</v>
      </c>
    </row>
    <row r="26" spans="1:33" s="252" customFormat="1" ht="12">
      <c r="A26" s="358"/>
      <c r="B26" s="357"/>
      <c r="C26" s="357"/>
      <c r="D26" s="269"/>
      <c r="E26" s="359"/>
      <c r="F26" s="1025"/>
      <c r="G26" s="269"/>
      <c r="H26" s="359"/>
      <c r="I26" s="363"/>
      <c r="J26" s="271"/>
      <c r="K26" s="359"/>
      <c r="L26" s="357"/>
      <c r="M26" s="271"/>
      <c r="N26" s="359"/>
      <c r="O26" s="357"/>
      <c r="P26" s="269"/>
      <c r="Q26" s="359"/>
      <c r="R26" s="1025"/>
      <c r="S26" s="269"/>
      <c r="T26" s="359"/>
      <c r="U26" s="363"/>
      <c r="V26" s="271"/>
      <c r="W26" s="359"/>
      <c r="X26" s="262"/>
      <c r="Y26" s="271"/>
      <c r="Z26" s="359"/>
      <c r="AA26" s="262"/>
      <c r="AB26" s="271"/>
      <c r="AC26" s="359"/>
    </row>
    <row r="27" spans="1:33" s="252" customFormat="1" ht="12">
      <c r="A27" s="358"/>
      <c r="B27" s="358" t="s">
        <v>990</v>
      </c>
      <c r="C27" s="357"/>
      <c r="D27" s="269"/>
      <c r="E27" s="359"/>
      <c r="F27" s="1025"/>
      <c r="G27" s="269"/>
      <c r="H27" s="359"/>
      <c r="I27" s="363"/>
      <c r="J27" s="271"/>
      <c r="K27" s="359"/>
      <c r="L27" s="357"/>
      <c r="M27" s="271"/>
      <c r="N27" s="359"/>
      <c r="O27" s="357"/>
      <c r="P27" s="269"/>
      <c r="Q27" s="359"/>
      <c r="R27" s="1025"/>
      <c r="S27" s="269"/>
      <c r="T27" s="359"/>
      <c r="U27" s="363"/>
      <c r="V27" s="271"/>
      <c r="W27" s="359"/>
      <c r="X27" s="262"/>
      <c r="Y27" s="271"/>
      <c r="Z27" s="359"/>
      <c r="AA27" s="262"/>
      <c r="AB27" s="271"/>
      <c r="AC27" s="359"/>
    </row>
    <row r="28" spans="1:33" s="252" customFormat="1" ht="12">
      <c r="A28" s="358"/>
      <c r="C28" s="357" t="s">
        <v>699</v>
      </c>
      <c r="D28" s="269" t="s">
        <v>180</v>
      </c>
      <c r="E28" s="359">
        <v>-54</v>
      </c>
      <c r="F28" s="400"/>
      <c r="G28" s="269" t="s">
        <v>180</v>
      </c>
      <c r="H28" s="359">
        <v>-60</v>
      </c>
      <c r="I28" s="359"/>
      <c r="J28" s="271" t="s">
        <v>180</v>
      </c>
      <c r="K28" s="359">
        <v>-47</v>
      </c>
      <c r="L28" s="357"/>
      <c r="M28" s="271" t="s">
        <v>180</v>
      </c>
      <c r="N28" s="359">
        <v>-46</v>
      </c>
      <c r="O28" s="357"/>
      <c r="P28" s="269" t="s">
        <v>180</v>
      </c>
      <c r="Q28" s="359">
        <v>-46</v>
      </c>
      <c r="R28" s="400"/>
      <c r="S28" s="269" t="s">
        <v>180</v>
      </c>
      <c r="T28" s="359">
        <v>-39</v>
      </c>
      <c r="U28" s="359"/>
      <c r="V28" s="271" t="s">
        <v>180</v>
      </c>
      <c r="W28" s="359">
        <v>-61</v>
      </c>
      <c r="X28" s="262"/>
      <c r="Y28" s="271" t="s">
        <v>180</v>
      </c>
      <c r="Z28" s="359">
        <v>-161</v>
      </c>
      <c r="AA28" s="262"/>
      <c r="AB28" s="271" t="s">
        <v>180</v>
      </c>
      <c r="AC28" s="359">
        <v>-146</v>
      </c>
    </row>
    <row r="29" spans="1:33" s="252" customFormat="1" ht="12">
      <c r="A29" s="358"/>
      <c r="B29" s="358"/>
      <c r="C29" s="357" t="s">
        <v>690</v>
      </c>
      <c r="D29" s="269"/>
      <c r="E29" s="362">
        <v>0</v>
      </c>
      <c r="F29" s="400"/>
      <c r="G29" s="269"/>
      <c r="H29" s="362">
        <v>-1</v>
      </c>
      <c r="I29" s="359"/>
      <c r="J29" s="271"/>
      <c r="K29" s="362">
        <v>0</v>
      </c>
      <c r="L29" s="357"/>
      <c r="M29" s="271"/>
      <c r="N29" s="362">
        <v>0</v>
      </c>
      <c r="O29" s="357"/>
      <c r="P29" s="269"/>
      <c r="Q29" s="362">
        <v>0</v>
      </c>
      <c r="R29" s="400"/>
      <c r="S29" s="269"/>
      <c r="T29" s="362">
        <v>0</v>
      </c>
      <c r="U29" s="359"/>
      <c r="V29" s="271"/>
      <c r="W29" s="362">
        <v>0</v>
      </c>
      <c r="X29" s="262"/>
      <c r="Y29" s="271"/>
      <c r="Z29" s="362">
        <v>-1</v>
      </c>
      <c r="AA29" s="262"/>
      <c r="AB29" s="271"/>
      <c r="AC29" s="362">
        <v>0</v>
      </c>
    </row>
    <row r="30" spans="1:33" s="252" customFormat="1" ht="12">
      <c r="A30" s="358"/>
      <c r="B30" s="358"/>
      <c r="C30" s="357"/>
      <c r="D30" s="269"/>
      <c r="E30" s="359">
        <v>-54</v>
      </c>
      <c r="F30" s="400"/>
      <c r="G30" s="269"/>
      <c r="H30" s="359">
        <v>-61</v>
      </c>
      <c r="I30" s="359"/>
      <c r="J30" s="271"/>
      <c r="K30" s="359">
        <v>-47</v>
      </c>
      <c r="L30" s="357"/>
      <c r="M30" s="271"/>
      <c r="N30" s="359">
        <v>-46</v>
      </c>
      <c r="O30" s="357"/>
      <c r="P30" s="269"/>
      <c r="Q30" s="359">
        <v>-46</v>
      </c>
      <c r="R30" s="400"/>
      <c r="S30" s="269"/>
      <c r="T30" s="359">
        <v>-39</v>
      </c>
      <c r="U30" s="359"/>
      <c r="V30" s="271"/>
      <c r="W30" s="359">
        <v>-61</v>
      </c>
      <c r="X30" s="262"/>
      <c r="Y30" s="271"/>
      <c r="Z30" s="359">
        <v>-162</v>
      </c>
      <c r="AA30" s="262"/>
      <c r="AB30" s="271"/>
      <c r="AC30" s="359">
        <v>-146</v>
      </c>
    </row>
    <row r="31" spans="1:33" s="252" customFormat="1" ht="12">
      <c r="A31" s="357"/>
      <c r="B31" s="357"/>
      <c r="C31" s="357"/>
      <c r="D31" s="269"/>
      <c r="E31" s="359"/>
      <c r="F31" s="1025"/>
      <c r="G31" s="269"/>
      <c r="H31" s="359"/>
      <c r="I31" s="363"/>
      <c r="J31" s="271"/>
      <c r="K31" s="359"/>
      <c r="L31" s="357"/>
      <c r="M31" s="271"/>
      <c r="N31" s="359"/>
      <c r="O31" s="357"/>
      <c r="P31" s="269"/>
      <c r="Q31" s="359"/>
      <c r="R31" s="1025"/>
      <c r="S31" s="269"/>
      <c r="T31" s="359"/>
      <c r="U31" s="363"/>
      <c r="V31" s="271"/>
      <c r="W31" s="359"/>
      <c r="X31" s="262"/>
      <c r="Y31" s="262"/>
      <c r="Z31" s="359"/>
      <c r="AA31" s="262"/>
      <c r="AB31" s="262"/>
      <c r="AC31" s="359"/>
      <c r="AG31" s="252" t="s">
        <v>626</v>
      </c>
    </row>
    <row r="32" spans="1:33" s="252" customFormat="1" ht="12">
      <c r="A32" s="357"/>
      <c r="B32" s="357" t="s">
        <v>184</v>
      </c>
      <c r="C32" s="357"/>
      <c r="D32" s="269"/>
      <c r="E32" s="363">
        <v>77.950310559006212</v>
      </c>
      <c r="F32" s="1025"/>
      <c r="G32" s="269"/>
      <c r="H32" s="363">
        <v>79.935275080906152</v>
      </c>
      <c r="I32" s="363"/>
      <c r="J32" s="271"/>
      <c r="K32" s="363">
        <v>76.512455516014228</v>
      </c>
      <c r="L32" s="357"/>
      <c r="M32" s="271"/>
      <c r="N32" s="363">
        <v>81.439393939393938</v>
      </c>
      <c r="O32" s="357"/>
      <c r="P32" s="269"/>
      <c r="Q32" s="363">
        <v>77.41935483870968</v>
      </c>
      <c r="R32" s="1025"/>
      <c r="S32" s="269"/>
      <c r="T32" s="363">
        <v>76.068376068376068</v>
      </c>
      <c r="U32" s="363"/>
      <c r="V32" s="271"/>
      <c r="W32" s="363">
        <v>72.750678733031677</v>
      </c>
      <c r="X32" s="262"/>
      <c r="Y32" s="262"/>
      <c r="Z32" s="363">
        <v>78.155872667398469</v>
      </c>
      <c r="AA32" s="262"/>
      <c r="AB32" s="262"/>
      <c r="AC32" s="363">
        <v>75.533428165007109</v>
      </c>
    </row>
    <row r="33" spans="1:30" s="252" customFormat="1" ht="12">
      <c r="A33" s="357"/>
      <c r="B33" s="357" t="s">
        <v>679</v>
      </c>
      <c r="C33" s="357"/>
      <c r="D33" s="269"/>
      <c r="E33" s="367">
        <v>38.819875776397517</v>
      </c>
      <c r="F33" s="1025"/>
      <c r="G33" s="269"/>
      <c r="H33" s="367">
        <v>39.805825242718448</v>
      </c>
      <c r="I33" s="363"/>
      <c r="J33" s="271"/>
      <c r="K33" s="367">
        <v>40.213523131672595</v>
      </c>
      <c r="L33" s="357"/>
      <c r="M33" s="271"/>
      <c r="N33" s="367">
        <v>35.984848484848484</v>
      </c>
      <c r="O33" s="357"/>
      <c r="P33" s="269"/>
      <c r="Q33" s="367">
        <v>41.12903225806452</v>
      </c>
      <c r="R33" s="1025"/>
      <c r="S33" s="269"/>
      <c r="T33" s="367">
        <v>40.598290598290596</v>
      </c>
      <c r="U33" s="363"/>
      <c r="V33" s="271"/>
      <c r="W33" s="367">
        <v>54.751131221719461</v>
      </c>
      <c r="X33" s="262"/>
      <c r="Y33" s="262"/>
      <c r="Z33" s="367">
        <v>39.62678375411636</v>
      </c>
      <c r="AA33" s="262"/>
      <c r="AB33" s="262"/>
      <c r="AC33" s="367">
        <v>45.334708392603133</v>
      </c>
    </row>
    <row r="34" spans="1:30" s="252" customFormat="1" ht="12">
      <c r="A34" s="357"/>
      <c r="B34" s="357" t="s">
        <v>680</v>
      </c>
      <c r="C34" s="268"/>
      <c r="D34" s="269"/>
      <c r="E34" s="363">
        <v>116.77018633540372</v>
      </c>
      <c r="F34" s="1025"/>
      <c r="G34" s="269"/>
      <c r="H34" s="363">
        <v>119.74110032362459</v>
      </c>
      <c r="I34" s="363"/>
      <c r="J34" s="271"/>
      <c r="K34" s="363">
        <v>116.72597864768683</v>
      </c>
      <c r="L34" s="357"/>
      <c r="M34" s="271"/>
      <c r="N34" s="363">
        <v>117.42424242424244</v>
      </c>
      <c r="O34" s="357"/>
      <c r="P34" s="269"/>
      <c r="Q34" s="363">
        <v>118.54838709677421</v>
      </c>
      <c r="R34" s="1025"/>
      <c r="S34" s="269"/>
      <c r="T34" s="363">
        <v>116.66666666666667</v>
      </c>
      <c r="U34" s="363"/>
      <c r="V34" s="271"/>
      <c r="W34" s="363">
        <v>127.60180995475112</v>
      </c>
      <c r="X34" s="262"/>
      <c r="Y34" s="262"/>
      <c r="Z34" s="363">
        <v>117.76315789473684</v>
      </c>
      <c r="AA34" s="262"/>
      <c r="AB34" s="262"/>
      <c r="AC34" s="363">
        <v>120.76813655761025</v>
      </c>
    </row>
    <row r="35" spans="1:30" s="252" customFormat="1" ht="12">
      <c r="A35" s="357"/>
      <c r="B35" s="357"/>
      <c r="C35" s="365"/>
      <c r="D35" s="269"/>
      <c r="E35" s="270"/>
      <c r="F35" s="1025"/>
      <c r="G35" s="269"/>
      <c r="H35" s="270"/>
      <c r="I35" s="363"/>
      <c r="J35" s="271"/>
      <c r="K35" s="270"/>
      <c r="L35" s="365"/>
      <c r="M35" s="271"/>
      <c r="N35" s="270"/>
      <c r="O35" s="365"/>
      <c r="P35" s="269"/>
      <c r="Q35" s="270"/>
      <c r="R35" s="1025"/>
      <c r="S35" s="269"/>
      <c r="T35" s="270"/>
      <c r="U35" s="363"/>
      <c r="V35" s="271"/>
      <c r="W35" s="270"/>
      <c r="X35" s="262"/>
      <c r="Y35" s="262"/>
      <c r="Z35" s="270"/>
      <c r="AA35" s="262"/>
      <c r="AB35" s="262"/>
      <c r="AC35" s="270"/>
    </row>
    <row r="36" spans="1:30" s="252" customFormat="1" ht="12">
      <c r="A36" s="357"/>
      <c r="B36" s="357" t="s">
        <v>69</v>
      </c>
      <c r="C36" s="365"/>
      <c r="D36" s="269"/>
      <c r="E36" s="363">
        <v>0.6</v>
      </c>
      <c r="F36" s="1025"/>
      <c r="G36" s="269"/>
      <c r="H36" s="363">
        <v>1.6</v>
      </c>
      <c r="I36" s="363"/>
      <c r="J36" s="271"/>
      <c r="K36" s="363">
        <v>1.1000000000000001</v>
      </c>
      <c r="L36" s="357"/>
      <c r="M36" s="271"/>
      <c r="N36" s="363">
        <v>2.2999999999999998</v>
      </c>
      <c r="O36" s="357"/>
      <c r="P36" s="269"/>
      <c r="Q36" s="363">
        <v>0.8</v>
      </c>
      <c r="R36" s="1025"/>
      <c r="S36" s="269"/>
      <c r="T36" s="363">
        <v>2.6</v>
      </c>
      <c r="U36" s="363"/>
      <c r="V36" s="271"/>
      <c r="W36" s="363">
        <v>0.35248868778280551</v>
      </c>
      <c r="X36" s="262"/>
      <c r="Y36" s="262"/>
      <c r="Z36" s="363">
        <v>1.1000000000000001</v>
      </c>
      <c r="AA36" s="262"/>
      <c r="AB36" s="262"/>
      <c r="AC36" s="363">
        <v>1.3</v>
      </c>
    </row>
    <row r="37" spans="1:30" s="252" customFormat="1" ht="7.5" customHeight="1">
      <c r="A37" s="357"/>
      <c r="B37" s="357"/>
      <c r="C37" s="357"/>
      <c r="D37" s="269"/>
      <c r="E37" s="363"/>
      <c r="F37" s="1025"/>
      <c r="G37" s="269"/>
      <c r="H37" s="271"/>
      <c r="I37" s="363"/>
      <c r="J37" s="271"/>
      <c r="K37" s="363"/>
      <c r="L37" s="363"/>
      <c r="M37" s="271"/>
      <c r="N37" s="363"/>
      <c r="O37" s="363"/>
      <c r="P37" s="269"/>
      <c r="Q37" s="363"/>
      <c r="R37" s="1025"/>
      <c r="S37" s="269"/>
      <c r="T37" s="271"/>
      <c r="U37" s="363"/>
      <c r="V37" s="271"/>
      <c r="W37" s="363"/>
      <c r="X37" s="363"/>
      <c r="Y37" s="262"/>
      <c r="Z37" s="363"/>
      <c r="AA37" s="363"/>
      <c r="AB37" s="262"/>
      <c r="AC37" s="363"/>
      <c r="AD37" s="363"/>
    </row>
    <row r="38" spans="1:30" s="252" customFormat="1" ht="12">
      <c r="A38" s="357"/>
      <c r="B38" s="357" t="s">
        <v>117</v>
      </c>
      <c r="C38" s="357"/>
      <c r="D38" s="269"/>
      <c r="E38" s="363">
        <v>0</v>
      </c>
      <c r="F38" s="1025"/>
      <c r="G38" s="269"/>
      <c r="H38" s="363">
        <v>0</v>
      </c>
      <c r="I38" s="363"/>
      <c r="J38" s="271"/>
      <c r="K38" s="363">
        <v>0</v>
      </c>
      <c r="L38" s="363"/>
      <c r="M38" s="271"/>
      <c r="N38" s="363">
        <v>0</v>
      </c>
      <c r="O38" s="363"/>
      <c r="P38" s="269"/>
      <c r="Q38" s="363">
        <v>0</v>
      </c>
      <c r="R38" s="1025"/>
      <c r="S38" s="269"/>
      <c r="T38" s="363">
        <v>0</v>
      </c>
      <c r="U38" s="363"/>
      <c r="V38" s="271"/>
      <c r="W38" s="363">
        <v>0</v>
      </c>
      <c r="X38" s="363"/>
      <c r="Y38" s="262"/>
      <c r="Z38" s="363">
        <v>0</v>
      </c>
      <c r="AA38" s="363"/>
      <c r="AB38" s="262"/>
      <c r="AC38" s="363">
        <v>0</v>
      </c>
      <c r="AD38" s="363"/>
    </row>
    <row r="39" spans="1:30" s="252" customFormat="1" ht="7.5" customHeight="1">
      <c r="A39" s="357"/>
      <c r="B39" s="357"/>
      <c r="C39" s="357"/>
      <c r="D39" s="269"/>
      <c r="E39" s="363"/>
      <c r="F39" s="1025"/>
      <c r="G39" s="269"/>
      <c r="H39" s="715"/>
      <c r="I39" s="363"/>
      <c r="J39" s="271"/>
      <c r="K39" s="363"/>
      <c r="L39" s="363"/>
      <c r="M39" s="271"/>
      <c r="N39" s="363"/>
      <c r="O39" s="363"/>
      <c r="P39" s="269"/>
      <c r="Q39" s="363"/>
      <c r="R39" s="1025"/>
      <c r="S39" s="269"/>
      <c r="T39" s="715"/>
      <c r="U39" s="363"/>
      <c r="V39" s="271"/>
      <c r="W39" s="363"/>
      <c r="X39" s="363"/>
      <c r="Y39" s="262"/>
      <c r="Z39" s="363"/>
      <c r="AA39" s="363"/>
      <c r="AB39" s="262"/>
      <c r="AC39" s="363"/>
      <c r="AD39" s="363"/>
    </row>
    <row r="40" spans="1:30" s="252" customFormat="1" ht="12">
      <c r="A40" s="357"/>
      <c r="B40" s="357" t="s">
        <v>1112</v>
      </c>
      <c r="C40" s="357"/>
      <c r="D40" s="269"/>
      <c r="E40" s="363"/>
      <c r="F40" s="1025"/>
      <c r="G40" s="269"/>
      <c r="H40" s="271"/>
      <c r="I40" s="363"/>
      <c r="J40" s="271"/>
      <c r="K40" s="363"/>
      <c r="L40" s="363"/>
      <c r="M40" s="271"/>
      <c r="N40" s="363"/>
      <c r="O40" s="363"/>
      <c r="P40" s="269"/>
      <c r="Q40" s="363"/>
      <c r="R40" s="1025"/>
      <c r="S40" s="269"/>
      <c r="T40" s="271"/>
      <c r="U40" s="363"/>
      <c r="V40" s="271"/>
      <c r="W40" s="363"/>
      <c r="X40" s="363"/>
      <c r="Y40" s="262"/>
      <c r="Z40" s="363"/>
      <c r="AA40" s="363"/>
      <c r="AB40" s="262"/>
      <c r="AC40" s="363"/>
      <c r="AD40" s="363"/>
    </row>
    <row r="41" spans="1:30" s="252" customFormat="1" ht="12">
      <c r="A41" s="357"/>
      <c r="B41" s="357"/>
      <c r="C41" s="357" t="s">
        <v>125</v>
      </c>
      <c r="D41" s="269"/>
      <c r="E41" s="363">
        <v>4.7</v>
      </c>
      <c r="F41" s="1025"/>
      <c r="G41" s="269"/>
      <c r="H41" s="363">
        <v>5.2</v>
      </c>
      <c r="I41" s="363"/>
      <c r="J41" s="271"/>
      <c r="K41" s="363">
        <v>5.3</v>
      </c>
      <c r="L41" s="363"/>
      <c r="M41" s="271"/>
      <c r="N41" s="363">
        <v>7.2</v>
      </c>
      <c r="O41" s="363"/>
      <c r="P41" s="269"/>
      <c r="Q41" s="363">
        <v>8.1</v>
      </c>
      <c r="R41" s="1025"/>
      <c r="S41" s="269"/>
      <c r="T41" s="363">
        <v>8.1</v>
      </c>
      <c r="U41" s="363"/>
      <c r="V41" s="271"/>
      <c r="W41" s="363">
        <v>18.100000000000001</v>
      </c>
      <c r="X41" s="363"/>
      <c r="Y41" s="262"/>
      <c r="Z41" s="363">
        <v>5</v>
      </c>
      <c r="AA41" s="363"/>
      <c r="AB41" s="262"/>
      <c r="AC41" s="363">
        <v>11.2</v>
      </c>
      <c r="AD41" s="363"/>
    </row>
    <row r="42" spans="1:30" s="252" customFormat="1" ht="7.5" customHeight="1">
      <c r="A42" s="357"/>
      <c r="B42" s="357"/>
      <c r="C42" s="357"/>
      <c r="D42" s="269"/>
      <c r="E42" s="363"/>
      <c r="F42" s="1025"/>
      <c r="G42" s="269"/>
      <c r="H42" s="363"/>
      <c r="I42" s="363"/>
      <c r="J42" s="271"/>
      <c r="K42" s="363"/>
      <c r="L42" s="363"/>
      <c r="M42" s="271"/>
      <c r="N42" s="363"/>
      <c r="O42" s="363"/>
      <c r="P42" s="269"/>
      <c r="Q42" s="363"/>
      <c r="R42" s="1025"/>
      <c r="S42" s="269"/>
      <c r="T42" s="363"/>
      <c r="U42" s="363"/>
      <c r="V42" s="271"/>
      <c r="W42" s="363"/>
      <c r="X42" s="363"/>
      <c r="Y42" s="262"/>
      <c r="Z42" s="363"/>
      <c r="AA42" s="363"/>
      <c r="AB42" s="262"/>
      <c r="AC42" s="363"/>
      <c r="AD42" s="363"/>
    </row>
    <row r="43" spans="1:30" s="252" customFormat="1" ht="12">
      <c r="A43" s="357"/>
      <c r="B43" s="357" t="s">
        <v>158</v>
      </c>
      <c r="C43" s="357"/>
      <c r="D43" s="269"/>
      <c r="E43" s="363">
        <v>14.6</v>
      </c>
      <c r="F43" s="1025"/>
      <c r="G43" s="269"/>
      <c r="H43" s="363">
        <v>16.2</v>
      </c>
      <c r="I43" s="363"/>
      <c r="J43" s="271"/>
      <c r="K43" s="363">
        <v>16</v>
      </c>
      <c r="L43" s="363"/>
      <c r="M43" s="271"/>
      <c r="N43" s="363">
        <v>9.5</v>
      </c>
      <c r="O43" s="363"/>
      <c r="P43" s="269"/>
      <c r="Q43" s="363">
        <v>16.5</v>
      </c>
      <c r="R43" s="1025"/>
      <c r="S43" s="269"/>
      <c r="T43" s="363">
        <v>16.2</v>
      </c>
      <c r="U43" s="363"/>
      <c r="V43" s="271"/>
      <c r="W43" s="363">
        <v>20.399999999999999</v>
      </c>
      <c r="X43" s="363"/>
      <c r="Y43" s="262"/>
      <c r="Z43" s="363">
        <v>15.6</v>
      </c>
      <c r="AA43" s="363"/>
      <c r="AB43" s="262"/>
      <c r="AC43" s="363">
        <v>17.600000000000001</v>
      </c>
      <c r="AD43" s="363"/>
    </row>
    <row r="44" spans="1:30" s="252" customFormat="1" ht="7.5" customHeight="1">
      <c r="A44" s="357"/>
      <c r="B44" s="357"/>
      <c r="C44" s="357"/>
      <c r="D44" s="269"/>
      <c r="E44" s="363"/>
      <c r="F44" s="1025"/>
      <c r="G44" s="269"/>
      <c r="H44" s="363"/>
      <c r="I44" s="363"/>
      <c r="J44" s="271"/>
      <c r="K44" s="363"/>
      <c r="L44" s="363"/>
      <c r="M44" s="271"/>
      <c r="N44" s="363"/>
      <c r="O44" s="363"/>
      <c r="P44" s="269"/>
      <c r="Q44" s="363"/>
      <c r="R44" s="1025"/>
      <c r="S44" s="269"/>
      <c r="T44" s="363"/>
      <c r="U44" s="363"/>
      <c r="V44" s="271"/>
      <c r="W44" s="363"/>
      <c r="X44" s="363"/>
      <c r="Y44" s="262"/>
      <c r="Z44" s="363"/>
      <c r="AA44" s="363"/>
      <c r="AB44" s="262"/>
      <c r="AC44" s="363"/>
      <c r="AD44" s="363"/>
    </row>
    <row r="45" spans="1:30" s="252" customFormat="1" ht="12">
      <c r="A45" s="357"/>
      <c r="B45" s="357" t="s">
        <v>1132</v>
      </c>
      <c r="C45" s="262"/>
      <c r="D45" s="269"/>
      <c r="E45" s="363"/>
      <c r="F45" s="1025"/>
      <c r="G45" s="269"/>
      <c r="H45" s="363"/>
      <c r="I45" s="363"/>
      <c r="J45" s="271"/>
      <c r="K45" s="363"/>
      <c r="L45" s="357"/>
      <c r="M45" s="271"/>
      <c r="N45" s="363"/>
      <c r="O45" s="357"/>
      <c r="P45" s="269"/>
      <c r="Q45" s="363"/>
      <c r="R45" s="1025"/>
      <c r="S45" s="269"/>
      <c r="T45" s="363"/>
      <c r="U45" s="363"/>
      <c r="V45" s="271"/>
      <c r="W45" s="363"/>
      <c r="X45" s="262"/>
      <c r="Y45" s="262"/>
      <c r="Z45" s="363"/>
      <c r="AA45" s="262"/>
      <c r="AB45" s="262"/>
      <c r="AC45" s="363"/>
    </row>
    <row r="46" spans="1:30" s="252" customFormat="1" ht="12">
      <c r="A46" s="357"/>
      <c r="B46" s="202" t="s">
        <v>159</v>
      </c>
      <c r="C46" s="262"/>
      <c r="D46" s="259"/>
      <c r="E46" s="262"/>
      <c r="F46" s="1025"/>
      <c r="G46" s="269"/>
      <c r="H46" s="262"/>
      <c r="I46" s="363"/>
      <c r="J46" s="271"/>
      <c r="K46" s="262"/>
      <c r="L46" s="357"/>
      <c r="M46" s="271"/>
      <c r="N46" s="262"/>
      <c r="O46" s="262"/>
      <c r="P46" s="259"/>
      <c r="Q46" s="262"/>
      <c r="R46" s="1025"/>
      <c r="S46" s="269"/>
      <c r="T46" s="262"/>
      <c r="U46" s="363"/>
      <c r="V46" s="271"/>
      <c r="W46" s="262"/>
      <c r="X46" s="262"/>
      <c r="Y46" s="262"/>
      <c r="Z46" s="363"/>
      <c r="AA46" s="262"/>
      <c r="AB46" s="262"/>
      <c r="AC46" s="363"/>
    </row>
    <row r="47" spans="1:30" s="252" customFormat="1" ht="12">
      <c r="A47" s="357"/>
      <c r="B47" s="202" t="s">
        <v>160</v>
      </c>
      <c r="C47" s="262"/>
      <c r="D47" s="269"/>
      <c r="E47" s="363">
        <v>111.47018633540372</v>
      </c>
      <c r="F47" s="1025"/>
      <c r="G47" s="269"/>
      <c r="H47" s="363">
        <v>112.9411003236246</v>
      </c>
      <c r="I47" s="363"/>
      <c r="J47" s="271"/>
      <c r="K47" s="363">
        <v>110.32597864768684</v>
      </c>
      <c r="L47" s="357"/>
      <c r="M47" s="271"/>
      <c r="N47" s="363">
        <v>107.92424242424244</v>
      </c>
      <c r="O47" s="357"/>
      <c r="P47" s="269"/>
      <c r="Q47" s="363">
        <v>109.64838709677421</v>
      </c>
      <c r="R47" s="1025"/>
      <c r="S47" s="269"/>
      <c r="T47" s="262">
        <v>105.96666666666668</v>
      </c>
      <c r="U47" s="363"/>
      <c r="V47" s="271"/>
      <c r="W47" s="262">
        <v>109.14932126696831</v>
      </c>
      <c r="X47" s="262"/>
      <c r="Y47" s="262"/>
      <c r="Z47" s="262">
        <v>111.66315789473684</v>
      </c>
      <c r="AA47" s="262"/>
      <c r="AB47" s="262"/>
      <c r="AC47" s="363">
        <v>108.26813655761025</v>
      </c>
    </row>
    <row r="48" spans="1:30" s="252" customFormat="1" ht="12">
      <c r="A48" s="357"/>
      <c r="C48" s="54" t="s">
        <v>681</v>
      </c>
      <c r="D48" s="269"/>
      <c r="E48" s="363">
        <v>0.6</v>
      </c>
      <c r="F48" s="261"/>
      <c r="G48" s="259"/>
      <c r="H48" s="363">
        <v>1.6</v>
      </c>
      <c r="I48" s="262"/>
      <c r="J48" s="271"/>
      <c r="K48" s="363">
        <v>1.1000000000000001</v>
      </c>
      <c r="L48" s="357"/>
      <c r="M48" s="271"/>
      <c r="N48" s="363">
        <v>2.2999999999999998</v>
      </c>
      <c r="O48" s="357"/>
      <c r="P48" s="269"/>
      <c r="Q48" s="363">
        <v>0.8</v>
      </c>
      <c r="R48" s="261"/>
      <c r="S48" s="259"/>
      <c r="T48" s="363">
        <v>2.6</v>
      </c>
      <c r="U48" s="262"/>
      <c r="V48" s="271"/>
      <c r="W48" s="363">
        <v>0.35248868778280551</v>
      </c>
      <c r="X48" s="262"/>
      <c r="Y48" s="262"/>
      <c r="Z48" s="262">
        <v>1.1000000000000001</v>
      </c>
      <c r="AA48" s="262"/>
      <c r="AB48" s="262"/>
      <c r="AC48" s="363">
        <v>1.3</v>
      </c>
    </row>
    <row r="49" spans="1:29" s="252" customFormat="1" ht="12">
      <c r="A49" s="357"/>
      <c r="C49" s="54" t="s">
        <v>161</v>
      </c>
      <c r="D49" s="269"/>
      <c r="E49" s="363">
        <v>0</v>
      </c>
      <c r="F49" s="1025"/>
      <c r="G49" s="269"/>
      <c r="H49" s="363">
        <v>0</v>
      </c>
      <c r="I49" s="363"/>
      <c r="J49" s="271"/>
      <c r="K49" s="363">
        <v>0</v>
      </c>
      <c r="L49" s="357"/>
      <c r="M49" s="271"/>
      <c r="N49" s="363">
        <v>0</v>
      </c>
      <c r="O49" s="357"/>
      <c r="P49" s="269"/>
      <c r="Q49" s="363">
        <v>0</v>
      </c>
      <c r="R49" s="1025"/>
      <c r="S49" s="269"/>
      <c r="T49" s="363">
        <v>0</v>
      </c>
      <c r="U49" s="363"/>
      <c r="V49" s="271"/>
      <c r="W49" s="363">
        <v>0</v>
      </c>
      <c r="X49" s="262"/>
      <c r="Y49" s="262"/>
      <c r="Z49" s="363">
        <v>0</v>
      </c>
      <c r="AA49" s="262"/>
      <c r="AB49" s="262"/>
      <c r="AC49" s="363">
        <v>0</v>
      </c>
    </row>
    <row r="50" spans="1:29" s="252" customFormat="1" ht="12">
      <c r="A50" s="357"/>
      <c r="C50" s="202" t="s">
        <v>537</v>
      </c>
      <c r="D50" s="269"/>
      <c r="E50" s="363"/>
      <c r="F50" s="1025"/>
      <c r="G50" s="269"/>
      <c r="H50" s="363"/>
      <c r="I50" s="363"/>
      <c r="J50" s="271"/>
      <c r="K50" s="363"/>
      <c r="L50" s="357"/>
      <c r="M50" s="271"/>
      <c r="N50" s="363"/>
      <c r="O50" s="357"/>
      <c r="P50" s="269"/>
      <c r="Q50" s="363"/>
      <c r="R50" s="1025"/>
      <c r="S50" s="269"/>
      <c r="T50" s="363"/>
      <c r="U50" s="363"/>
      <c r="V50" s="271"/>
      <c r="W50" s="363"/>
      <c r="X50" s="262"/>
      <c r="Y50" s="262"/>
      <c r="Z50" s="262"/>
      <c r="AA50" s="262"/>
      <c r="AB50" s="262"/>
      <c r="AC50" s="363"/>
    </row>
    <row r="51" spans="1:29" s="252" customFormat="1" ht="12">
      <c r="A51" s="357"/>
      <c r="B51" s="357"/>
      <c r="C51" s="202" t="s">
        <v>162</v>
      </c>
      <c r="D51" s="269"/>
      <c r="E51" s="367">
        <v>4.7</v>
      </c>
      <c r="F51" s="1025"/>
      <c r="G51" s="269"/>
      <c r="H51" s="367">
        <v>5.2</v>
      </c>
      <c r="I51" s="363"/>
      <c r="J51" s="271"/>
      <c r="K51" s="367">
        <v>5.3</v>
      </c>
      <c r="L51" s="357"/>
      <c r="M51" s="271"/>
      <c r="N51" s="367">
        <v>7.2</v>
      </c>
      <c r="O51" s="357"/>
      <c r="P51" s="269"/>
      <c r="Q51" s="367">
        <v>8.1</v>
      </c>
      <c r="R51" s="1025"/>
      <c r="S51" s="269"/>
      <c r="T51" s="367">
        <v>8.1</v>
      </c>
      <c r="U51" s="363"/>
      <c r="V51" s="271"/>
      <c r="W51" s="367">
        <v>18.100000000000001</v>
      </c>
      <c r="X51" s="262"/>
      <c r="Y51" s="262"/>
      <c r="Z51" s="367">
        <v>5</v>
      </c>
      <c r="AA51" s="262"/>
      <c r="AB51" s="262"/>
      <c r="AC51" s="367">
        <v>11.2</v>
      </c>
    </row>
    <row r="52" spans="1:29" s="252" customFormat="1" thickBot="1">
      <c r="A52" s="357"/>
      <c r="B52" s="55" t="s">
        <v>1133</v>
      </c>
      <c r="C52" s="262"/>
      <c r="D52" s="269"/>
      <c r="E52" s="368">
        <v>116.77018633540372</v>
      </c>
      <c r="F52" s="1025"/>
      <c r="G52" s="269"/>
      <c r="H52" s="368">
        <v>119.74110032362459</v>
      </c>
      <c r="I52" s="363"/>
      <c r="J52" s="271"/>
      <c r="K52" s="368">
        <v>116.72597864768683</v>
      </c>
      <c r="L52" s="357"/>
      <c r="M52" s="271"/>
      <c r="N52" s="368">
        <v>117.42424242424244</v>
      </c>
      <c r="O52" s="357"/>
      <c r="P52" s="269"/>
      <c r="Q52" s="368">
        <v>118.54838709677421</v>
      </c>
      <c r="R52" s="1025"/>
      <c r="S52" s="269"/>
      <c r="T52" s="368">
        <v>116.66666666666667</v>
      </c>
      <c r="U52" s="363"/>
      <c r="V52" s="271"/>
      <c r="W52" s="368">
        <v>127.60180995475112</v>
      </c>
      <c r="X52" s="262"/>
      <c r="Y52" s="262"/>
      <c r="Z52" s="368">
        <v>117.76315789473684</v>
      </c>
      <c r="AA52" s="262"/>
      <c r="AB52" s="262"/>
      <c r="AC52" s="368">
        <v>120.76813655761025</v>
      </c>
    </row>
    <row r="53" spans="1:29" s="252" customFormat="1" thickTop="1">
      <c r="A53" s="357"/>
      <c r="B53" s="55"/>
      <c r="C53" s="262"/>
      <c r="D53" s="269"/>
      <c r="E53" s="363"/>
      <c r="F53" s="1025"/>
      <c r="G53" s="269"/>
      <c r="H53" s="363"/>
      <c r="I53" s="363"/>
      <c r="J53" s="271"/>
      <c r="K53" s="363"/>
      <c r="L53" s="357"/>
      <c r="M53" s="271"/>
      <c r="N53" s="363"/>
      <c r="O53" s="357"/>
      <c r="P53" s="269"/>
      <c r="Q53" s="363"/>
      <c r="R53" s="1025"/>
      <c r="S53" s="269"/>
      <c r="T53" s="363"/>
      <c r="U53" s="363"/>
      <c r="V53" s="271"/>
      <c r="W53" s="363"/>
      <c r="X53" s="262"/>
      <c r="Y53" s="262"/>
      <c r="Z53" s="363"/>
      <c r="AA53" s="262"/>
      <c r="AB53" s="262"/>
      <c r="AC53" s="363"/>
    </row>
    <row r="54" spans="1:29" s="252" customFormat="1" ht="12">
      <c r="A54" s="357"/>
      <c r="B54" s="414" t="s">
        <v>163</v>
      </c>
      <c r="C54" s="262"/>
      <c r="D54" s="269"/>
      <c r="E54" s="270"/>
      <c r="F54" s="1025"/>
      <c r="G54" s="269"/>
      <c r="H54" s="262"/>
      <c r="I54" s="363"/>
      <c r="J54" s="271"/>
      <c r="K54" s="270"/>
      <c r="L54" s="357"/>
      <c r="M54" s="271"/>
      <c r="N54" s="270"/>
      <c r="O54" s="357"/>
      <c r="P54" s="269"/>
      <c r="Q54" s="270"/>
      <c r="R54" s="1025"/>
      <c r="S54" s="269"/>
      <c r="T54" s="270"/>
      <c r="U54" s="363"/>
      <c r="V54" s="271"/>
      <c r="W54" s="270"/>
      <c r="X54" s="262"/>
      <c r="Y54" s="262"/>
      <c r="Z54" s="270"/>
      <c r="AA54" s="262"/>
      <c r="AB54" s="262"/>
    </row>
    <row r="55" spans="1:29" s="252" customFormat="1" ht="12">
      <c r="A55" s="357"/>
      <c r="B55" s="414"/>
      <c r="C55" s="262" t="s">
        <v>699</v>
      </c>
      <c r="D55" s="269"/>
      <c r="E55" s="270">
        <v>1254</v>
      </c>
      <c r="F55" s="1025"/>
      <c r="G55" s="269"/>
      <c r="H55" s="270">
        <v>1207</v>
      </c>
      <c r="I55" s="363"/>
      <c r="J55" s="271"/>
      <c r="K55" s="270">
        <v>1151</v>
      </c>
      <c r="L55" s="357"/>
      <c r="M55" s="271"/>
      <c r="N55" s="270">
        <v>1029</v>
      </c>
      <c r="O55" s="357"/>
      <c r="P55" s="269"/>
      <c r="Q55" s="270">
        <v>962</v>
      </c>
      <c r="R55" s="1025"/>
      <c r="S55" s="269"/>
      <c r="T55" s="270">
        <v>892</v>
      </c>
      <c r="U55" s="363"/>
      <c r="V55" s="271"/>
      <c r="W55" s="270">
        <v>849</v>
      </c>
      <c r="X55" s="262"/>
      <c r="Y55" s="262"/>
      <c r="Z55" s="270">
        <v>1254</v>
      </c>
      <c r="AA55" s="262"/>
      <c r="AB55" s="262"/>
      <c r="AC55" s="270">
        <v>962</v>
      </c>
    </row>
    <row r="56" spans="1:29" s="252" customFormat="1" ht="12">
      <c r="A56" s="357"/>
      <c r="B56" s="414"/>
      <c r="C56" s="357" t="s">
        <v>690</v>
      </c>
      <c r="D56" s="269"/>
      <c r="E56" s="274">
        <v>16</v>
      </c>
      <c r="F56" s="1025"/>
      <c r="G56" s="269"/>
      <c r="H56" s="274">
        <v>11</v>
      </c>
      <c r="I56" s="363"/>
      <c r="J56" s="271"/>
      <c r="K56" s="274">
        <v>7</v>
      </c>
      <c r="L56" s="357"/>
      <c r="M56" s="271"/>
      <c r="N56" s="274">
        <v>2</v>
      </c>
      <c r="O56" s="357"/>
      <c r="P56" s="269"/>
      <c r="Q56" s="274">
        <v>0</v>
      </c>
      <c r="R56" s="1025"/>
      <c r="S56" s="269"/>
      <c r="T56" s="274">
        <v>0</v>
      </c>
      <c r="U56" s="363"/>
      <c r="V56" s="271"/>
      <c r="W56" s="274">
        <v>0</v>
      </c>
      <c r="X56" s="262"/>
      <c r="Y56" s="262"/>
      <c r="Z56" s="274">
        <v>16</v>
      </c>
      <c r="AA56" s="262"/>
      <c r="AB56" s="262"/>
      <c r="AC56" s="274">
        <v>0</v>
      </c>
    </row>
    <row r="57" spans="1:29" s="252" customFormat="1" ht="12">
      <c r="A57" s="357"/>
      <c r="B57" s="414"/>
      <c r="C57" s="357"/>
      <c r="D57" s="269"/>
      <c r="E57" s="270">
        <v>1270</v>
      </c>
      <c r="F57" s="1025"/>
      <c r="G57" s="269"/>
      <c r="H57" s="270">
        <v>1218</v>
      </c>
      <c r="I57" s="363"/>
      <c r="J57" s="271"/>
      <c r="K57" s="270">
        <v>1158</v>
      </c>
      <c r="L57" s="357"/>
      <c r="M57" s="271"/>
      <c r="N57" s="270">
        <v>1031</v>
      </c>
      <c r="O57" s="357"/>
      <c r="P57" s="269"/>
      <c r="Q57" s="270">
        <v>962</v>
      </c>
      <c r="R57" s="1025"/>
      <c r="S57" s="269"/>
      <c r="T57" s="270">
        <v>892</v>
      </c>
      <c r="U57" s="363"/>
      <c r="V57" s="271"/>
      <c r="W57" s="270">
        <v>849</v>
      </c>
      <c r="X57" s="262"/>
      <c r="Y57" s="262"/>
      <c r="Z57" s="270">
        <v>1270</v>
      </c>
      <c r="AA57" s="262"/>
      <c r="AB57" s="262"/>
      <c r="AC57" s="270">
        <v>962</v>
      </c>
    </row>
    <row r="58" spans="1:29" s="252" customFormat="1" ht="7.5" customHeight="1">
      <c r="A58" s="357"/>
      <c r="B58" s="414"/>
      <c r="C58" s="262"/>
      <c r="D58" s="269"/>
      <c r="E58" s="270"/>
      <c r="F58" s="1025"/>
      <c r="G58" s="269"/>
      <c r="H58" s="270"/>
      <c r="I58" s="363"/>
      <c r="J58" s="271"/>
      <c r="K58" s="270"/>
      <c r="L58" s="357"/>
      <c r="M58" s="271"/>
      <c r="N58" s="270"/>
      <c r="O58" s="357"/>
      <c r="P58" s="269"/>
      <c r="Q58" s="270"/>
      <c r="R58" s="1025"/>
      <c r="S58" s="269"/>
      <c r="T58" s="270"/>
      <c r="U58" s="363"/>
      <c r="V58" s="271"/>
      <c r="W58" s="270"/>
      <c r="X58" s="262"/>
      <c r="Y58" s="262"/>
      <c r="Z58" s="270"/>
      <c r="AA58" s="262"/>
      <c r="AB58" s="262"/>
      <c r="AC58" s="270"/>
    </row>
    <row r="59" spans="1:29" s="252" customFormat="1" ht="12">
      <c r="A59" s="357"/>
      <c r="B59" s="414" t="s">
        <v>225</v>
      </c>
      <c r="C59" s="262"/>
      <c r="D59" s="269"/>
      <c r="E59" s="270"/>
      <c r="F59" s="1025"/>
      <c r="G59" s="269"/>
      <c r="H59" s="270"/>
      <c r="I59" s="363"/>
      <c r="J59" s="271"/>
      <c r="K59" s="270"/>
      <c r="L59" s="357"/>
      <c r="M59" s="271"/>
      <c r="N59" s="270"/>
      <c r="O59" s="357"/>
      <c r="P59" s="269"/>
      <c r="Q59" s="270"/>
      <c r="R59" s="1025"/>
      <c r="S59" s="269"/>
      <c r="T59" s="270"/>
      <c r="U59" s="363"/>
      <c r="V59" s="271"/>
      <c r="W59" s="270"/>
      <c r="X59" s="262"/>
      <c r="Y59" s="262"/>
      <c r="Z59" s="270"/>
      <c r="AA59" s="262"/>
      <c r="AB59" s="262"/>
      <c r="AC59" s="270"/>
    </row>
    <row r="60" spans="1:29" s="252" customFormat="1" ht="12">
      <c r="A60" s="357"/>
      <c r="B60" s="414"/>
      <c r="C60" s="262" t="s">
        <v>699</v>
      </c>
      <c r="D60" s="269"/>
      <c r="E60" s="270">
        <v>188</v>
      </c>
      <c r="F60" s="1025"/>
      <c r="G60" s="269"/>
      <c r="H60" s="270">
        <v>175</v>
      </c>
      <c r="I60" s="363"/>
      <c r="J60" s="271"/>
      <c r="K60" s="270">
        <v>222</v>
      </c>
      <c r="L60" s="357"/>
      <c r="M60" s="271"/>
      <c r="N60" s="270">
        <v>164</v>
      </c>
      <c r="O60" s="357"/>
      <c r="P60" s="269"/>
      <c r="Q60" s="270">
        <v>172</v>
      </c>
      <c r="R60" s="1025"/>
      <c r="S60" s="269"/>
      <c r="T60" s="270">
        <v>130</v>
      </c>
      <c r="U60" s="363"/>
      <c r="V60" s="271"/>
      <c r="W60" s="270">
        <v>139</v>
      </c>
      <c r="X60" s="262"/>
      <c r="Y60" s="262"/>
      <c r="Z60" s="270">
        <v>585</v>
      </c>
      <c r="AA60" s="262"/>
      <c r="AB60" s="262"/>
      <c r="AC60" s="270">
        <v>441</v>
      </c>
    </row>
    <row r="61" spans="1:29" s="252" customFormat="1" ht="12">
      <c r="A61" s="357"/>
      <c r="B61" s="414"/>
      <c r="C61" s="357" t="s">
        <v>690</v>
      </c>
      <c r="D61" s="269"/>
      <c r="E61" s="274">
        <v>5</v>
      </c>
      <c r="F61" s="1025"/>
      <c r="G61" s="269"/>
      <c r="H61" s="717">
        <v>6</v>
      </c>
      <c r="I61" s="363"/>
      <c r="J61" s="271"/>
      <c r="K61" s="270">
        <v>5</v>
      </c>
      <c r="L61" s="357"/>
      <c r="M61" s="271"/>
      <c r="N61" s="270">
        <v>2</v>
      </c>
      <c r="O61" s="357"/>
      <c r="P61" s="269"/>
      <c r="Q61" s="270">
        <v>0</v>
      </c>
      <c r="R61" s="1025"/>
      <c r="S61" s="269"/>
      <c r="T61" s="270">
        <v>0</v>
      </c>
      <c r="U61" s="363"/>
      <c r="V61" s="271"/>
      <c r="W61" s="270">
        <v>0</v>
      </c>
      <c r="X61" s="262"/>
      <c r="Y61" s="262"/>
      <c r="Z61" s="274">
        <v>16</v>
      </c>
      <c r="AA61" s="262"/>
      <c r="AB61" s="262"/>
      <c r="AC61" s="274">
        <v>0</v>
      </c>
    </row>
    <row r="62" spans="1:29" s="252" customFormat="1" ht="12">
      <c r="A62" s="357"/>
      <c r="B62" s="414"/>
      <c r="C62" s="357"/>
      <c r="D62" s="269"/>
      <c r="E62" s="270">
        <v>193</v>
      </c>
      <c r="F62" s="1025"/>
      <c r="G62" s="269"/>
      <c r="H62" s="792">
        <v>181</v>
      </c>
      <c r="I62" s="363"/>
      <c r="J62" s="271"/>
      <c r="K62" s="792">
        <v>227</v>
      </c>
      <c r="L62" s="357"/>
      <c r="M62" s="271"/>
      <c r="N62" s="792">
        <v>166</v>
      </c>
      <c r="O62" s="357"/>
      <c r="P62" s="269"/>
      <c r="Q62" s="792">
        <v>172</v>
      </c>
      <c r="R62" s="1025"/>
      <c r="S62" s="269"/>
      <c r="T62" s="792">
        <v>130</v>
      </c>
      <c r="U62" s="363"/>
      <c r="V62" s="271"/>
      <c r="W62" s="792">
        <v>139</v>
      </c>
      <c r="X62" s="262"/>
      <c r="Y62" s="262"/>
      <c r="Z62" s="270">
        <v>601</v>
      </c>
      <c r="AA62" s="262"/>
      <c r="AB62" s="262"/>
      <c r="AC62" s="270">
        <v>441</v>
      </c>
    </row>
    <row r="63" spans="1:29" s="252" customFormat="1" ht="7.5" customHeight="1">
      <c r="A63" s="357"/>
      <c r="B63" s="414"/>
      <c r="C63" s="262"/>
      <c r="D63" s="269"/>
      <c r="E63" s="363"/>
      <c r="F63" s="1025"/>
      <c r="G63" s="269"/>
      <c r="H63" s="270"/>
      <c r="I63" s="363"/>
      <c r="J63" s="271"/>
      <c r="K63" s="270"/>
      <c r="L63" s="357"/>
      <c r="M63" s="271"/>
      <c r="N63" s="363"/>
      <c r="O63" s="357"/>
      <c r="P63" s="269"/>
      <c r="Q63" s="363"/>
      <c r="R63" s="1025"/>
      <c r="S63" s="269"/>
      <c r="T63" s="270"/>
      <c r="U63" s="363"/>
      <c r="V63" s="271"/>
      <c r="W63" s="270"/>
      <c r="X63" s="262"/>
      <c r="Y63" s="262"/>
      <c r="Z63" s="363"/>
      <c r="AA63" s="262"/>
      <c r="AB63" s="262"/>
      <c r="AC63" s="363"/>
    </row>
    <row r="64" spans="1:29" s="252" customFormat="1" ht="12">
      <c r="A64" s="357"/>
      <c r="B64" s="414" t="s">
        <v>993</v>
      </c>
      <c r="C64" s="262"/>
      <c r="D64" s="269"/>
      <c r="E64" s="262"/>
      <c r="F64" s="1025"/>
      <c r="G64" s="269"/>
      <c r="H64" s="262"/>
      <c r="I64" s="363"/>
      <c r="J64" s="271"/>
      <c r="K64" s="270"/>
      <c r="L64" s="357"/>
      <c r="M64" s="271"/>
      <c r="N64" s="270"/>
      <c r="O64" s="357"/>
      <c r="P64" s="269"/>
      <c r="Q64" s="270"/>
      <c r="R64" s="1025"/>
      <c r="S64" s="269"/>
      <c r="T64" s="270"/>
      <c r="U64" s="363"/>
      <c r="V64" s="271"/>
      <c r="W64" s="270"/>
      <c r="X64" s="262"/>
      <c r="Y64" s="262"/>
      <c r="AA64" s="262"/>
      <c r="AB64" s="262"/>
    </row>
    <row r="65" spans="1:33" s="252" customFormat="1" ht="12">
      <c r="A65" s="357"/>
      <c r="B65" s="414"/>
      <c r="C65" s="262" t="s">
        <v>699</v>
      </c>
      <c r="D65" s="269"/>
      <c r="E65" s="270">
        <v>480</v>
      </c>
      <c r="F65" s="1025"/>
      <c r="G65" s="269"/>
      <c r="H65" s="270">
        <v>481</v>
      </c>
      <c r="I65" s="363"/>
      <c r="J65" s="271"/>
      <c r="K65" s="270">
        <v>494</v>
      </c>
      <c r="L65" s="357"/>
      <c r="M65" s="271"/>
      <c r="N65" s="270">
        <v>484</v>
      </c>
      <c r="O65" s="357"/>
      <c r="P65" s="269"/>
      <c r="Q65" s="270">
        <v>485</v>
      </c>
      <c r="R65" s="1025"/>
      <c r="S65" s="269"/>
      <c r="T65" s="270">
        <v>490</v>
      </c>
      <c r="U65" s="363"/>
      <c r="V65" s="271"/>
      <c r="W65" s="270">
        <v>508</v>
      </c>
      <c r="X65" s="262"/>
      <c r="Y65" s="262"/>
      <c r="Z65" s="270">
        <v>485</v>
      </c>
      <c r="AA65" s="262"/>
      <c r="AB65" s="262"/>
      <c r="AC65" s="270">
        <v>496</v>
      </c>
    </row>
    <row r="66" spans="1:33" s="252" customFormat="1" ht="7.5" customHeight="1">
      <c r="A66" s="357"/>
      <c r="B66" s="55"/>
      <c r="C66" s="262"/>
      <c r="D66" s="269"/>
      <c r="E66" s="363"/>
      <c r="F66" s="1025"/>
      <c r="G66" s="269"/>
      <c r="H66" s="363"/>
      <c r="I66" s="363"/>
      <c r="J66" s="271"/>
      <c r="K66" s="363"/>
      <c r="L66" s="357"/>
      <c r="M66" s="271"/>
      <c r="N66" s="363"/>
      <c r="O66" s="357"/>
      <c r="P66" s="269"/>
      <c r="Q66" s="363"/>
      <c r="R66" s="1025"/>
      <c r="S66" s="269"/>
      <c r="T66" s="363"/>
      <c r="U66" s="363"/>
      <c r="V66" s="271"/>
      <c r="W66" s="363"/>
      <c r="X66" s="262"/>
      <c r="Y66" s="262"/>
      <c r="Z66" s="363"/>
      <c r="AA66" s="262"/>
      <c r="AB66" s="262"/>
      <c r="AC66" s="363"/>
    </row>
    <row r="67" spans="1:33" s="252" customFormat="1" ht="12">
      <c r="A67" s="357"/>
      <c r="B67" s="414" t="s">
        <v>210</v>
      </c>
      <c r="C67" s="262"/>
      <c r="D67" s="269"/>
      <c r="E67" s="262"/>
      <c r="F67" s="1025"/>
      <c r="G67" s="269"/>
      <c r="H67" s="262"/>
      <c r="I67" s="363"/>
      <c r="J67" s="271"/>
      <c r="K67" s="363"/>
      <c r="L67" s="357"/>
      <c r="M67" s="271"/>
      <c r="N67" s="363"/>
      <c r="O67" s="357"/>
      <c r="P67" s="269"/>
      <c r="Q67" s="810"/>
      <c r="R67" s="1025"/>
      <c r="S67" s="269"/>
      <c r="T67" s="363"/>
      <c r="U67" s="363"/>
      <c r="V67" s="271"/>
      <c r="W67" s="363"/>
      <c r="X67" s="262"/>
      <c r="Y67" s="262"/>
      <c r="AA67" s="262"/>
      <c r="AB67" s="262"/>
    </row>
    <row r="68" spans="1:33" s="252" customFormat="1" ht="12">
      <c r="A68" s="357"/>
      <c r="B68" s="414"/>
      <c r="C68" s="262" t="s">
        <v>699</v>
      </c>
      <c r="D68" s="269"/>
      <c r="E68" s="810">
        <v>79.900000000000006</v>
      </c>
      <c r="F68" s="1025"/>
      <c r="G68" s="269"/>
      <c r="H68" s="363">
        <v>81.7</v>
      </c>
      <c r="I68" s="363"/>
      <c r="J68" s="271"/>
      <c r="K68" s="363">
        <v>81.2</v>
      </c>
      <c r="L68" s="357"/>
      <c r="M68" s="271"/>
      <c r="N68" s="363">
        <v>80.099999999999994</v>
      </c>
      <c r="O68" s="357"/>
      <c r="P68" s="269"/>
      <c r="Q68" s="810">
        <v>79.7</v>
      </c>
      <c r="R68" s="1025"/>
      <c r="S68" s="269"/>
      <c r="T68" s="363">
        <v>81.900000000000006</v>
      </c>
      <c r="U68" s="363"/>
      <c r="V68" s="271"/>
      <c r="W68" s="363">
        <v>80.5</v>
      </c>
      <c r="X68" s="262"/>
      <c r="Y68" s="262"/>
      <c r="Z68" s="810">
        <v>80.900000000000006</v>
      </c>
      <c r="AA68" s="262"/>
      <c r="AB68" s="262"/>
      <c r="AC68" s="810">
        <v>80.599999999999994</v>
      </c>
    </row>
    <row r="69" spans="1:33" s="252" customFormat="1" ht="8.25" customHeight="1">
      <c r="A69" s="357"/>
      <c r="B69" s="414"/>
      <c r="C69" s="262"/>
      <c r="D69" s="269"/>
      <c r="E69" s="810"/>
      <c r="F69" s="1025"/>
      <c r="G69" s="269"/>
      <c r="H69" s="363"/>
      <c r="I69" s="363"/>
      <c r="J69" s="271"/>
      <c r="K69" s="363"/>
      <c r="L69" s="357"/>
      <c r="M69" s="271"/>
      <c r="N69" s="363"/>
      <c r="O69" s="357"/>
      <c r="P69" s="269"/>
      <c r="Q69" s="810"/>
      <c r="R69" s="1025"/>
      <c r="S69" s="269"/>
      <c r="T69" s="363"/>
      <c r="U69" s="363"/>
      <c r="V69" s="271"/>
      <c r="W69" s="363"/>
      <c r="X69" s="262"/>
      <c r="Y69" s="262"/>
      <c r="Z69" s="810"/>
      <c r="AA69" s="262"/>
      <c r="AB69" s="262"/>
      <c r="AC69" s="810"/>
    </row>
    <row r="70" spans="1:33" s="252" customFormat="1" ht="12">
      <c r="A70" s="357"/>
      <c r="B70" s="414" t="s">
        <v>1134</v>
      </c>
      <c r="C70" s="262"/>
      <c r="D70" s="269"/>
      <c r="E70" s="363">
        <v>0.8</v>
      </c>
      <c r="F70" s="1025"/>
      <c r="G70" s="269"/>
      <c r="H70" s="363">
        <v>0.9</v>
      </c>
      <c r="I70" s="363"/>
      <c r="J70" s="271"/>
      <c r="K70" s="363">
        <v>0.7</v>
      </c>
      <c r="L70" s="357"/>
      <c r="M70" s="271"/>
      <c r="N70" s="363">
        <v>0.7</v>
      </c>
      <c r="O70" s="357"/>
      <c r="P70" s="269"/>
      <c r="Q70" s="363">
        <v>0.7</v>
      </c>
      <c r="R70" s="1025"/>
      <c r="S70" s="269"/>
      <c r="T70" s="363">
        <v>0.6</v>
      </c>
      <c r="U70" s="363"/>
      <c r="V70" s="271"/>
      <c r="W70" s="363">
        <v>0.92006033182503777</v>
      </c>
      <c r="X70" s="262"/>
      <c r="Y70" s="262"/>
      <c r="Z70" s="363">
        <v>0.8</v>
      </c>
      <c r="AA70" s="262"/>
      <c r="AB70" s="262"/>
      <c r="AC70" s="363">
        <v>0.7</v>
      </c>
    </row>
    <row r="71" spans="1:33" s="252" customFormat="1" ht="7.5" customHeight="1">
      <c r="A71" s="357"/>
      <c r="B71" s="413"/>
      <c r="C71" s="262"/>
      <c r="D71" s="269"/>
      <c r="E71" s="363"/>
      <c r="F71" s="1025"/>
      <c r="G71" s="269"/>
      <c r="H71" s="363"/>
      <c r="I71" s="363"/>
      <c r="J71" s="271"/>
      <c r="K71" s="363"/>
      <c r="L71" s="357"/>
      <c r="M71" s="271"/>
      <c r="N71" s="363"/>
      <c r="O71" s="357"/>
      <c r="P71" s="269"/>
      <c r="Q71" s="363"/>
      <c r="R71" s="1025"/>
      <c r="S71" s="269"/>
      <c r="T71" s="363"/>
      <c r="U71" s="363"/>
      <c r="V71" s="271"/>
      <c r="W71" s="363"/>
      <c r="X71" s="262"/>
      <c r="Y71" s="262"/>
      <c r="Z71" s="363"/>
      <c r="AA71" s="262"/>
      <c r="AB71" s="262"/>
      <c r="AC71" s="363"/>
    </row>
    <row r="72" spans="1:33" s="252" customFormat="1" ht="12">
      <c r="A72" s="357"/>
      <c r="B72" s="414" t="s">
        <v>1135</v>
      </c>
      <c r="C72" s="262"/>
      <c r="D72" s="269"/>
      <c r="E72" s="363">
        <v>1.8</v>
      </c>
      <c r="F72" s="1025"/>
      <c r="G72" s="269"/>
      <c r="H72" s="363">
        <v>1.8</v>
      </c>
      <c r="I72" s="363"/>
      <c r="J72" s="271"/>
      <c r="K72" s="363">
        <v>1.7</v>
      </c>
      <c r="L72" s="357"/>
      <c r="M72" s="271"/>
      <c r="N72" s="363">
        <v>1.4</v>
      </c>
      <c r="O72" s="357"/>
      <c r="P72" s="269"/>
      <c r="Q72" s="363">
        <v>1.5</v>
      </c>
      <c r="R72" s="1025"/>
      <c r="S72" s="269"/>
      <c r="T72" s="363">
        <v>1.4</v>
      </c>
      <c r="U72" s="363"/>
      <c r="V72" s="271"/>
      <c r="W72" s="363">
        <v>1.8250377073906487</v>
      </c>
      <c r="X72" s="262"/>
      <c r="Y72" s="262"/>
      <c r="Z72" s="363">
        <v>1.8</v>
      </c>
      <c r="AA72" s="262"/>
      <c r="AB72" s="262"/>
      <c r="AC72" s="363">
        <v>1.6</v>
      </c>
    </row>
    <row r="73" spans="1:33" s="252" customFormat="1" ht="12" customHeight="1" thickBot="1">
      <c r="A73" s="357"/>
      <c r="B73" s="413"/>
      <c r="C73" s="262"/>
      <c r="D73" s="369"/>
      <c r="E73" s="370"/>
      <c r="F73" s="1026"/>
      <c r="G73" s="269"/>
      <c r="H73" s="363"/>
      <c r="I73" s="363"/>
      <c r="J73" s="271"/>
      <c r="K73" s="363"/>
      <c r="L73" s="357"/>
      <c r="M73" s="271"/>
      <c r="N73" s="363"/>
      <c r="O73" s="357"/>
      <c r="P73" s="369"/>
      <c r="Q73" s="370"/>
      <c r="R73" s="1026"/>
      <c r="S73" s="269"/>
      <c r="T73" s="363"/>
      <c r="U73" s="363"/>
      <c r="V73" s="271"/>
      <c r="W73" s="363"/>
      <c r="X73" s="262"/>
      <c r="Y73" s="262"/>
      <c r="Z73" s="363"/>
      <c r="AA73" s="262"/>
      <c r="AB73" s="262"/>
      <c r="AC73" s="363"/>
    </row>
    <row r="74" spans="1:33" s="252" customFormat="1" ht="7.5" customHeight="1">
      <c r="A74" s="357"/>
      <c r="B74" s="357"/>
      <c r="C74" s="54"/>
      <c r="D74" s="271"/>
      <c r="E74" s="363"/>
      <c r="F74" s="361"/>
      <c r="G74" s="271"/>
      <c r="H74" s="363"/>
      <c r="I74" s="361"/>
      <c r="J74" s="271"/>
      <c r="K74" s="363"/>
      <c r="L74" s="357"/>
      <c r="M74" s="271"/>
      <c r="N74" s="363"/>
      <c r="O74" s="357"/>
      <c r="P74" s="271"/>
      <c r="Q74" s="363"/>
      <c r="R74" s="361"/>
      <c r="S74" s="271"/>
      <c r="T74" s="363"/>
      <c r="U74" s="361"/>
      <c r="V74" s="271"/>
      <c r="W74" s="363"/>
      <c r="Z74" s="363"/>
      <c r="AC74" s="363"/>
    </row>
    <row r="75" spans="1:33" s="252" customFormat="1" ht="12">
      <c r="A75" s="356"/>
      <c r="B75" s="357"/>
      <c r="C75" s="371"/>
      <c r="D75" s="372"/>
      <c r="E75" s="373"/>
      <c r="F75" s="373"/>
      <c r="G75" s="374"/>
      <c r="H75" s="373"/>
      <c r="I75" s="373"/>
      <c r="J75" s="375"/>
      <c r="K75" s="376"/>
      <c r="L75" s="376"/>
      <c r="M75" s="372"/>
      <c r="N75" s="373"/>
      <c r="O75" s="373"/>
      <c r="P75" s="372"/>
      <c r="Q75" s="373"/>
      <c r="R75" s="373"/>
      <c r="S75" s="374"/>
      <c r="T75" s="373"/>
      <c r="U75" s="373"/>
      <c r="V75" s="375"/>
      <c r="W75" s="376"/>
      <c r="X75" s="262"/>
      <c r="Y75" s="262"/>
      <c r="Z75" s="262"/>
      <c r="AA75" s="262"/>
      <c r="AB75" s="262"/>
      <c r="AC75" s="262"/>
    </row>
    <row r="76" spans="1:33" ht="13.5">
      <c r="A76" s="854"/>
      <c r="B76" s="252"/>
      <c r="D76" s="379"/>
      <c r="E76" s="275"/>
      <c r="F76" s="275"/>
      <c r="M76" s="379"/>
      <c r="N76" s="275"/>
      <c r="O76" s="275"/>
      <c r="P76" s="379"/>
      <c r="Q76" s="275"/>
      <c r="R76" s="275"/>
      <c r="AG76" s="252"/>
    </row>
    <row r="77" spans="1:33">
      <c r="D77" s="379"/>
      <c r="E77" s="275"/>
      <c r="F77" s="275"/>
      <c r="M77" s="379"/>
      <c r="N77" s="275"/>
      <c r="O77" s="275"/>
      <c r="P77" s="379"/>
      <c r="Q77" s="275"/>
      <c r="R77" s="275"/>
    </row>
    <row r="78" spans="1:33">
      <c r="D78" s="379"/>
      <c r="E78" s="275"/>
      <c r="F78" s="275"/>
      <c r="M78" s="379"/>
      <c r="N78" s="275"/>
      <c r="O78" s="275"/>
      <c r="P78" s="379"/>
      <c r="Q78" s="275"/>
      <c r="R78" s="275"/>
    </row>
    <row r="79" spans="1:33">
      <c r="D79" s="379"/>
      <c r="E79" s="275"/>
      <c r="F79" s="275"/>
      <c r="H79" s="1111"/>
      <c r="K79" s="1110"/>
      <c r="M79" s="379"/>
      <c r="N79" s="275"/>
      <c r="O79" s="275"/>
      <c r="P79" s="379"/>
      <c r="Q79" s="275"/>
      <c r="R79" s="275"/>
    </row>
    <row r="80" spans="1:33">
      <c r="D80" s="379"/>
      <c r="E80" s="275"/>
      <c r="F80" s="275"/>
      <c r="M80" s="379"/>
      <c r="N80" s="275"/>
      <c r="O80" s="275"/>
      <c r="P80" s="379"/>
      <c r="Q80" s="275"/>
      <c r="R80" s="275"/>
    </row>
    <row r="81" spans="4:18">
      <c r="D81" s="379"/>
      <c r="E81" s="275"/>
      <c r="F81" s="275"/>
      <c r="M81" s="379"/>
      <c r="N81" s="275"/>
      <c r="O81" s="275"/>
      <c r="P81" s="379"/>
      <c r="Q81" s="275"/>
      <c r="R81" s="275"/>
    </row>
    <row r="82" spans="4:18">
      <c r="D82" s="379"/>
      <c r="E82" s="275"/>
      <c r="F82" s="275"/>
      <c r="K82" s="1110"/>
      <c r="M82" s="379"/>
      <c r="N82" s="275"/>
      <c r="O82" s="275"/>
      <c r="P82" s="379"/>
      <c r="Q82" s="275"/>
      <c r="R82" s="275"/>
    </row>
    <row r="83" spans="4:18">
      <c r="D83" s="379"/>
      <c r="E83" s="275"/>
      <c r="F83" s="275"/>
      <c r="M83" s="379"/>
      <c r="N83" s="275"/>
      <c r="O83" s="275"/>
      <c r="P83" s="379"/>
      <c r="Q83" s="275"/>
      <c r="R83" s="275"/>
    </row>
    <row r="84" spans="4:18">
      <c r="D84" s="379"/>
      <c r="E84" s="275"/>
      <c r="F84" s="275"/>
      <c r="M84" s="379"/>
      <c r="N84" s="275"/>
      <c r="O84" s="275"/>
      <c r="P84" s="379"/>
      <c r="Q84" s="275"/>
      <c r="R84" s="275"/>
    </row>
    <row r="85" spans="4:18">
      <c r="D85" s="379"/>
      <c r="E85" s="275"/>
      <c r="F85" s="275"/>
      <c r="M85" s="379"/>
      <c r="N85" s="275"/>
      <c r="O85" s="275"/>
      <c r="P85" s="379"/>
      <c r="Q85" s="275"/>
      <c r="R85" s="275"/>
    </row>
    <row r="86" spans="4:18">
      <c r="D86" s="379"/>
      <c r="E86" s="275"/>
      <c r="F86" s="275"/>
      <c r="M86" s="379"/>
      <c r="N86" s="275"/>
      <c r="O86" s="275"/>
      <c r="P86" s="379"/>
      <c r="Q86" s="275"/>
      <c r="R86" s="275"/>
    </row>
    <row r="87" spans="4:18">
      <c r="D87" s="379"/>
      <c r="E87" s="275"/>
      <c r="F87" s="275"/>
      <c r="M87" s="379"/>
      <c r="N87" s="275"/>
      <c r="O87" s="275"/>
      <c r="P87" s="379"/>
      <c r="Q87" s="275"/>
      <c r="R87" s="275"/>
    </row>
    <row r="88" spans="4:18">
      <c r="D88" s="379"/>
      <c r="E88" s="275"/>
      <c r="F88" s="275"/>
      <c r="M88" s="379"/>
      <c r="N88" s="275"/>
      <c r="O88" s="275"/>
      <c r="P88" s="379"/>
      <c r="Q88" s="275"/>
      <c r="R88" s="275"/>
    </row>
    <row r="89" spans="4:18">
      <c r="D89" s="379"/>
      <c r="E89" s="275"/>
      <c r="F89" s="275"/>
      <c r="M89" s="379"/>
      <c r="N89" s="275"/>
      <c r="O89" s="275"/>
      <c r="P89" s="379"/>
      <c r="Q89" s="275"/>
      <c r="R89" s="275"/>
    </row>
    <row r="90" spans="4:18">
      <c r="D90" s="379"/>
      <c r="E90" s="275"/>
      <c r="F90" s="275"/>
      <c r="M90" s="379"/>
      <c r="N90" s="275"/>
      <c r="O90" s="275"/>
      <c r="P90" s="379"/>
      <c r="Q90" s="275"/>
      <c r="R90" s="275"/>
    </row>
    <row r="91" spans="4:18">
      <c r="D91" s="379"/>
      <c r="E91" s="275"/>
      <c r="F91" s="275"/>
      <c r="M91" s="379"/>
      <c r="N91" s="275"/>
      <c r="O91" s="275"/>
      <c r="P91" s="379"/>
      <c r="Q91" s="275"/>
      <c r="R91" s="275"/>
    </row>
    <row r="92" spans="4:18">
      <c r="D92" s="379"/>
      <c r="E92" s="275"/>
      <c r="F92" s="275"/>
      <c r="M92" s="379"/>
      <c r="N92" s="275"/>
      <c r="O92" s="275"/>
      <c r="P92" s="379"/>
      <c r="Q92" s="275"/>
      <c r="R92" s="275"/>
    </row>
    <row r="93" spans="4:18">
      <c r="D93" s="379"/>
      <c r="E93" s="275"/>
      <c r="F93" s="275"/>
      <c r="M93" s="379"/>
      <c r="N93" s="275"/>
      <c r="O93" s="275"/>
      <c r="P93" s="379"/>
      <c r="Q93" s="275"/>
      <c r="R93" s="275"/>
    </row>
    <row r="94" spans="4:18">
      <c r="D94" s="379"/>
      <c r="E94" s="275"/>
      <c r="F94" s="275"/>
      <c r="M94" s="379"/>
      <c r="N94" s="275"/>
      <c r="O94" s="275"/>
      <c r="P94" s="379"/>
      <c r="Q94" s="275"/>
      <c r="R94" s="275"/>
    </row>
    <row r="95" spans="4:18">
      <c r="D95" s="379"/>
      <c r="E95" s="275"/>
      <c r="F95" s="275"/>
      <c r="M95" s="379"/>
      <c r="N95" s="275"/>
      <c r="O95" s="275"/>
      <c r="P95" s="379"/>
      <c r="Q95" s="275"/>
      <c r="R95" s="275"/>
    </row>
    <row r="96" spans="4:18">
      <c r="D96" s="379"/>
      <c r="E96" s="275"/>
      <c r="F96" s="275"/>
      <c r="M96" s="379"/>
      <c r="N96" s="275"/>
      <c r="O96" s="275"/>
      <c r="P96" s="379"/>
      <c r="Q96" s="275"/>
      <c r="R96" s="275"/>
    </row>
    <row r="97" spans="4:18">
      <c r="D97" s="379"/>
      <c r="E97" s="275"/>
      <c r="F97" s="275"/>
      <c r="M97" s="379"/>
      <c r="N97" s="275"/>
      <c r="O97" s="275"/>
      <c r="P97" s="379"/>
      <c r="Q97" s="275"/>
      <c r="R97" s="275"/>
    </row>
    <row r="98" spans="4:18">
      <c r="D98" s="379"/>
      <c r="E98" s="275"/>
      <c r="F98" s="275"/>
      <c r="M98" s="379"/>
      <c r="N98" s="275"/>
      <c r="P98" s="379"/>
      <c r="Q98" s="275"/>
      <c r="R98" s="275"/>
    </row>
    <row r="99" spans="4:18">
      <c r="D99" s="379"/>
      <c r="E99" s="275"/>
      <c r="F99" s="275"/>
      <c r="M99" s="379"/>
      <c r="N99" s="275"/>
      <c r="P99" s="379"/>
      <c r="Q99" s="275"/>
      <c r="R99" s="275"/>
    </row>
    <row r="100" spans="4:18">
      <c r="D100" s="379"/>
      <c r="E100" s="275"/>
      <c r="F100" s="275"/>
      <c r="M100" s="379"/>
      <c r="N100" s="275"/>
      <c r="P100" s="379"/>
      <c r="Q100" s="275"/>
      <c r="R100" s="275"/>
    </row>
    <row r="101" spans="4:18">
      <c r="D101" s="379"/>
      <c r="E101" s="275"/>
      <c r="F101" s="275"/>
      <c r="M101" s="379"/>
      <c r="N101" s="275"/>
      <c r="P101" s="379"/>
      <c r="Q101" s="275"/>
      <c r="R101" s="275"/>
    </row>
    <row r="102" spans="4:18">
      <c r="D102" s="379"/>
      <c r="E102" s="275"/>
      <c r="F102" s="275"/>
      <c r="M102" s="379"/>
      <c r="N102" s="275"/>
      <c r="P102" s="379"/>
      <c r="Q102" s="275"/>
      <c r="R102" s="275"/>
    </row>
  </sheetData>
  <customSheetViews>
    <customSheetView guid="{BA08C489-4952-434D-B712-71BEE1754A50}" scale="75" fitToPage="1" hiddenColumns="1">
      <selection sqref="A1:AS1"/>
      <pageMargins left="0.7" right="0.7" top="0.5" bottom="0.5" header="0.3" footer="0.3"/>
      <printOptions horizontalCentered="1"/>
      <pageSetup scale="67" orientation="landscape" r:id="rId1"/>
      <headerFooter>
        <oddFooter>&amp;R&amp;A</oddFooter>
      </headerFooter>
    </customSheetView>
    <customSheetView guid="{673EBF9B-B414-451E-B7E3-867D29298EC6}" scale="75" showPageBreaks="1" fitToPage="1" printArea="1" hiddenColumns="1">
      <selection sqref="A1:AS1"/>
      <pageMargins left="0.7" right="0.7" top="0.5" bottom="0.5" header="0.3" footer="0.3"/>
      <printOptions horizontalCentered="1"/>
      <pageSetup scale="67" orientation="landscape" r:id="rId2"/>
      <headerFooter>
        <oddFooter>&amp;R&amp;A</oddFooter>
      </headerFooter>
    </customSheetView>
  </customSheetViews>
  <mergeCells count="4">
    <mergeCell ref="A1:AC1"/>
    <mergeCell ref="A2:AC2"/>
    <mergeCell ref="Z5:AC5"/>
    <mergeCell ref="D5:W5"/>
  </mergeCells>
  <phoneticPr fontId="25" type="noConversion"/>
  <printOptions horizontalCentered="1"/>
  <pageMargins left="0.25" right="0.25" top="0.5" bottom="0.5" header="0.3" footer="0.3"/>
  <pageSetup scale="63" orientation="landscape" r:id="rId3"/>
  <headerFooter>
    <oddFooter>&amp;R&amp;A</oddFooter>
  </headerFooter>
</worksheet>
</file>

<file path=xl/worksheets/sheet21.xml><?xml version="1.0" encoding="utf-8"?>
<worksheet xmlns="http://schemas.openxmlformats.org/spreadsheetml/2006/main" xmlns:r="http://schemas.openxmlformats.org/officeDocument/2006/relationships">
  <sheetPr codeName="Sheet19" enableFormatConditionsCalculation="0">
    <pageSetUpPr fitToPage="1"/>
  </sheetPr>
  <dimension ref="A1:AF98"/>
  <sheetViews>
    <sheetView topLeftCell="A4" zoomScale="75" zoomScaleNormal="75" workbookViewId="0">
      <selection sqref="A1:AC1"/>
    </sheetView>
  </sheetViews>
  <sheetFormatPr defaultRowHeight="12.75"/>
  <cols>
    <col min="1" max="2" width="2.42578125" style="247" customWidth="1"/>
    <col min="3" max="3" width="52" style="247" customWidth="1"/>
    <col min="4" max="4" width="2.42578125" style="380" customWidth="1"/>
    <col min="5" max="5" width="8.85546875" style="247" customWidth="1"/>
    <col min="6" max="6" width="2.42578125" style="247" customWidth="1"/>
    <col min="7" max="7" width="2.42578125" style="380" customWidth="1"/>
    <col min="8" max="8" width="8.85546875" style="247" customWidth="1"/>
    <col min="9" max="9" width="2.42578125" style="247" customWidth="1"/>
    <col min="10" max="10" width="2.42578125" style="380" customWidth="1"/>
    <col min="11" max="11" width="8.85546875" style="247" customWidth="1"/>
    <col min="12" max="12" width="2.42578125" style="247" customWidth="1"/>
    <col min="13" max="13" width="2.42578125" style="380" customWidth="1"/>
    <col min="14" max="14" width="8.85546875" style="247" customWidth="1"/>
    <col min="15" max="15" width="2.42578125" style="247" customWidth="1"/>
    <col min="16" max="16" width="2.42578125" style="380" customWidth="1"/>
    <col min="17" max="17" width="8.85546875" style="247" customWidth="1"/>
    <col min="18" max="18" width="2.42578125" style="247" customWidth="1"/>
    <col min="19" max="19" width="2.42578125" style="380" customWidth="1"/>
    <col min="20" max="20" width="8.85546875" style="247" customWidth="1"/>
    <col min="21" max="21" width="2.42578125" style="247" customWidth="1"/>
    <col min="22" max="22" width="2.42578125" style="380" customWidth="1"/>
    <col min="23" max="23" width="8.85546875" style="247" customWidth="1"/>
    <col min="24" max="25" width="2.42578125" style="247" customWidth="1"/>
    <col min="26" max="26" width="8.28515625" style="247" customWidth="1"/>
    <col min="27" max="28" width="2.42578125" style="247" customWidth="1"/>
    <col min="29" max="29" width="8.28515625" style="247" customWidth="1"/>
    <col min="30" max="16384" width="9.140625" style="247"/>
  </cols>
  <sheetData>
    <row r="1" spans="1:30" ht="15">
      <c r="A1" s="1164" t="s">
        <v>168</v>
      </c>
      <c r="B1" s="1164"/>
      <c r="C1" s="1164"/>
      <c r="D1" s="1164"/>
      <c r="E1" s="1164"/>
      <c r="F1" s="1164"/>
      <c r="G1" s="1164"/>
      <c r="H1" s="1164"/>
      <c r="I1" s="1164"/>
      <c r="J1" s="1164"/>
      <c r="K1" s="1164"/>
      <c r="L1" s="1164"/>
      <c r="M1" s="1164"/>
      <c r="N1" s="1164"/>
      <c r="O1" s="1164"/>
      <c r="P1" s="1164"/>
      <c r="Q1" s="1164"/>
      <c r="R1" s="1164"/>
      <c r="S1" s="1164"/>
      <c r="T1" s="1164"/>
      <c r="U1" s="1164"/>
      <c r="V1" s="1164"/>
      <c r="W1" s="1164"/>
      <c r="X1" s="1168"/>
      <c r="Y1" s="1168"/>
      <c r="Z1" s="1168"/>
      <c r="AA1" s="1168"/>
      <c r="AB1" s="1168"/>
      <c r="AC1" s="1168"/>
      <c r="AD1" s="872"/>
    </row>
    <row r="2" spans="1:30" ht="15">
      <c r="A2" s="1164" t="s">
        <v>1212</v>
      </c>
      <c r="B2" s="1164"/>
      <c r="C2" s="1164"/>
      <c r="D2" s="1164"/>
      <c r="E2" s="1164"/>
      <c r="F2" s="1164"/>
      <c r="G2" s="1164"/>
      <c r="H2" s="1164"/>
      <c r="I2" s="1164"/>
      <c r="J2" s="1164"/>
      <c r="K2" s="1164"/>
      <c r="L2" s="1164"/>
      <c r="M2" s="1164"/>
      <c r="N2" s="1164"/>
      <c r="O2" s="1164"/>
      <c r="P2" s="1164"/>
      <c r="Q2" s="1164"/>
      <c r="R2" s="1164"/>
      <c r="S2" s="1164"/>
      <c r="T2" s="1164"/>
      <c r="U2" s="1164"/>
      <c r="V2" s="1164"/>
      <c r="W2" s="1164"/>
      <c r="X2" s="1168"/>
      <c r="Y2" s="1168"/>
      <c r="Z2" s="1168"/>
      <c r="AA2" s="1168"/>
      <c r="AB2" s="1168"/>
      <c r="AC2" s="1168"/>
    </row>
    <row r="3" spans="1:30" ht="15">
      <c r="A3" s="1169"/>
      <c r="B3" s="1169"/>
      <c r="C3" s="1169"/>
      <c r="D3" s="1169"/>
      <c r="E3" s="1169"/>
      <c r="F3" s="1169"/>
      <c r="G3" s="1169"/>
      <c r="H3" s="1169"/>
      <c r="I3" s="1169"/>
      <c r="J3" s="1169"/>
      <c r="K3" s="1169"/>
      <c r="L3" s="1169"/>
      <c r="M3" s="1169"/>
      <c r="N3" s="1169"/>
      <c r="O3" s="1169"/>
      <c r="P3" s="1169"/>
      <c r="Q3" s="1169"/>
      <c r="R3" s="1169"/>
      <c r="S3" s="1169"/>
      <c r="T3" s="1169"/>
      <c r="U3" s="1169"/>
      <c r="V3" s="1169"/>
      <c r="W3" s="1169"/>
      <c r="X3" s="1168"/>
      <c r="Y3" s="1168"/>
      <c r="Z3" s="1168"/>
      <c r="AA3" s="1168"/>
      <c r="AB3" s="1168"/>
      <c r="AC3" s="1168"/>
    </row>
    <row r="4" spans="1:30">
      <c r="A4" s="252"/>
      <c r="B4" s="252"/>
      <c r="C4" s="250"/>
      <c r="D4" s="1129" t="s">
        <v>171</v>
      </c>
      <c r="E4" s="1129"/>
      <c r="F4" s="1129"/>
      <c r="G4" s="1129"/>
      <c r="H4" s="1129"/>
      <c r="I4" s="1129"/>
      <c r="J4" s="1129"/>
      <c r="K4" s="1129"/>
      <c r="L4" s="1129"/>
      <c r="M4" s="1129"/>
      <c r="N4" s="1129"/>
      <c r="O4" s="1129"/>
      <c r="P4" s="1129"/>
      <c r="Q4" s="1129"/>
      <c r="R4" s="1129"/>
      <c r="S4" s="1129"/>
      <c r="T4" s="1129"/>
      <c r="U4" s="1129"/>
      <c r="V4" s="1129"/>
      <c r="W4" s="1129"/>
      <c r="Y4" s="260"/>
      <c r="Z4" s="1162" t="s">
        <v>172</v>
      </c>
      <c r="AA4" s="1162"/>
      <c r="AB4" s="1162"/>
      <c r="AC4" s="1162"/>
    </row>
    <row r="5" spans="1:30" ht="13.5" thickBot="1">
      <c r="A5" s="252"/>
      <c r="C5" s="250"/>
      <c r="D5" s="351"/>
      <c r="E5" s="250"/>
      <c r="F5" s="250"/>
      <c r="G5" s="351"/>
      <c r="H5" s="250"/>
      <c r="I5" s="250"/>
      <c r="J5" s="273"/>
      <c r="K5" s="251"/>
      <c r="L5" s="251"/>
      <c r="M5" s="353"/>
      <c r="N5" s="255"/>
      <c r="O5" s="255"/>
      <c r="P5" s="351"/>
      <c r="Q5" s="250"/>
      <c r="R5" s="250"/>
      <c r="S5" s="351"/>
      <c r="T5" s="250"/>
      <c r="U5" s="250"/>
      <c r="V5" s="273"/>
      <c r="W5" s="251"/>
    </row>
    <row r="6" spans="1:30">
      <c r="A6" s="252"/>
      <c r="B6" s="252"/>
      <c r="C6" s="255"/>
      <c r="D6" s="352"/>
      <c r="E6" s="8" t="s">
        <v>175</v>
      </c>
      <c r="F6" s="254"/>
      <c r="G6" s="355"/>
      <c r="H6" s="6" t="s">
        <v>176</v>
      </c>
      <c r="I6" s="354"/>
      <c r="J6" s="353"/>
      <c r="K6" s="6" t="s">
        <v>177</v>
      </c>
      <c r="L6" s="354"/>
      <c r="M6" s="353"/>
      <c r="N6" s="6" t="s">
        <v>174</v>
      </c>
      <c r="O6" s="354"/>
      <c r="P6" s="352"/>
      <c r="Q6" s="8" t="s">
        <v>175</v>
      </c>
      <c r="R6" s="254"/>
      <c r="S6" s="355"/>
      <c r="T6" s="6" t="s">
        <v>176</v>
      </c>
      <c r="U6" s="354"/>
      <c r="V6" s="353"/>
      <c r="W6" s="6" t="s">
        <v>177</v>
      </c>
      <c r="Z6" s="6" t="s">
        <v>175</v>
      </c>
      <c r="AC6" s="6" t="s">
        <v>175</v>
      </c>
    </row>
    <row r="7" spans="1:30">
      <c r="A7" s="252" t="s">
        <v>949</v>
      </c>
      <c r="B7" s="252"/>
      <c r="C7" s="255"/>
      <c r="D7" s="355"/>
      <c r="E7" s="13">
        <v>2013</v>
      </c>
      <c r="F7" s="258"/>
      <c r="G7" s="355"/>
      <c r="H7" s="13">
        <v>2013</v>
      </c>
      <c r="I7" s="354"/>
      <c r="J7" s="353"/>
      <c r="K7" s="13">
        <v>2013</v>
      </c>
      <c r="L7" s="255"/>
      <c r="M7" s="353"/>
      <c r="N7" s="13">
        <v>2012</v>
      </c>
      <c r="O7" s="255"/>
      <c r="P7" s="355"/>
      <c r="Q7" s="13">
        <v>2012</v>
      </c>
      <c r="R7" s="258"/>
      <c r="S7" s="355"/>
      <c r="T7" s="13">
        <v>2012</v>
      </c>
      <c r="U7" s="354"/>
      <c r="V7" s="353"/>
      <c r="W7" s="13">
        <v>2012</v>
      </c>
      <c r="Z7" s="13">
        <v>2013</v>
      </c>
      <c r="AA7" s="275"/>
      <c r="AC7" s="13">
        <v>2012</v>
      </c>
    </row>
    <row r="8" spans="1:30">
      <c r="A8" s="356"/>
      <c r="B8" s="356"/>
      <c r="C8" s="397"/>
      <c r="D8" s="269"/>
      <c r="E8" s="260"/>
      <c r="F8" s="261"/>
      <c r="G8" s="269"/>
      <c r="H8" s="260"/>
      <c r="I8" s="262"/>
      <c r="J8" s="271"/>
      <c r="K8" s="260"/>
      <c r="L8" s="397"/>
      <c r="M8" s="271"/>
      <c r="N8" s="260"/>
      <c r="O8" s="397"/>
      <c r="P8" s="269"/>
      <c r="Q8" s="260"/>
      <c r="R8" s="261"/>
      <c r="S8" s="269"/>
      <c r="T8" s="260"/>
      <c r="U8" s="262"/>
      <c r="V8" s="271"/>
      <c r="W8" s="260"/>
      <c r="Z8" s="264"/>
      <c r="AC8" s="264"/>
    </row>
    <row r="9" spans="1:30" s="252" customFormat="1" ht="12">
      <c r="A9" s="357"/>
      <c r="B9" s="357" t="s">
        <v>66</v>
      </c>
      <c r="C9" s="365"/>
      <c r="D9" s="269"/>
      <c r="E9" s="262"/>
      <c r="F9" s="261"/>
      <c r="G9" s="269"/>
      <c r="H9" s="262"/>
      <c r="I9" s="262"/>
      <c r="J9" s="271"/>
      <c r="K9" s="262"/>
      <c r="L9" s="365"/>
      <c r="M9" s="271"/>
      <c r="N9" s="262"/>
      <c r="O9" s="365"/>
      <c r="P9" s="269"/>
      <c r="Q9" s="262"/>
      <c r="R9" s="261"/>
      <c r="S9" s="269"/>
      <c r="T9" s="262"/>
      <c r="U9" s="262"/>
      <c r="V9" s="271"/>
      <c r="W9" s="262"/>
      <c r="Z9" s="262"/>
      <c r="AC9" s="262"/>
    </row>
    <row r="10" spans="1:30" s="252" customFormat="1" ht="12">
      <c r="A10" s="358"/>
      <c r="B10" s="358"/>
      <c r="C10" s="357" t="s">
        <v>683</v>
      </c>
      <c r="D10" s="269" t="s">
        <v>180</v>
      </c>
      <c r="E10" s="359">
        <v>4119</v>
      </c>
      <c r="F10" s="366"/>
      <c r="G10" s="269" t="s">
        <v>180</v>
      </c>
      <c r="H10" s="359">
        <v>4012</v>
      </c>
      <c r="I10" s="361"/>
      <c r="J10" s="271" t="s">
        <v>180</v>
      </c>
      <c r="K10" s="359">
        <v>3983</v>
      </c>
      <c r="L10" s="357"/>
      <c r="M10" s="271" t="s">
        <v>180</v>
      </c>
      <c r="N10" s="359">
        <v>3872</v>
      </c>
      <c r="O10" s="357"/>
      <c r="P10" s="269" t="s">
        <v>180</v>
      </c>
      <c r="Q10" s="359">
        <v>3988</v>
      </c>
      <c r="R10" s="366"/>
      <c r="S10" s="269" t="s">
        <v>180</v>
      </c>
      <c r="T10" s="359">
        <v>3903</v>
      </c>
      <c r="U10" s="361"/>
      <c r="V10" s="271" t="s">
        <v>180</v>
      </c>
      <c r="W10" s="359">
        <v>3937</v>
      </c>
      <c r="Y10" s="271" t="s">
        <v>180</v>
      </c>
      <c r="Z10" s="359">
        <v>12114</v>
      </c>
      <c r="AB10" s="271" t="s">
        <v>180</v>
      </c>
      <c r="AC10" s="359">
        <v>11828</v>
      </c>
    </row>
    <row r="11" spans="1:30" s="252" customFormat="1" ht="12">
      <c r="A11" s="358"/>
      <c r="B11" s="358"/>
      <c r="C11" s="357" t="s">
        <v>691</v>
      </c>
      <c r="D11" s="269"/>
      <c r="E11" s="359">
        <v>172</v>
      </c>
      <c r="F11" s="366"/>
      <c r="G11" s="269"/>
      <c r="H11" s="359">
        <v>167</v>
      </c>
      <c r="I11" s="361"/>
      <c r="J11" s="271"/>
      <c r="K11" s="359">
        <v>147</v>
      </c>
      <c r="L11" s="357"/>
      <c r="M11" s="271"/>
      <c r="N11" s="359">
        <v>153</v>
      </c>
      <c r="O11" s="357"/>
      <c r="P11" s="269"/>
      <c r="Q11" s="359">
        <v>163</v>
      </c>
      <c r="R11" s="366"/>
      <c r="S11" s="269"/>
      <c r="T11" s="359">
        <v>160</v>
      </c>
      <c r="U11" s="361"/>
      <c r="V11" s="271"/>
      <c r="W11" s="359">
        <v>142</v>
      </c>
      <c r="Z11" s="359">
        <v>486</v>
      </c>
      <c r="AC11" s="359">
        <v>465</v>
      </c>
    </row>
    <row r="12" spans="1:30" s="252" customFormat="1" ht="12">
      <c r="A12" s="358"/>
      <c r="B12" s="358"/>
      <c r="C12" s="357" t="s">
        <v>714</v>
      </c>
      <c r="D12" s="269"/>
      <c r="E12" s="362">
        <v>357</v>
      </c>
      <c r="F12" s="366"/>
      <c r="G12" s="269"/>
      <c r="H12" s="362">
        <v>294</v>
      </c>
      <c r="I12" s="361"/>
      <c r="J12" s="271"/>
      <c r="K12" s="362">
        <v>342</v>
      </c>
      <c r="L12" s="357"/>
      <c r="M12" s="271"/>
      <c r="N12" s="362">
        <v>256</v>
      </c>
      <c r="O12" s="357"/>
      <c r="P12" s="269"/>
      <c r="Q12" s="362">
        <v>282</v>
      </c>
      <c r="R12" s="366"/>
      <c r="S12" s="269"/>
      <c r="T12" s="362">
        <v>224</v>
      </c>
      <c r="U12" s="361"/>
      <c r="V12" s="271"/>
      <c r="W12" s="362">
        <v>262</v>
      </c>
      <c r="Z12" s="362">
        <v>993</v>
      </c>
      <c r="AC12" s="362">
        <v>768</v>
      </c>
    </row>
    <row r="13" spans="1:30" s="252" customFormat="1" ht="12">
      <c r="A13" s="358"/>
      <c r="B13" s="358"/>
      <c r="C13" s="357"/>
      <c r="D13" s="269"/>
      <c r="E13" s="359">
        <v>4648</v>
      </c>
      <c r="F13" s="366"/>
      <c r="G13" s="269"/>
      <c r="H13" s="359">
        <v>4473</v>
      </c>
      <c r="I13" s="361"/>
      <c r="J13" s="271"/>
      <c r="K13" s="359">
        <v>4472</v>
      </c>
      <c r="L13" s="357"/>
      <c r="M13" s="271"/>
      <c r="N13" s="359">
        <v>4281</v>
      </c>
      <c r="O13" s="357"/>
      <c r="P13" s="269"/>
      <c r="Q13" s="359">
        <v>4433</v>
      </c>
      <c r="R13" s="366"/>
      <c r="S13" s="269"/>
      <c r="T13" s="359">
        <v>4287</v>
      </c>
      <c r="U13" s="361"/>
      <c r="V13" s="271"/>
      <c r="W13" s="359">
        <v>4341</v>
      </c>
      <c r="Z13" s="359">
        <v>13593</v>
      </c>
      <c r="AC13" s="359">
        <v>13061</v>
      </c>
    </row>
    <row r="14" spans="1:30" s="252" customFormat="1" ht="12">
      <c r="A14" s="357"/>
      <c r="B14" s="357" t="s">
        <v>67</v>
      </c>
      <c r="C14" s="357"/>
      <c r="D14" s="269"/>
      <c r="E14" s="270"/>
      <c r="F14" s="366"/>
      <c r="G14" s="269"/>
      <c r="H14" s="270"/>
      <c r="I14" s="361"/>
      <c r="J14" s="271"/>
      <c r="K14" s="270"/>
      <c r="L14" s="357"/>
      <c r="M14" s="271"/>
      <c r="N14" s="270"/>
      <c r="O14" s="357"/>
      <c r="P14" s="269"/>
      <c r="Q14" s="270"/>
      <c r="R14" s="366"/>
      <c r="S14" s="269"/>
      <c r="T14" s="270"/>
      <c r="U14" s="361"/>
      <c r="V14" s="271"/>
      <c r="W14" s="270"/>
      <c r="Z14" s="270"/>
      <c r="AC14" s="270"/>
    </row>
    <row r="15" spans="1:30" s="252" customFormat="1" ht="12">
      <c r="A15" s="357"/>
      <c r="B15" s="357"/>
      <c r="C15" s="357" t="s">
        <v>683</v>
      </c>
      <c r="D15" s="269" t="s">
        <v>180</v>
      </c>
      <c r="E15" s="359">
        <v>4003</v>
      </c>
      <c r="F15" s="366"/>
      <c r="G15" s="269" t="s">
        <v>180</v>
      </c>
      <c r="H15" s="359">
        <v>3965</v>
      </c>
      <c r="I15" s="361"/>
      <c r="J15" s="271" t="s">
        <v>180</v>
      </c>
      <c r="K15" s="359">
        <v>3927</v>
      </c>
      <c r="L15" s="357"/>
      <c r="M15" s="271" t="s">
        <v>180</v>
      </c>
      <c r="N15" s="359">
        <v>3921</v>
      </c>
      <c r="O15" s="357"/>
      <c r="P15" s="269" t="s">
        <v>180</v>
      </c>
      <c r="Q15" s="359">
        <v>3910</v>
      </c>
      <c r="R15" s="366"/>
      <c r="S15" s="269" t="s">
        <v>180</v>
      </c>
      <c r="T15" s="359">
        <v>3909</v>
      </c>
      <c r="U15" s="361"/>
      <c r="V15" s="271" t="s">
        <v>180</v>
      </c>
      <c r="W15" s="359">
        <v>3897</v>
      </c>
      <c r="Y15" s="271" t="s">
        <v>180</v>
      </c>
      <c r="Z15" s="359">
        <v>11895</v>
      </c>
      <c r="AB15" s="271" t="s">
        <v>180</v>
      </c>
      <c r="AC15" s="359">
        <v>11716</v>
      </c>
    </row>
    <row r="16" spans="1:30" s="252" customFormat="1" ht="12">
      <c r="A16" s="358"/>
      <c r="B16" s="358"/>
      <c r="C16" s="357" t="s">
        <v>691</v>
      </c>
      <c r="D16" s="269"/>
      <c r="E16" s="359">
        <v>158</v>
      </c>
      <c r="F16" s="366"/>
      <c r="G16" s="269"/>
      <c r="H16" s="359">
        <v>158</v>
      </c>
      <c r="I16" s="361"/>
      <c r="J16" s="271"/>
      <c r="K16" s="359">
        <v>155</v>
      </c>
      <c r="L16" s="357"/>
      <c r="M16" s="271"/>
      <c r="N16" s="359">
        <v>153</v>
      </c>
      <c r="O16" s="357"/>
      <c r="P16" s="269"/>
      <c r="Q16" s="359">
        <v>152</v>
      </c>
      <c r="R16" s="366"/>
      <c r="S16" s="269"/>
      <c r="T16" s="359">
        <v>153</v>
      </c>
      <c r="U16" s="361"/>
      <c r="V16" s="271"/>
      <c r="W16" s="359">
        <v>151</v>
      </c>
      <c r="Z16" s="359">
        <v>471</v>
      </c>
      <c r="AC16" s="359">
        <v>456</v>
      </c>
    </row>
    <row r="17" spans="1:29" s="252" customFormat="1" ht="12">
      <c r="A17" s="358"/>
      <c r="B17" s="358"/>
      <c r="C17" s="357" t="s">
        <v>714</v>
      </c>
      <c r="D17" s="269"/>
      <c r="E17" s="362">
        <v>322</v>
      </c>
      <c r="F17" s="366"/>
      <c r="G17" s="269"/>
      <c r="H17" s="362">
        <v>308</v>
      </c>
      <c r="I17" s="361"/>
      <c r="J17" s="271"/>
      <c r="K17" s="362">
        <v>281</v>
      </c>
      <c r="L17" s="357"/>
      <c r="M17" s="271"/>
      <c r="N17" s="362">
        <v>264</v>
      </c>
      <c r="O17" s="357"/>
      <c r="P17" s="269"/>
      <c r="Q17" s="362">
        <v>248</v>
      </c>
      <c r="R17" s="366"/>
      <c r="S17" s="269"/>
      <c r="T17" s="362">
        <v>234</v>
      </c>
      <c r="U17" s="361"/>
      <c r="V17" s="271"/>
      <c r="W17" s="362">
        <v>221</v>
      </c>
      <c r="Z17" s="362">
        <v>911</v>
      </c>
      <c r="AC17" s="362">
        <v>703</v>
      </c>
    </row>
    <row r="18" spans="1:29" s="252" customFormat="1" ht="12">
      <c r="A18" s="357"/>
      <c r="B18" s="357"/>
      <c r="C18" s="357"/>
      <c r="D18" s="269"/>
      <c r="E18" s="359">
        <v>4483</v>
      </c>
      <c r="F18" s="366"/>
      <c r="G18" s="269"/>
      <c r="H18" s="359">
        <v>4431</v>
      </c>
      <c r="I18" s="361"/>
      <c r="J18" s="271"/>
      <c r="K18" s="359">
        <v>4363</v>
      </c>
      <c r="L18" s="357"/>
      <c r="M18" s="271"/>
      <c r="N18" s="359">
        <v>4338</v>
      </c>
      <c r="O18" s="357"/>
      <c r="P18" s="269"/>
      <c r="Q18" s="359">
        <v>4310</v>
      </c>
      <c r="R18" s="366"/>
      <c r="S18" s="269"/>
      <c r="T18" s="359">
        <v>4296</v>
      </c>
      <c r="U18" s="361"/>
      <c r="V18" s="271"/>
      <c r="W18" s="359">
        <v>4269</v>
      </c>
      <c r="Z18" s="359">
        <v>13277</v>
      </c>
      <c r="AC18" s="359">
        <v>12875</v>
      </c>
    </row>
    <row r="19" spans="1:29" s="252" customFormat="1" ht="12">
      <c r="A19" s="357"/>
      <c r="B19" s="357" t="s">
        <v>696</v>
      </c>
      <c r="C19" s="357"/>
      <c r="D19" s="269"/>
      <c r="E19" s="359"/>
      <c r="F19" s="366"/>
      <c r="G19" s="269"/>
      <c r="H19" s="359"/>
      <c r="I19" s="361"/>
      <c r="J19" s="271"/>
      <c r="K19" s="359"/>
      <c r="L19" s="357"/>
      <c r="M19" s="271"/>
      <c r="N19" s="359"/>
      <c r="O19" s="357"/>
      <c r="P19" s="269"/>
      <c r="Q19" s="359"/>
      <c r="R19" s="366"/>
      <c r="S19" s="269"/>
      <c r="T19" s="359"/>
      <c r="U19" s="361"/>
      <c r="V19" s="271"/>
      <c r="W19" s="359"/>
      <c r="Z19" s="359"/>
      <c r="AC19" s="359"/>
    </row>
    <row r="20" spans="1:29" s="252" customFormat="1" ht="12">
      <c r="A20" s="357"/>
      <c r="B20" s="357"/>
      <c r="C20" s="357" t="s">
        <v>683</v>
      </c>
      <c r="D20" s="269" t="s">
        <v>180</v>
      </c>
      <c r="E20" s="359">
        <v>2769</v>
      </c>
      <c r="F20" s="366"/>
      <c r="G20" s="269" t="s">
        <v>180</v>
      </c>
      <c r="H20" s="359">
        <v>2736</v>
      </c>
      <c r="I20" s="361"/>
      <c r="J20" s="271" t="s">
        <v>180</v>
      </c>
      <c r="K20" s="359">
        <v>2670</v>
      </c>
      <c r="L20" s="357"/>
      <c r="M20" s="271" t="s">
        <v>180</v>
      </c>
      <c r="N20" s="359">
        <v>2988</v>
      </c>
      <c r="O20" s="357"/>
      <c r="P20" s="269" t="s">
        <v>180</v>
      </c>
      <c r="Q20" s="359">
        <v>2617</v>
      </c>
      <c r="R20" s="366"/>
      <c r="S20" s="269" t="s">
        <v>180</v>
      </c>
      <c r="T20" s="359">
        <v>2734</v>
      </c>
      <c r="U20" s="361"/>
      <c r="V20" s="271" t="s">
        <v>180</v>
      </c>
      <c r="W20" s="359">
        <v>2713</v>
      </c>
      <c r="Y20" s="271" t="s">
        <v>180</v>
      </c>
      <c r="Z20" s="359">
        <v>8175</v>
      </c>
      <c r="AB20" s="271" t="s">
        <v>180</v>
      </c>
      <c r="AC20" s="359">
        <v>8064</v>
      </c>
    </row>
    <row r="21" spans="1:29" s="252" customFormat="1" ht="12">
      <c r="A21" s="358"/>
      <c r="B21" s="358"/>
      <c r="C21" s="357" t="s">
        <v>691</v>
      </c>
      <c r="D21" s="269"/>
      <c r="E21" s="359">
        <v>112</v>
      </c>
      <c r="F21" s="366"/>
      <c r="G21" s="269"/>
      <c r="H21" s="359">
        <v>117</v>
      </c>
      <c r="I21" s="361"/>
      <c r="J21" s="271"/>
      <c r="K21" s="359">
        <v>117</v>
      </c>
      <c r="L21" s="357"/>
      <c r="M21" s="271"/>
      <c r="N21" s="359">
        <v>118</v>
      </c>
      <c r="O21" s="357"/>
      <c r="P21" s="269"/>
      <c r="Q21" s="359">
        <v>121</v>
      </c>
      <c r="R21" s="366"/>
      <c r="S21" s="269"/>
      <c r="T21" s="359">
        <v>125</v>
      </c>
      <c r="U21" s="361"/>
      <c r="V21" s="271"/>
      <c r="W21" s="359">
        <v>118</v>
      </c>
      <c r="Z21" s="359">
        <v>346</v>
      </c>
      <c r="AC21" s="359">
        <v>364</v>
      </c>
    </row>
    <row r="22" spans="1:29" s="252" customFormat="1" ht="12">
      <c r="A22" s="358"/>
      <c r="B22" s="358"/>
      <c r="C22" s="357" t="s">
        <v>714</v>
      </c>
      <c r="D22" s="269"/>
      <c r="E22" s="362">
        <v>251</v>
      </c>
      <c r="F22" s="366"/>
      <c r="G22" s="269"/>
      <c r="H22" s="362">
        <v>246</v>
      </c>
      <c r="I22" s="361"/>
      <c r="J22" s="271"/>
      <c r="K22" s="362">
        <v>215</v>
      </c>
      <c r="L22" s="357"/>
      <c r="M22" s="271"/>
      <c r="N22" s="362">
        <v>215</v>
      </c>
      <c r="O22" s="357"/>
      <c r="P22" s="269"/>
      <c r="Q22" s="362">
        <v>192</v>
      </c>
      <c r="R22" s="366"/>
      <c r="S22" s="269"/>
      <c r="T22" s="362">
        <v>178</v>
      </c>
      <c r="U22" s="361"/>
      <c r="V22" s="271"/>
      <c r="W22" s="362">
        <v>161</v>
      </c>
      <c r="Z22" s="362">
        <v>712</v>
      </c>
      <c r="AC22" s="362">
        <v>531</v>
      </c>
    </row>
    <row r="23" spans="1:29" s="252" customFormat="1" ht="12">
      <c r="A23" s="358"/>
      <c r="B23" s="358"/>
      <c r="C23" s="357"/>
      <c r="D23" s="269"/>
      <c r="E23" s="359">
        <v>3132</v>
      </c>
      <c r="F23" s="366"/>
      <c r="G23" s="269"/>
      <c r="H23" s="359">
        <v>3099</v>
      </c>
      <c r="I23" s="361"/>
      <c r="J23" s="271"/>
      <c r="K23" s="359">
        <v>3002</v>
      </c>
      <c r="L23" s="357"/>
      <c r="M23" s="271"/>
      <c r="N23" s="359">
        <v>3321</v>
      </c>
      <c r="O23" s="357"/>
      <c r="P23" s="269"/>
      <c r="Q23" s="359">
        <v>2930</v>
      </c>
      <c r="R23" s="366"/>
      <c r="S23" s="269"/>
      <c r="T23" s="359">
        <v>3037</v>
      </c>
      <c r="U23" s="361"/>
      <c r="V23" s="271"/>
      <c r="W23" s="359">
        <v>2992</v>
      </c>
      <c r="Z23" s="359">
        <v>9233</v>
      </c>
      <c r="AC23" s="359">
        <v>8959</v>
      </c>
    </row>
    <row r="24" spans="1:29" s="252" customFormat="1" ht="12">
      <c r="A24" s="358"/>
      <c r="B24" s="357" t="s">
        <v>697</v>
      </c>
      <c r="C24" s="357"/>
      <c r="D24" s="269"/>
      <c r="E24" s="270"/>
      <c r="F24" s="366"/>
      <c r="G24" s="269"/>
      <c r="H24" s="270"/>
      <c r="I24" s="361"/>
      <c r="J24" s="271"/>
      <c r="K24" s="270"/>
      <c r="L24" s="357"/>
      <c r="M24" s="271"/>
      <c r="N24" s="270"/>
      <c r="O24" s="357"/>
      <c r="P24" s="269"/>
      <c r="Q24" s="270"/>
      <c r="R24" s="366"/>
      <c r="S24" s="269"/>
      <c r="T24" s="270"/>
      <c r="U24" s="361"/>
      <c r="V24" s="271"/>
      <c r="W24" s="270"/>
      <c r="Z24" s="270"/>
      <c r="AC24" s="270"/>
    </row>
    <row r="25" spans="1:29" s="252" customFormat="1" ht="12">
      <c r="A25" s="358"/>
      <c r="B25" s="357"/>
      <c r="C25" s="357" t="s">
        <v>683</v>
      </c>
      <c r="D25" s="269" t="s">
        <v>180</v>
      </c>
      <c r="E25" s="359">
        <v>1029</v>
      </c>
      <c r="F25" s="366"/>
      <c r="G25" s="269" t="s">
        <v>180</v>
      </c>
      <c r="H25" s="359">
        <v>1028</v>
      </c>
      <c r="I25" s="361"/>
      <c r="J25" s="271" t="s">
        <v>180</v>
      </c>
      <c r="K25" s="359">
        <v>1029</v>
      </c>
      <c r="L25" s="357"/>
      <c r="M25" s="271" t="s">
        <v>180</v>
      </c>
      <c r="N25" s="359">
        <v>1001</v>
      </c>
      <c r="O25" s="357"/>
      <c r="P25" s="269" t="s">
        <v>180</v>
      </c>
      <c r="Q25" s="359">
        <v>977</v>
      </c>
      <c r="R25" s="366"/>
      <c r="S25" s="269" t="s">
        <v>180</v>
      </c>
      <c r="T25" s="359">
        <v>1000</v>
      </c>
      <c r="U25" s="361"/>
      <c r="V25" s="271" t="s">
        <v>180</v>
      </c>
      <c r="W25" s="359">
        <v>998</v>
      </c>
      <c r="Y25" s="271" t="s">
        <v>180</v>
      </c>
      <c r="Z25" s="359">
        <v>3086</v>
      </c>
      <c r="AB25" s="271" t="s">
        <v>180</v>
      </c>
      <c r="AC25" s="359">
        <v>2975</v>
      </c>
    </row>
    <row r="26" spans="1:29" s="252" customFormat="1" ht="12">
      <c r="A26" s="358"/>
      <c r="B26" s="358"/>
      <c r="C26" s="357" t="s">
        <v>691</v>
      </c>
      <c r="D26" s="269"/>
      <c r="E26" s="359">
        <v>47</v>
      </c>
      <c r="F26" s="366"/>
      <c r="G26" s="269"/>
      <c r="H26" s="359">
        <v>48</v>
      </c>
      <c r="I26" s="361"/>
      <c r="J26" s="271"/>
      <c r="K26" s="359">
        <v>47</v>
      </c>
      <c r="L26" s="357"/>
      <c r="M26" s="271"/>
      <c r="N26" s="359">
        <v>47</v>
      </c>
      <c r="O26" s="357"/>
      <c r="P26" s="269"/>
      <c r="Q26" s="359">
        <v>45</v>
      </c>
      <c r="R26" s="366"/>
      <c r="S26" s="269"/>
      <c r="T26" s="359">
        <v>42</v>
      </c>
      <c r="U26" s="361"/>
      <c r="V26" s="271"/>
      <c r="W26" s="359">
        <v>43</v>
      </c>
      <c r="X26" s="262"/>
      <c r="Y26" s="262"/>
      <c r="Z26" s="359">
        <v>142</v>
      </c>
      <c r="AA26" s="262"/>
      <c r="AB26" s="262"/>
      <c r="AC26" s="359">
        <v>130</v>
      </c>
    </row>
    <row r="27" spans="1:29" s="252" customFormat="1" ht="12">
      <c r="A27" s="358"/>
      <c r="B27" s="358"/>
      <c r="C27" s="357" t="s">
        <v>714</v>
      </c>
      <c r="D27" s="269"/>
      <c r="E27" s="362">
        <v>125</v>
      </c>
      <c r="F27" s="366"/>
      <c r="G27" s="269"/>
      <c r="H27" s="362">
        <v>122</v>
      </c>
      <c r="I27" s="361"/>
      <c r="J27" s="271"/>
      <c r="K27" s="362">
        <v>113</v>
      </c>
      <c r="L27" s="357"/>
      <c r="M27" s="271"/>
      <c r="N27" s="362">
        <v>95</v>
      </c>
      <c r="O27" s="357"/>
      <c r="P27" s="269"/>
      <c r="Q27" s="362">
        <v>102</v>
      </c>
      <c r="R27" s="366"/>
      <c r="S27" s="269"/>
      <c r="T27" s="362">
        <v>95</v>
      </c>
      <c r="U27" s="361"/>
      <c r="V27" s="271"/>
      <c r="W27" s="362">
        <v>121</v>
      </c>
      <c r="Z27" s="362">
        <v>360</v>
      </c>
      <c r="AC27" s="362">
        <v>318</v>
      </c>
    </row>
    <row r="28" spans="1:29" s="252" customFormat="1" ht="12">
      <c r="A28" s="358"/>
      <c r="B28" s="358"/>
      <c r="C28" s="357"/>
      <c r="D28" s="269"/>
      <c r="E28" s="359">
        <v>1201</v>
      </c>
      <c r="F28" s="366"/>
      <c r="G28" s="269"/>
      <c r="H28" s="359">
        <v>1198</v>
      </c>
      <c r="I28" s="361"/>
      <c r="J28" s="271"/>
      <c r="K28" s="359">
        <v>1189</v>
      </c>
      <c r="L28" s="357"/>
      <c r="M28" s="271"/>
      <c r="N28" s="359">
        <v>1143</v>
      </c>
      <c r="O28" s="357"/>
      <c r="P28" s="269"/>
      <c r="Q28" s="359">
        <v>1124</v>
      </c>
      <c r="R28" s="366"/>
      <c r="S28" s="269"/>
      <c r="T28" s="359">
        <v>1137</v>
      </c>
      <c r="U28" s="361"/>
      <c r="V28" s="271"/>
      <c r="W28" s="359">
        <v>1162</v>
      </c>
      <c r="Z28" s="359">
        <v>3588</v>
      </c>
      <c r="AC28" s="359">
        <v>3423</v>
      </c>
    </row>
    <row r="29" spans="1:29" s="252" customFormat="1" ht="12">
      <c r="A29" s="358" t="s">
        <v>626</v>
      </c>
      <c r="B29" s="358" t="s">
        <v>187</v>
      </c>
      <c r="C29" s="357"/>
      <c r="D29" s="269"/>
      <c r="E29" s="270"/>
      <c r="F29" s="399"/>
      <c r="G29" s="269"/>
      <c r="H29" s="270"/>
      <c r="I29" s="270"/>
      <c r="J29" s="271"/>
      <c r="K29" s="270"/>
      <c r="L29" s="357"/>
      <c r="M29" s="271"/>
      <c r="N29" s="270"/>
      <c r="O29" s="357"/>
      <c r="P29" s="269"/>
      <c r="Q29" s="270"/>
      <c r="R29" s="399"/>
      <c r="S29" s="269"/>
      <c r="T29" s="270"/>
      <c r="U29" s="270"/>
      <c r="V29" s="271"/>
      <c r="W29" s="270"/>
      <c r="Y29" s="271"/>
      <c r="Z29" s="270"/>
      <c r="AA29" s="262"/>
      <c r="AB29" s="271"/>
      <c r="AC29" s="270"/>
    </row>
    <row r="30" spans="1:29" s="252" customFormat="1" ht="12">
      <c r="A30" s="358"/>
      <c r="B30" s="358"/>
      <c r="C30" s="357" t="s">
        <v>683</v>
      </c>
      <c r="D30" s="269" t="s">
        <v>180</v>
      </c>
      <c r="E30" s="359">
        <v>205</v>
      </c>
      <c r="F30" s="400"/>
      <c r="G30" s="269" t="s">
        <v>180</v>
      </c>
      <c r="H30" s="359">
        <v>201</v>
      </c>
      <c r="I30" s="359"/>
      <c r="J30" s="271" t="s">
        <v>180</v>
      </c>
      <c r="K30" s="359">
        <v>228</v>
      </c>
      <c r="L30" s="357"/>
      <c r="M30" s="271" t="s">
        <v>180</v>
      </c>
      <c r="N30" s="359">
        <v>-68</v>
      </c>
      <c r="O30" s="357"/>
      <c r="P30" s="269" t="s">
        <v>180</v>
      </c>
      <c r="Q30" s="359">
        <v>316</v>
      </c>
      <c r="R30" s="400"/>
      <c r="S30" s="269" t="s">
        <v>180</v>
      </c>
      <c r="T30" s="359">
        <v>175</v>
      </c>
      <c r="U30" s="359"/>
      <c r="V30" s="271" t="s">
        <v>180</v>
      </c>
      <c r="W30" s="359">
        <v>186</v>
      </c>
      <c r="X30" s="262"/>
      <c r="Y30" s="271" t="s">
        <v>180</v>
      </c>
      <c r="Z30" s="359">
        <v>634</v>
      </c>
      <c r="AA30" s="262"/>
      <c r="AB30" s="271" t="s">
        <v>180</v>
      </c>
      <c r="AC30" s="359">
        <v>677</v>
      </c>
    </row>
    <row r="31" spans="1:29" s="252" customFormat="1" ht="12">
      <c r="A31" s="358"/>
      <c r="B31" s="358"/>
      <c r="C31" s="357" t="s">
        <v>691</v>
      </c>
      <c r="D31" s="269"/>
      <c r="E31" s="359">
        <v>-1</v>
      </c>
      <c r="F31" s="366"/>
      <c r="G31" s="269"/>
      <c r="H31" s="359">
        <v>-7</v>
      </c>
      <c r="I31" s="361"/>
      <c r="J31" s="271"/>
      <c r="K31" s="359">
        <v>-9</v>
      </c>
      <c r="L31" s="357"/>
      <c r="M31" s="271"/>
      <c r="N31" s="359">
        <v>-12</v>
      </c>
      <c r="O31" s="357"/>
      <c r="P31" s="269"/>
      <c r="Q31" s="359">
        <v>-14</v>
      </c>
      <c r="R31" s="366"/>
      <c r="S31" s="269"/>
      <c r="T31" s="359">
        <v>-14</v>
      </c>
      <c r="U31" s="361"/>
      <c r="V31" s="271"/>
      <c r="W31" s="359">
        <v>-10</v>
      </c>
      <c r="X31" s="262"/>
      <c r="Y31" s="262"/>
      <c r="Z31" s="359">
        <v>-17</v>
      </c>
      <c r="AA31" s="262"/>
      <c r="AB31" s="262"/>
      <c r="AC31" s="359">
        <v>-38</v>
      </c>
    </row>
    <row r="32" spans="1:29" s="252" customFormat="1" ht="12">
      <c r="A32" s="358"/>
      <c r="B32" s="358"/>
      <c r="C32" s="357" t="s">
        <v>714</v>
      </c>
      <c r="D32" s="269"/>
      <c r="E32" s="362">
        <v>-54</v>
      </c>
      <c r="F32" s="366"/>
      <c r="G32" s="269"/>
      <c r="H32" s="362">
        <v>-60</v>
      </c>
      <c r="I32" s="361"/>
      <c r="J32" s="271"/>
      <c r="K32" s="362">
        <v>-47</v>
      </c>
      <c r="L32" s="357"/>
      <c r="M32" s="271"/>
      <c r="N32" s="362">
        <v>-46</v>
      </c>
      <c r="O32" s="357"/>
      <c r="P32" s="269"/>
      <c r="Q32" s="362">
        <v>-46</v>
      </c>
      <c r="R32" s="366"/>
      <c r="S32" s="269"/>
      <c r="T32" s="362">
        <v>-39</v>
      </c>
      <c r="U32" s="361"/>
      <c r="V32" s="271"/>
      <c r="W32" s="362">
        <v>-61</v>
      </c>
      <c r="Z32" s="362">
        <v>-161</v>
      </c>
      <c r="AC32" s="362">
        <v>-146</v>
      </c>
    </row>
    <row r="33" spans="1:29" s="252" customFormat="1" ht="12">
      <c r="A33" s="358"/>
      <c r="B33" s="358"/>
      <c r="C33" s="357"/>
      <c r="D33" s="269"/>
      <c r="E33" s="359">
        <v>150</v>
      </c>
      <c r="F33" s="399"/>
      <c r="G33" s="269"/>
      <c r="H33" s="359">
        <v>134</v>
      </c>
      <c r="I33" s="270"/>
      <c r="J33" s="271"/>
      <c r="K33" s="359">
        <v>172</v>
      </c>
      <c r="L33" s="357"/>
      <c r="M33" s="271"/>
      <c r="N33" s="359">
        <v>-126</v>
      </c>
      <c r="O33" s="357"/>
      <c r="P33" s="269"/>
      <c r="Q33" s="359">
        <v>256</v>
      </c>
      <c r="R33" s="399"/>
      <c r="S33" s="269"/>
      <c r="T33" s="359">
        <v>122</v>
      </c>
      <c r="U33" s="270"/>
      <c r="V33" s="271"/>
      <c r="W33" s="359">
        <v>115</v>
      </c>
      <c r="Y33" s="271"/>
      <c r="Z33" s="359">
        <v>456</v>
      </c>
      <c r="AA33" s="262"/>
      <c r="AB33" s="271"/>
      <c r="AC33" s="359">
        <v>493</v>
      </c>
    </row>
    <row r="34" spans="1:29" s="252" customFormat="1" ht="12">
      <c r="A34" s="357"/>
      <c r="B34" s="357" t="s">
        <v>678</v>
      </c>
      <c r="C34" s="357"/>
      <c r="D34" s="269"/>
      <c r="E34" s="359"/>
      <c r="F34" s="366"/>
      <c r="G34" s="269"/>
      <c r="H34" s="359"/>
      <c r="I34" s="361"/>
      <c r="J34" s="271"/>
      <c r="K34" s="359"/>
      <c r="L34" s="357"/>
      <c r="M34" s="271"/>
      <c r="N34" s="359"/>
      <c r="O34" s="357"/>
      <c r="P34" s="269"/>
      <c r="Q34" s="359"/>
      <c r="R34" s="366"/>
      <c r="S34" s="269"/>
      <c r="T34" s="359"/>
      <c r="U34" s="361"/>
      <c r="V34" s="271"/>
      <c r="W34" s="359"/>
      <c r="Z34" s="359"/>
      <c r="AC34" s="359"/>
    </row>
    <row r="35" spans="1:29" s="252" customFormat="1" ht="12">
      <c r="A35" s="357"/>
      <c r="B35" s="357"/>
      <c r="C35" s="357" t="s">
        <v>683</v>
      </c>
      <c r="D35" s="269"/>
      <c r="E35" s="363">
        <v>69.173120159880085</v>
      </c>
      <c r="F35" s="366"/>
      <c r="G35" s="269"/>
      <c r="H35" s="363">
        <v>69.003783102143757</v>
      </c>
      <c r="I35" s="361"/>
      <c r="J35" s="271"/>
      <c r="K35" s="363">
        <v>67.99083269671506</v>
      </c>
      <c r="L35" s="357"/>
      <c r="M35" s="271"/>
      <c r="N35" s="363">
        <v>76.205049732211165</v>
      </c>
      <c r="O35" s="357"/>
      <c r="P35" s="269"/>
      <c r="Q35" s="363">
        <v>66.930946291560105</v>
      </c>
      <c r="R35" s="366"/>
      <c r="S35" s="269"/>
      <c r="T35" s="363">
        <v>69.941161422358661</v>
      </c>
      <c r="U35" s="361"/>
      <c r="V35" s="271"/>
      <c r="W35" s="363">
        <v>69.617654606107266</v>
      </c>
      <c r="Z35" s="363">
        <v>68.726355611601505</v>
      </c>
      <c r="AC35" s="363">
        <v>68.828951860703313</v>
      </c>
    </row>
    <row r="36" spans="1:29" s="252" customFormat="1" ht="12">
      <c r="A36" s="357"/>
      <c r="B36" s="357"/>
      <c r="C36" s="357" t="s">
        <v>691</v>
      </c>
      <c r="D36" s="269"/>
      <c r="E36" s="363">
        <v>70.886075949367083</v>
      </c>
      <c r="F36" s="366"/>
      <c r="G36" s="269"/>
      <c r="H36" s="363">
        <v>73.950632911392404</v>
      </c>
      <c r="I36" s="361"/>
      <c r="J36" s="271"/>
      <c r="K36" s="363">
        <v>75.483870967741936</v>
      </c>
      <c r="L36" s="357"/>
      <c r="M36" s="271"/>
      <c r="N36" s="363">
        <v>77.124183006535958</v>
      </c>
      <c r="O36" s="357"/>
      <c r="P36" s="269"/>
      <c r="Q36" s="363">
        <v>79.60526315789474</v>
      </c>
      <c r="R36" s="366"/>
      <c r="S36" s="269"/>
      <c r="T36" s="363">
        <v>81.699346405228752</v>
      </c>
      <c r="U36" s="361"/>
      <c r="V36" s="271"/>
      <c r="W36" s="363">
        <v>78.145695364238406</v>
      </c>
      <c r="Z36" s="363">
        <v>73.460721868365169</v>
      </c>
      <c r="AC36" s="363">
        <v>79.824561403508781</v>
      </c>
    </row>
    <row r="37" spans="1:29" s="252" customFormat="1" ht="12">
      <c r="A37" s="357"/>
      <c r="B37" s="357"/>
      <c r="C37" s="357" t="s">
        <v>714</v>
      </c>
      <c r="D37" s="269"/>
      <c r="E37" s="363">
        <v>77.950310559006212</v>
      </c>
      <c r="F37" s="366"/>
      <c r="G37" s="269"/>
      <c r="H37" s="363">
        <v>79.870129870129873</v>
      </c>
      <c r="I37" s="361"/>
      <c r="J37" s="271"/>
      <c r="K37" s="363">
        <v>76.512455516014228</v>
      </c>
      <c r="L37" s="357"/>
      <c r="M37" s="271"/>
      <c r="N37" s="363">
        <v>81.439393939393938</v>
      </c>
      <c r="O37" s="357"/>
      <c r="P37" s="269"/>
      <c r="Q37" s="363">
        <v>77.41935483870968</v>
      </c>
      <c r="R37" s="366"/>
      <c r="S37" s="269"/>
      <c r="T37" s="363">
        <v>76.068376068376068</v>
      </c>
      <c r="U37" s="361"/>
      <c r="V37" s="271"/>
      <c r="W37" s="363">
        <v>72.750678733031677</v>
      </c>
      <c r="Z37" s="363">
        <v>78.155872667398469</v>
      </c>
      <c r="AC37" s="363">
        <v>75.533428165007109</v>
      </c>
    </row>
    <row r="38" spans="1:29" s="252" customFormat="1" ht="12">
      <c r="A38" s="357"/>
      <c r="B38" s="357"/>
      <c r="C38" s="357" t="s">
        <v>68</v>
      </c>
      <c r="D38" s="269"/>
      <c r="E38" s="363">
        <v>69.863930403747489</v>
      </c>
      <c r="F38" s="366"/>
      <c r="G38" s="269"/>
      <c r="H38" s="363">
        <v>69.939065673662824</v>
      </c>
      <c r="I38" s="361"/>
      <c r="J38" s="271"/>
      <c r="K38" s="363">
        <v>68.805867522347015</v>
      </c>
      <c r="L38" s="357"/>
      <c r="M38" s="271"/>
      <c r="N38" s="363">
        <v>76.556016597510364</v>
      </c>
      <c r="O38" s="357"/>
      <c r="P38" s="269"/>
      <c r="Q38" s="363">
        <v>67.981438515081209</v>
      </c>
      <c r="R38" s="366"/>
      <c r="S38" s="269"/>
      <c r="T38" s="363">
        <v>70.693668528864066</v>
      </c>
      <c r="U38" s="361"/>
      <c r="V38" s="271"/>
      <c r="W38" s="363">
        <v>70.086671351604593</v>
      </c>
      <c r="Z38" s="363">
        <v>69.641312043383294</v>
      </c>
      <c r="AC38" s="363">
        <v>69.584466019417476</v>
      </c>
    </row>
    <row r="39" spans="1:29" s="252" customFormat="1" ht="12">
      <c r="A39" s="357"/>
      <c r="B39" s="357" t="s">
        <v>679</v>
      </c>
      <c r="C39" s="357"/>
      <c r="D39" s="269"/>
      <c r="E39" s="363"/>
      <c r="F39" s="366"/>
      <c r="G39" s="269"/>
      <c r="H39" s="359"/>
      <c r="I39" s="361"/>
      <c r="J39" s="271"/>
      <c r="K39" s="359"/>
      <c r="L39" s="357"/>
      <c r="M39" s="271"/>
      <c r="N39" s="363"/>
      <c r="O39" s="357"/>
      <c r="P39" s="269"/>
      <c r="Q39" s="363"/>
      <c r="R39" s="366"/>
      <c r="S39" s="269"/>
      <c r="T39" s="359"/>
      <c r="U39" s="361"/>
      <c r="V39" s="271"/>
      <c r="W39" s="359"/>
      <c r="Z39" s="359"/>
      <c r="AC39" s="359"/>
    </row>
    <row r="40" spans="1:29" s="252" customFormat="1" ht="12">
      <c r="A40" s="357"/>
      <c r="B40" s="357"/>
      <c r="C40" s="357" t="s">
        <v>683</v>
      </c>
      <c r="D40" s="269"/>
      <c r="E40" s="363">
        <v>25.705720709467901</v>
      </c>
      <c r="F40" s="366"/>
      <c r="G40" s="269"/>
      <c r="H40" s="363">
        <v>25.926860025220684</v>
      </c>
      <c r="I40" s="361"/>
      <c r="J40" s="271"/>
      <c r="K40" s="363">
        <v>26.203208556149733</v>
      </c>
      <c r="L40" s="357"/>
      <c r="M40" s="271"/>
      <c r="N40" s="363">
        <v>25.529201734251465</v>
      </c>
      <c r="O40" s="357"/>
      <c r="P40" s="269"/>
      <c r="Q40" s="363">
        <v>24.987212276214834</v>
      </c>
      <c r="R40" s="366"/>
      <c r="S40" s="269"/>
      <c r="T40" s="363">
        <v>25.581990278843691</v>
      </c>
      <c r="U40" s="361"/>
      <c r="V40" s="271"/>
      <c r="W40" s="363">
        <v>25.609443161406208</v>
      </c>
      <c r="Z40" s="363">
        <v>26.043673812526272</v>
      </c>
      <c r="AC40" s="363">
        <v>25.392625469443498</v>
      </c>
    </row>
    <row r="41" spans="1:29" s="252" customFormat="1" ht="12">
      <c r="A41" s="357"/>
      <c r="B41" s="357"/>
      <c r="C41" s="357" t="s">
        <v>691</v>
      </c>
      <c r="D41" s="269"/>
      <c r="E41" s="363">
        <v>29.746835443037973</v>
      </c>
      <c r="F41" s="366"/>
      <c r="G41" s="269"/>
      <c r="H41" s="363">
        <v>30.37974683544304</v>
      </c>
      <c r="I41" s="361"/>
      <c r="J41" s="271"/>
      <c r="K41" s="363">
        <v>30.322580645161288</v>
      </c>
      <c r="L41" s="357"/>
      <c r="M41" s="271"/>
      <c r="N41" s="363">
        <v>30.718954248366014</v>
      </c>
      <c r="O41" s="357"/>
      <c r="P41" s="269"/>
      <c r="Q41" s="363">
        <v>29.605263157894733</v>
      </c>
      <c r="R41" s="366"/>
      <c r="S41" s="269"/>
      <c r="T41" s="363">
        <v>27.450980392156865</v>
      </c>
      <c r="U41" s="361"/>
      <c r="V41" s="271"/>
      <c r="W41" s="363">
        <v>28.476821192052981</v>
      </c>
      <c r="Z41" s="363">
        <v>30.148619957537154</v>
      </c>
      <c r="AC41" s="363">
        <v>28.508771929824562</v>
      </c>
    </row>
    <row r="42" spans="1:29" s="252" customFormat="1" ht="12">
      <c r="A42" s="357"/>
      <c r="B42" s="357"/>
      <c r="C42" s="357" t="s">
        <v>714</v>
      </c>
      <c r="D42" s="269"/>
      <c r="E42" s="363">
        <v>38.819875776397517</v>
      </c>
      <c r="F42" s="366"/>
      <c r="G42" s="269"/>
      <c r="H42" s="363">
        <v>39.61038961038961</v>
      </c>
      <c r="I42" s="361"/>
      <c r="J42" s="271"/>
      <c r="K42" s="363">
        <v>40.213523131672595</v>
      </c>
      <c r="L42" s="357"/>
      <c r="M42" s="271"/>
      <c r="N42" s="363">
        <v>35.984848484848484</v>
      </c>
      <c r="O42" s="357"/>
      <c r="P42" s="269"/>
      <c r="Q42" s="363">
        <v>41.12903225806452</v>
      </c>
      <c r="R42" s="366"/>
      <c r="S42" s="269"/>
      <c r="T42" s="363">
        <v>40.598290598290596</v>
      </c>
      <c r="U42" s="361"/>
      <c r="V42" s="271"/>
      <c r="W42" s="363">
        <v>54.751131221719461</v>
      </c>
      <c r="Z42" s="363">
        <v>39.517014270032931</v>
      </c>
      <c r="AC42" s="363">
        <v>45.334708392603133</v>
      </c>
    </row>
    <row r="43" spans="1:29" s="252" customFormat="1" ht="12">
      <c r="A43" s="357"/>
      <c r="B43" s="357"/>
      <c r="C43" s="357" t="s">
        <v>68</v>
      </c>
      <c r="D43" s="269"/>
      <c r="E43" s="363">
        <v>26.790095917912112</v>
      </c>
      <c r="F43" s="366"/>
      <c r="G43" s="269"/>
      <c r="H43" s="363">
        <v>27.136786278492444</v>
      </c>
      <c r="I43" s="361"/>
      <c r="J43" s="271"/>
      <c r="K43" s="363">
        <v>27.251890900756358</v>
      </c>
      <c r="L43" s="357"/>
      <c r="M43" s="271"/>
      <c r="N43" s="363">
        <v>26.348547717842326</v>
      </c>
      <c r="O43" s="357"/>
      <c r="P43" s="269"/>
      <c r="Q43" s="363">
        <v>26.078886310904871</v>
      </c>
      <c r="R43" s="366"/>
      <c r="S43" s="269"/>
      <c r="T43" s="363">
        <v>26.466480446927378</v>
      </c>
      <c r="U43" s="361"/>
      <c r="V43" s="271"/>
      <c r="W43" s="363">
        <v>27.219489341766224</v>
      </c>
      <c r="Z43" s="363">
        <v>27.02417714845221</v>
      </c>
      <c r="AC43" s="363">
        <v>26.586407766990288</v>
      </c>
    </row>
    <row r="44" spans="1:29" s="252" customFormat="1" ht="12">
      <c r="A44" s="357"/>
      <c r="B44" s="357" t="s">
        <v>680</v>
      </c>
      <c r="C44" s="268"/>
      <c r="D44" s="269"/>
      <c r="E44" s="363"/>
      <c r="F44" s="366"/>
      <c r="G44" s="269"/>
      <c r="H44" s="270"/>
      <c r="I44" s="361"/>
      <c r="J44" s="271"/>
      <c r="K44" s="270"/>
      <c r="L44" s="268"/>
      <c r="M44" s="271"/>
      <c r="N44" s="363"/>
      <c r="O44" s="268"/>
      <c r="P44" s="269"/>
      <c r="Q44" s="363"/>
      <c r="R44" s="366"/>
      <c r="S44" s="269"/>
      <c r="T44" s="270"/>
      <c r="U44" s="361"/>
      <c r="V44" s="271"/>
      <c r="W44" s="270"/>
      <c r="Z44" s="270"/>
      <c r="AC44" s="270"/>
    </row>
    <row r="45" spans="1:29" s="252" customFormat="1" ht="12">
      <c r="A45" s="357"/>
      <c r="B45" s="357"/>
      <c r="C45" s="357" t="s">
        <v>683</v>
      </c>
      <c r="D45" s="269"/>
      <c r="E45" s="363">
        <v>94.878840869347997</v>
      </c>
      <c r="F45" s="366"/>
      <c r="G45" s="269"/>
      <c r="H45" s="363">
        <v>94.930643127364434</v>
      </c>
      <c r="I45" s="361"/>
      <c r="J45" s="271"/>
      <c r="K45" s="873">
        <v>94.194041252864778</v>
      </c>
      <c r="L45" s="357"/>
      <c r="M45" s="271"/>
      <c r="N45" s="363">
        <v>101.73425146646264</v>
      </c>
      <c r="O45" s="357"/>
      <c r="P45" s="269"/>
      <c r="Q45" s="363">
        <v>91.918158567774938</v>
      </c>
      <c r="R45" s="366"/>
      <c r="S45" s="269"/>
      <c r="T45" s="363">
        <v>95.523151701202352</v>
      </c>
      <c r="U45" s="361"/>
      <c r="V45" s="271"/>
      <c r="W45" s="363">
        <v>95.22709776751347</v>
      </c>
      <c r="Z45" s="873">
        <v>94.67002942412779</v>
      </c>
      <c r="AC45" s="363">
        <v>94.221577330146815</v>
      </c>
    </row>
    <row r="46" spans="1:29" s="252" customFormat="1" ht="12">
      <c r="A46" s="357"/>
      <c r="B46" s="357"/>
      <c r="C46" s="357" t="s">
        <v>691</v>
      </c>
      <c r="D46" s="269"/>
      <c r="E46" s="363">
        <v>100.63291139240506</v>
      </c>
      <c r="F46" s="366"/>
      <c r="G46" s="269"/>
      <c r="H46" s="363">
        <v>104.43037974683544</v>
      </c>
      <c r="I46" s="361"/>
      <c r="J46" s="271"/>
      <c r="K46" s="873">
        <v>105.80645161290323</v>
      </c>
      <c r="L46" s="357"/>
      <c r="M46" s="271"/>
      <c r="N46" s="363">
        <v>107.84313725490196</v>
      </c>
      <c r="O46" s="357"/>
      <c r="P46" s="269"/>
      <c r="Q46" s="363">
        <v>109.21052631578947</v>
      </c>
      <c r="R46" s="366"/>
      <c r="S46" s="269"/>
      <c r="T46" s="363">
        <v>109.15032679738562</v>
      </c>
      <c r="U46" s="361"/>
      <c r="V46" s="271"/>
      <c r="W46" s="363">
        <v>106.62251655629137</v>
      </c>
      <c r="Z46" s="873">
        <v>103.60934182590233</v>
      </c>
      <c r="AC46" s="363">
        <v>108.33333333333333</v>
      </c>
    </row>
    <row r="47" spans="1:29" s="252" customFormat="1" ht="12">
      <c r="A47" s="357"/>
      <c r="B47" s="357"/>
      <c r="C47" s="357" t="s">
        <v>714</v>
      </c>
      <c r="D47" s="269"/>
      <c r="E47" s="363">
        <v>116.77018633540372</v>
      </c>
      <c r="F47" s="366"/>
      <c r="G47" s="269"/>
      <c r="H47" s="363">
        <v>119.48051948051948</v>
      </c>
      <c r="I47" s="361"/>
      <c r="J47" s="271"/>
      <c r="K47" s="873">
        <v>116.72597864768683</v>
      </c>
      <c r="L47" s="357"/>
      <c r="M47" s="271"/>
      <c r="N47" s="363">
        <v>117.42424242424244</v>
      </c>
      <c r="O47" s="357"/>
      <c r="P47" s="269"/>
      <c r="Q47" s="363">
        <v>118.54838709677421</v>
      </c>
      <c r="R47" s="366"/>
      <c r="S47" s="269"/>
      <c r="T47" s="363">
        <v>116.66666666666667</v>
      </c>
      <c r="U47" s="361"/>
      <c r="V47" s="271"/>
      <c r="W47" s="363">
        <v>127.60180995475112</v>
      </c>
      <c r="Z47" s="873">
        <v>117.67288693743139</v>
      </c>
      <c r="AC47" s="363">
        <v>120.76813655761025</v>
      </c>
    </row>
    <row r="48" spans="1:29" s="252" customFormat="1" ht="12">
      <c r="A48" s="358"/>
      <c r="B48" s="358"/>
      <c r="C48" s="357" t="s">
        <v>68</v>
      </c>
      <c r="D48" s="269"/>
      <c r="E48" s="363">
        <v>96.6540263216596</v>
      </c>
      <c r="F48" s="366"/>
      <c r="G48" s="269"/>
      <c r="H48" s="363">
        <v>96.975851952155267</v>
      </c>
      <c r="I48" s="361"/>
      <c r="J48" s="271"/>
      <c r="K48" s="873">
        <v>96.057758423103365</v>
      </c>
      <c r="L48" s="357"/>
      <c r="M48" s="271"/>
      <c r="N48" s="363">
        <v>102.90456431535269</v>
      </c>
      <c r="O48" s="357"/>
      <c r="P48" s="269"/>
      <c r="Q48" s="363">
        <v>94.060324825986072</v>
      </c>
      <c r="R48" s="366"/>
      <c r="S48" s="269"/>
      <c r="T48" s="363">
        <v>97.160148975791444</v>
      </c>
      <c r="U48" s="361"/>
      <c r="V48" s="271"/>
      <c r="W48" s="363">
        <v>97.306160693370813</v>
      </c>
      <c r="Z48" s="873">
        <v>96.56548919183551</v>
      </c>
      <c r="AC48" s="363">
        <v>96.170873786407768</v>
      </c>
    </row>
    <row r="49" spans="1:32" s="252" customFormat="1" ht="12">
      <c r="A49" s="357"/>
      <c r="B49" s="357" t="s">
        <v>69</v>
      </c>
      <c r="C49" s="365"/>
      <c r="D49" s="269"/>
      <c r="E49" s="270"/>
      <c r="F49" s="366"/>
      <c r="G49" s="269"/>
      <c r="H49" s="270"/>
      <c r="I49" s="361"/>
      <c r="J49" s="271"/>
      <c r="K49" s="270"/>
      <c r="L49" s="365"/>
      <c r="M49" s="271"/>
      <c r="N49" s="270"/>
      <c r="O49" s="365"/>
      <c r="P49" s="269"/>
      <c r="Q49" s="270"/>
      <c r="R49" s="366"/>
      <c r="S49" s="269"/>
      <c r="T49" s="270"/>
      <c r="U49" s="361"/>
      <c r="V49" s="271"/>
      <c r="W49" s="270"/>
      <c r="Z49" s="270"/>
      <c r="AC49" s="270"/>
    </row>
    <row r="50" spans="1:32" s="252" customFormat="1" ht="12">
      <c r="A50" s="357"/>
      <c r="B50" s="357"/>
      <c r="C50" s="357" t="s">
        <v>683</v>
      </c>
      <c r="D50" s="269"/>
      <c r="E50" s="363">
        <v>0.9</v>
      </c>
      <c r="F50" s="366"/>
      <c r="G50" s="269"/>
      <c r="H50" s="715">
        <v>1.9</v>
      </c>
      <c r="I50" s="361"/>
      <c r="J50" s="271"/>
      <c r="K50" s="363">
        <v>1.1000000000000001</v>
      </c>
      <c r="L50" s="357"/>
      <c r="M50" s="271"/>
      <c r="N50" s="363">
        <v>9.3000000000000007</v>
      </c>
      <c r="O50" s="357"/>
      <c r="P50" s="269"/>
      <c r="Q50" s="363">
        <v>1.3</v>
      </c>
      <c r="R50" s="366"/>
      <c r="S50" s="269"/>
      <c r="T50" s="715">
        <v>3.9</v>
      </c>
      <c r="U50" s="361"/>
      <c r="V50" s="271"/>
      <c r="W50" s="363">
        <v>1.2317167051578137</v>
      </c>
      <c r="Z50" s="363">
        <v>1.3</v>
      </c>
      <c r="AC50" s="363">
        <v>2.1</v>
      </c>
    </row>
    <row r="51" spans="1:32" s="252" customFormat="1" ht="12">
      <c r="A51" s="357"/>
      <c r="B51" s="357"/>
      <c r="C51" s="357" t="s">
        <v>691</v>
      </c>
      <c r="D51" s="269"/>
      <c r="E51" s="363">
        <v>1.9</v>
      </c>
      <c r="F51" s="366"/>
      <c r="G51" s="269"/>
      <c r="H51" s="715">
        <v>0.6</v>
      </c>
      <c r="I51" s="361"/>
      <c r="J51" s="271"/>
      <c r="K51" s="363">
        <v>-0.6</v>
      </c>
      <c r="L51" s="357"/>
      <c r="M51" s="271"/>
      <c r="N51" s="363">
        <v>9.8000000000000007</v>
      </c>
      <c r="O51" s="357"/>
      <c r="P51" s="269"/>
      <c r="Q51" s="363">
        <v>1.3</v>
      </c>
      <c r="R51" s="366"/>
      <c r="S51" s="269"/>
      <c r="T51" s="715">
        <v>2.6</v>
      </c>
      <c r="U51" s="361"/>
      <c r="V51" s="271"/>
      <c r="W51" s="363">
        <v>0.66225165562913912</v>
      </c>
      <c r="Z51" s="363">
        <v>0.6</v>
      </c>
      <c r="AC51" s="363">
        <v>1.5</v>
      </c>
    </row>
    <row r="52" spans="1:32" s="252" customFormat="1" ht="12">
      <c r="A52" s="357"/>
      <c r="B52" s="357"/>
      <c r="C52" s="357" t="s">
        <v>714</v>
      </c>
      <c r="D52" s="269"/>
      <c r="E52" s="363">
        <v>0.6</v>
      </c>
      <c r="F52" s="366"/>
      <c r="G52" s="269"/>
      <c r="H52" s="715">
        <v>1.6</v>
      </c>
      <c r="I52" s="361"/>
      <c r="J52" s="271"/>
      <c r="K52" s="363">
        <v>1.1000000000000001</v>
      </c>
      <c r="L52" s="357"/>
      <c r="M52" s="271"/>
      <c r="N52" s="363">
        <v>2.2999999999999998</v>
      </c>
      <c r="O52" s="357"/>
      <c r="P52" s="269"/>
      <c r="Q52" s="363">
        <v>0.8</v>
      </c>
      <c r="R52" s="366"/>
      <c r="S52" s="269"/>
      <c r="T52" s="715">
        <v>2.6</v>
      </c>
      <c r="U52" s="361"/>
      <c r="V52" s="271"/>
      <c r="W52" s="363">
        <v>0.35248868778280551</v>
      </c>
      <c r="Z52" s="363">
        <v>1.1000000000000001</v>
      </c>
      <c r="AC52" s="363">
        <v>1.3</v>
      </c>
    </row>
    <row r="53" spans="1:32" s="252" customFormat="1" ht="12">
      <c r="A53" s="357"/>
      <c r="B53" s="357" t="s">
        <v>117</v>
      </c>
      <c r="C53" s="357"/>
      <c r="D53" s="269"/>
      <c r="E53" s="363"/>
      <c r="F53" s="366"/>
      <c r="G53" s="269"/>
      <c r="H53" s="271"/>
      <c r="I53" s="361"/>
      <c r="J53" s="271"/>
      <c r="K53" s="363"/>
      <c r="L53" s="361"/>
      <c r="M53" s="271"/>
      <c r="N53" s="363"/>
      <c r="O53" s="361"/>
      <c r="P53" s="269"/>
      <c r="Q53" s="363"/>
      <c r="R53" s="366"/>
      <c r="S53" s="269"/>
      <c r="T53" s="271"/>
      <c r="U53" s="361"/>
      <c r="V53" s="271"/>
      <c r="W53" s="363"/>
      <c r="X53" s="363"/>
      <c r="Z53" s="271"/>
      <c r="AA53" s="363"/>
      <c r="AC53" s="271"/>
      <c r="AD53" s="363"/>
    </row>
    <row r="54" spans="1:32" s="252" customFormat="1" ht="12">
      <c r="A54" s="357"/>
      <c r="B54" s="357"/>
      <c r="C54" s="357" t="s">
        <v>683</v>
      </c>
      <c r="D54" s="269"/>
      <c r="E54" s="363">
        <v>-0.5</v>
      </c>
      <c r="F54" s="366"/>
      <c r="G54" s="269"/>
      <c r="H54" s="715">
        <v>-1.7</v>
      </c>
      <c r="I54" s="361"/>
      <c r="J54" s="271"/>
      <c r="K54" s="363">
        <v>-1.6</v>
      </c>
      <c r="L54" s="361"/>
      <c r="M54" s="271"/>
      <c r="N54" s="363">
        <v>-1.7</v>
      </c>
      <c r="O54" s="361"/>
      <c r="P54" s="269"/>
      <c r="Q54" s="363">
        <v>-3.2</v>
      </c>
      <c r="R54" s="366"/>
      <c r="S54" s="269"/>
      <c r="T54" s="715">
        <v>-2</v>
      </c>
      <c r="U54" s="361"/>
      <c r="V54" s="271"/>
      <c r="W54" s="363">
        <v>-1.1573774698486015</v>
      </c>
      <c r="X54" s="363"/>
      <c r="Z54" s="363">
        <v>-1.3</v>
      </c>
      <c r="AA54" s="363"/>
      <c r="AC54" s="363">
        <v>-2.2000000000000002</v>
      </c>
      <c r="AD54" s="363"/>
    </row>
    <row r="55" spans="1:32" s="252" customFormat="1" ht="12" customHeight="1">
      <c r="A55" s="357"/>
      <c r="B55" s="357"/>
      <c r="C55" s="357" t="s">
        <v>691</v>
      </c>
      <c r="D55" s="269"/>
      <c r="E55" s="363">
        <v>-7.6</v>
      </c>
      <c r="F55" s="366"/>
      <c r="G55" s="269"/>
      <c r="H55" s="715">
        <v>-3.2</v>
      </c>
      <c r="I55" s="361"/>
      <c r="J55" s="271"/>
      <c r="K55" s="363">
        <v>-3.9</v>
      </c>
      <c r="L55" s="361"/>
      <c r="M55" s="271"/>
      <c r="N55" s="363">
        <v>-14.4</v>
      </c>
      <c r="O55" s="361"/>
      <c r="P55" s="269"/>
      <c r="Q55" s="363">
        <v>0.7</v>
      </c>
      <c r="R55" s="366"/>
      <c r="S55" s="269"/>
      <c r="T55" s="715">
        <v>0</v>
      </c>
      <c r="U55" s="361"/>
      <c r="V55" s="271"/>
      <c r="W55" s="363">
        <v>0.66225165562913912</v>
      </c>
      <c r="X55" s="363"/>
      <c r="Z55" s="363">
        <v>-4.9000000000000004</v>
      </c>
      <c r="AA55" s="363"/>
      <c r="AC55" s="363">
        <v>0.4</v>
      </c>
      <c r="AD55" s="363"/>
    </row>
    <row r="56" spans="1:32" s="252" customFormat="1" ht="12">
      <c r="A56" s="357"/>
      <c r="B56" s="357"/>
      <c r="C56" s="357" t="s">
        <v>714</v>
      </c>
      <c r="D56" s="269"/>
      <c r="E56" s="363">
        <v>0</v>
      </c>
      <c r="F56" s="366"/>
      <c r="G56" s="269"/>
      <c r="H56" s="715">
        <v>0</v>
      </c>
      <c r="I56" s="361"/>
      <c r="J56" s="271"/>
      <c r="K56" s="363">
        <v>0</v>
      </c>
      <c r="L56" s="361"/>
      <c r="M56" s="271"/>
      <c r="N56" s="363">
        <v>0</v>
      </c>
      <c r="O56" s="361"/>
      <c r="P56" s="269"/>
      <c r="Q56" s="363">
        <v>0</v>
      </c>
      <c r="R56" s="366"/>
      <c r="S56" s="269"/>
      <c r="T56" s="715">
        <v>0</v>
      </c>
      <c r="U56" s="361"/>
      <c r="V56" s="271"/>
      <c r="W56" s="363">
        <v>0</v>
      </c>
      <c r="X56" s="363"/>
      <c r="Z56" s="363">
        <v>0</v>
      </c>
      <c r="AA56" s="363"/>
      <c r="AC56" s="363">
        <v>0</v>
      </c>
      <c r="AD56" s="363"/>
    </row>
    <row r="57" spans="1:32" s="252" customFormat="1" ht="12">
      <c r="A57" s="357"/>
      <c r="B57" s="357" t="s">
        <v>1112</v>
      </c>
      <c r="C57" s="357"/>
      <c r="D57" s="269"/>
      <c r="E57" s="363"/>
      <c r="F57" s="366"/>
      <c r="G57" s="269"/>
      <c r="H57" s="271"/>
      <c r="I57" s="361"/>
      <c r="J57" s="271"/>
      <c r="K57" s="363"/>
      <c r="L57" s="361"/>
      <c r="M57" s="271"/>
      <c r="N57" s="363"/>
      <c r="O57" s="361"/>
      <c r="P57" s="269"/>
      <c r="Q57" s="363"/>
      <c r="R57" s="366"/>
      <c r="S57" s="269"/>
      <c r="T57" s="271"/>
      <c r="U57" s="361"/>
      <c r="V57" s="271"/>
      <c r="W57" s="363"/>
      <c r="X57" s="363"/>
      <c r="Z57" s="271"/>
      <c r="AA57" s="363"/>
      <c r="AC57" s="271"/>
      <c r="AD57" s="363"/>
    </row>
    <row r="58" spans="1:32" s="252" customFormat="1" ht="12">
      <c r="A58" s="357"/>
      <c r="B58" s="357"/>
      <c r="C58" s="357" t="s">
        <v>125</v>
      </c>
      <c r="D58" s="269"/>
      <c r="E58" s="363"/>
      <c r="F58" s="366"/>
      <c r="G58" s="269"/>
      <c r="H58" s="271"/>
      <c r="I58" s="361"/>
      <c r="J58" s="271"/>
      <c r="K58" s="363"/>
      <c r="L58" s="361"/>
      <c r="M58" s="271"/>
      <c r="N58" s="363"/>
      <c r="O58" s="361"/>
      <c r="P58" s="269"/>
      <c r="Q58" s="363"/>
      <c r="R58" s="366"/>
      <c r="S58" s="269"/>
      <c r="T58" s="271"/>
      <c r="U58" s="361"/>
      <c r="V58" s="271"/>
      <c r="W58" s="363"/>
      <c r="X58" s="363"/>
      <c r="Z58" s="271"/>
      <c r="AA58" s="363"/>
      <c r="AC58" s="271"/>
      <c r="AD58" s="363"/>
    </row>
    <row r="59" spans="1:32" s="252" customFormat="1" ht="12">
      <c r="A59" s="357"/>
      <c r="B59" s="210"/>
      <c r="C59" s="357" t="s">
        <v>714</v>
      </c>
      <c r="D59" s="269"/>
      <c r="E59" s="363">
        <v>4.7</v>
      </c>
      <c r="F59" s="366"/>
      <c r="G59" s="269"/>
      <c r="H59" s="715">
        <v>5.2</v>
      </c>
      <c r="I59" s="361"/>
      <c r="J59" s="271"/>
      <c r="K59" s="363">
        <v>5.3</v>
      </c>
      <c r="L59" s="361"/>
      <c r="M59" s="271"/>
      <c r="N59" s="363">
        <v>7.2</v>
      </c>
      <c r="O59" s="361"/>
      <c r="P59" s="269"/>
      <c r="Q59" s="363">
        <v>8.1</v>
      </c>
      <c r="R59" s="366"/>
      <c r="S59" s="269"/>
      <c r="T59" s="715">
        <v>8.1</v>
      </c>
      <c r="U59" s="361"/>
      <c r="V59" s="271"/>
      <c r="W59" s="363">
        <v>18.099547511312217</v>
      </c>
      <c r="X59" s="363"/>
      <c r="Z59" s="363">
        <v>5</v>
      </c>
      <c r="AA59" s="363"/>
      <c r="AC59" s="363">
        <v>11.2</v>
      </c>
      <c r="AD59" s="363"/>
    </row>
    <row r="60" spans="1:32" s="252" customFormat="1" ht="12">
      <c r="A60" s="357"/>
      <c r="B60" s="357" t="s">
        <v>70</v>
      </c>
      <c r="C60" s="262"/>
      <c r="D60" s="269"/>
      <c r="E60" s="363"/>
      <c r="F60" s="366"/>
      <c r="G60" s="269"/>
      <c r="H60" s="363"/>
      <c r="I60" s="361"/>
      <c r="J60" s="271"/>
      <c r="K60" s="363"/>
      <c r="L60" s="357"/>
      <c r="M60" s="271"/>
      <c r="N60" s="363"/>
      <c r="O60" s="357"/>
      <c r="P60" s="269"/>
      <c r="Q60" s="363"/>
      <c r="R60" s="366"/>
      <c r="S60" s="269"/>
      <c r="T60" s="363"/>
      <c r="U60" s="361"/>
      <c r="V60" s="271"/>
      <c r="W60" s="363"/>
      <c r="Z60" s="363"/>
      <c r="AC60" s="363"/>
    </row>
    <row r="61" spans="1:32" s="252" customFormat="1" ht="12">
      <c r="A61" s="357"/>
      <c r="B61" s="202" t="s">
        <v>116</v>
      </c>
      <c r="C61" s="262"/>
      <c r="D61" s="269"/>
      <c r="E61" s="363">
        <v>94.578840869347985</v>
      </c>
      <c r="F61" s="366"/>
      <c r="G61" s="269"/>
      <c r="H61" s="363">
        <v>94.230643127364431</v>
      </c>
      <c r="I61" s="361"/>
      <c r="J61" s="363"/>
      <c r="K61" s="363">
        <v>93.49404125286479</v>
      </c>
      <c r="L61" s="357"/>
      <c r="M61" s="271"/>
      <c r="N61" s="363">
        <v>94.034251466462635</v>
      </c>
      <c r="O61" s="357"/>
      <c r="P61" s="269"/>
      <c r="Q61" s="363">
        <v>93.718158567774935</v>
      </c>
      <c r="R61" s="366"/>
      <c r="S61" s="269"/>
      <c r="T61" s="363">
        <v>93.423151701202343</v>
      </c>
      <c r="U61" s="361"/>
      <c r="V61" s="363"/>
      <c r="W61" s="363">
        <v>94.927097767513473</v>
      </c>
      <c r="Z61" s="1113">
        <v>94.070029424127796</v>
      </c>
      <c r="AC61" s="363">
        <v>94.021577330146826</v>
      </c>
    </row>
    <row r="62" spans="1:32" s="252" customFormat="1" ht="12">
      <c r="A62" s="357"/>
      <c r="C62" s="54" t="s">
        <v>115</v>
      </c>
      <c r="D62" s="269"/>
      <c r="E62" s="363">
        <v>0.9</v>
      </c>
      <c r="F62" s="261"/>
      <c r="G62" s="259"/>
      <c r="H62" s="363">
        <v>1.9</v>
      </c>
      <c r="I62" s="262"/>
      <c r="J62" s="271"/>
      <c r="K62" s="363">
        <v>1.1000000000000001</v>
      </c>
      <c r="L62" s="357"/>
      <c r="M62" s="271"/>
      <c r="N62" s="363">
        <v>9.3000000000000007</v>
      </c>
      <c r="O62" s="357"/>
      <c r="P62" s="269"/>
      <c r="Q62" s="363">
        <v>1.3</v>
      </c>
      <c r="R62" s="261"/>
      <c r="S62" s="259"/>
      <c r="T62" s="363">
        <v>3.9</v>
      </c>
      <c r="U62" s="262"/>
      <c r="V62" s="271"/>
      <c r="W62" s="363">
        <v>1.2</v>
      </c>
      <c r="Z62" s="1113">
        <v>1.3</v>
      </c>
      <c r="AC62" s="363">
        <v>2.1</v>
      </c>
    </row>
    <row r="63" spans="1:32" s="252" customFormat="1" ht="12">
      <c r="A63" s="357"/>
      <c r="C63" s="54" t="s">
        <v>161</v>
      </c>
      <c r="D63" s="269"/>
      <c r="E63" s="363"/>
      <c r="F63" s="366"/>
      <c r="G63" s="269"/>
      <c r="H63" s="363"/>
      <c r="I63" s="361"/>
      <c r="J63" s="271"/>
      <c r="K63" s="363"/>
      <c r="L63" s="357"/>
      <c r="M63" s="271"/>
      <c r="N63" s="363"/>
      <c r="O63" s="357"/>
      <c r="P63" s="269"/>
      <c r="Q63" s="363"/>
      <c r="R63" s="366"/>
      <c r="S63" s="269"/>
      <c r="T63" s="363"/>
      <c r="U63" s="361"/>
      <c r="V63" s="271"/>
      <c r="W63" s="363"/>
      <c r="Z63" s="363"/>
      <c r="AC63" s="363"/>
      <c r="AE63" s="187"/>
      <c r="AF63" s="188"/>
    </row>
    <row r="64" spans="1:32" s="252" customFormat="1" ht="12">
      <c r="A64" s="357"/>
      <c r="C64" s="54" t="s">
        <v>1129</v>
      </c>
      <c r="D64" s="269"/>
      <c r="E64" s="363">
        <v>-0.6</v>
      </c>
      <c r="F64" s="366"/>
      <c r="G64" s="269"/>
      <c r="H64" s="363">
        <v>-1.2</v>
      </c>
      <c r="I64" s="361"/>
      <c r="J64" s="271"/>
      <c r="K64" s="363">
        <v>-0.4</v>
      </c>
      <c r="L64" s="357"/>
      <c r="M64" s="271"/>
      <c r="N64" s="363">
        <v>-1.6</v>
      </c>
      <c r="O64" s="357"/>
      <c r="P64" s="269"/>
      <c r="Q64" s="363">
        <v>-3.1</v>
      </c>
      <c r="R64" s="366"/>
      <c r="S64" s="269"/>
      <c r="T64" s="363">
        <v>-1.8</v>
      </c>
      <c r="U64" s="361"/>
      <c r="V64" s="271"/>
      <c r="W64" s="363">
        <v>-0.9</v>
      </c>
      <c r="Z64" s="363">
        <v>-0.7</v>
      </c>
      <c r="AC64" s="363">
        <v>-1.9</v>
      </c>
      <c r="AE64" s="187"/>
      <c r="AF64" s="188"/>
    </row>
    <row r="65" spans="1:32" s="252" customFormat="1" thickBot="1">
      <c r="A65" s="357"/>
      <c r="B65" s="55" t="s">
        <v>73</v>
      </c>
      <c r="C65" s="262"/>
      <c r="D65" s="269"/>
      <c r="E65" s="368">
        <v>94.878840869347997</v>
      </c>
      <c r="F65" s="366"/>
      <c r="G65" s="269"/>
      <c r="H65" s="368">
        <v>94.930643127364434</v>
      </c>
      <c r="I65" s="361"/>
      <c r="J65" s="271"/>
      <c r="K65" s="368">
        <v>94.194041252864778</v>
      </c>
      <c r="L65" s="357"/>
      <c r="M65" s="271"/>
      <c r="N65" s="368">
        <v>101.73425146646264</v>
      </c>
      <c r="O65" s="357"/>
      <c r="P65" s="269"/>
      <c r="Q65" s="368">
        <v>91.918158567774938</v>
      </c>
      <c r="R65" s="366"/>
      <c r="S65" s="269"/>
      <c r="T65" s="368">
        <v>95.523151701202352</v>
      </c>
      <c r="U65" s="361"/>
      <c r="V65" s="271"/>
      <c r="W65" s="368">
        <v>95.22709776751347</v>
      </c>
      <c r="Z65" s="368">
        <v>94.67002942412779</v>
      </c>
      <c r="AC65" s="368">
        <v>94.221577330146815</v>
      </c>
      <c r="AE65" s="195"/>
      <c r="AF65" s="196"/>
    </row>
    <row r="66" spans="1:32" s="252" customFormat="1" thickTop="1">
      <c r="A66" s="357"/>
      <c r="C66" s="202" t="s">
        <v>71</v>
      </c>
      <c r="D66" s="269"/>
      <c r="E66" s="363"/>
      <c r="F66" s="366"/>
      <c r="G66" s="269"/>
      <c r="H66" s="363"/>
      <c r="I66" s="361"/>
      <c r="J66" s="271"/>
      <c r="K66" s="363"/>
      <c r="L66" s="357"/>
      <c r="M66" s="271"/>
      <c r="N66" s="363"/>
      <c r="O66" s="357"/>
      <c r="P66" s="269"/>
      <c r="Q66" s="363"/>
      <c r="R66" s="366"/>
      <c r="S66" s="269"/>
      <c r="T66" s="363"/>
      <c r="U66" s="361"/>
      <c r="V66" s="271"/>
      <c r="W66" s="363"/>
      <c r="Z66" s="363"/>
      <c r="AC66" s="363"/>
      <c r="AE66" s="187"/>
      <c r="AF66" s="188"/>
    </row>
    <row r="67" spans="1:32" s="252" customFormat="1" thickBot="1">
      <c r="A67" s="357"/>
      <c r="B67" s="357"/>
      <c r="C67" s="202" t="s">
        <v>72</v>
      </c>
      <c r="D67" s="269"/>
      <c r="E67" s="819">
        <v>0.1</v>
      </c>
      <c r="F67" s="366"/>
      <c r="G67" s="269"/>
      <c r="H67" s="819">
        <v>-0.5</v>
      </c>
      <c r="I67" s="361"/>
      <c r="J67" s="271"/>
      <c r="K67" s="819">
        <v>-1.2</v>
      </c>
      <c r="L67" s="357"/>
      <c r="M67" s="271"/>
      <c r="N67" s="819">
        <v>-0.1</v>
      </c>
      <c r="O67" s="357"/>
      <c r="P67" s="269"/>
      <c r="Q67" s="819">
        <v>-0.1</v>
      </c>
      <c r="R67" s="366"/>
      <c r="S67" s="269"/>
      <c r="T67" s="819">
        <v>-0.2</v>
      </c>
      <c r="U67" s="361"/>
      <c r="V67" s="271"/>
      <c r="W67" s="819">
        <v>-0.3</v>
      </c>
      <c r="Z67" s="819">
        <v>-0.6</v>
      </c>
      <c r="AC67" s="819">
        <v>-0.3</v>
      </c>
      <c r="AE67" s="195"/>
      <c r="AF67" s="196"/>
    </row>
    <row r="68" spans="1:32" ht="14.25" thickTop="1" thickBot="1">
      <c r="C68" s="275"/>
      <c r="D68" s="831"/>
      <c r="E68" s="302"/>
      <c r="F68" s="820"/>
      <c r="G68" s="818"/>
      <c r="H68" s="275"/>
      <c r="I68" s="275"/>
      <c r="J68" s="379"/>
      <c r="K68" s="275"/>
      <c r="L68" s="275"/>
      <c r="M68" s="379"/>
      <c r="N68" s="275"/>
      <c r="O68" s="275"/>
      <c r="P68" s="831"/>
      <c r="Q68" s="302"/>
      <c r="R68" s="820"/>
      <c r="S68" s="818"/>
      <c r="T68" s="275"/>
      <c r="U68" s="275"/>
      <c r="V68" s="379"/>
      <c r="W68" s="275"/>
    </row>
    <row r="69" spans="1:32" s="252" customFormat="1" ht="12">
      <c r="A69" s="357"/>
      <c r="B69" s="357"/>
      <c r="C69" s="54"/>
      <c r="D69" s="271"/>
      <c r="E69" s="363"/>
      <c r="F69" s="361"/>
      <c r="G69" s="271"/>
      <c r="H69" s="363"/>
      <c r="I69" s="361"/>
      <c r="J69" s="271"/>
      <c r="K69" s="363"/>
      <c r="L69" s="357"/>
      <c r="M69" s="271"/>
      <c r="N69" s="363"/>
      <c r="O69" s="357"/>
      <c r="P69" s="271"/>
      <c r="Q69" s="363"/>
      <c r="R69" s="361"/>
      <c r="S69" s="271"/>
      <c r="T69" s="363"/>
      <c r="U69" s="361"/>
      <c r="V69" s="271"/>
      <c r="W69" s="363"/>
      <c r="Z69" s="363"/>
      <c r="AC69" s="363"/>
      <c r="AE69" s="187"/>
      <c r="AF69" s="175"/>
    </row>
    <row r="70" spans="1:32" s="252" customFormat="1" ht="12">
      <c r="A70" s="356"/>
      <c r="B70" s="357"/>
      <c r="C70" s="371"/>
      <c r="D70" s="372"/>
      <c r="E70" s="373"/>
      <c r="F70" s="373"/>
      <c r="G70" s="374"/>
      <c r="H70" s="373"/>
      <c r="I70" s="373"/>
      <c r="J70" s="375"/>
      <c r="K70" s="376"/>
      <c r="L70" s="376"/>
      <c r="M70" s="372"/>
      <c r="N70" s="373"/>
      <c r="O70" s="373"/>
      <c r="P70" s="372"/>
      <c r="Q70" s="373"/>
      <c r="R70" s="373"/>
      <c r="S70" s="374"/>
      <c r="T70" s="373"/>
      <c r="U70" s="373"/>
      <c r="V70" s="375"/>
      <c r="W70" s="376"/>
      <c r="X70" s="262"/>
      <c r="Y70" s="262"/>
      <c r="Z70" s="262"/>
      <c r="AA70" s="262"/>
      <c r="AB70" s="262"/>
      <c r="AC70" s="262"/>
    </row>
    <row r="71" spans="1:32">
      <c r="D71" s="379"/>
      <c r="E71" s="275"/>
      <c r="F71" s="275"/>
      <c r="M71" s="379"/>
      <c r="N71" s="275"/>
      <c r="O71" s="275"/>
      <c r="P71" s="379"/>
      <c r="Q71" s="275"/>
      <c r="R71" s="275"/>
    </row>
    <row r="72" spans="1:32">
      <c r="D72" s="379"/>
      <c r="E72" s="275"/>
      <c r="F72" s="275"/>
      <c r="M72" s="379"/>
      <c r="N72" s="275"/>
      <c r="O72" s="275"/>
      <c r="P72" s="379"/>
      <c r="Q72" s="275"/>
      <c r="R72" s="275"/>
    </row>
    <row r="73" spans="1:32">
      <c r="D73" s="379"/>
      <c r="E73" s="275"/>
      <c r="F73" s="275"/>
      <c r="M73" s="379"/>
      <c r="N73" s="275"/>
      <c r="O73" s="275"/>
      <c r="P73" s="379"/>
      <c r="Q73" s="275"/>
      <c r="R73" s="275"/>
    </row>
    <row r="74" spans="1:32">
      <c r="D74" s="379"/>
      <c r="E74" s="275"/>
      <c r="F74" s="275"/>
      <c r="M74" s="379"/>
      <c r="N74" s="275"/>
      <c r="O74" s="275"/>
      <c r="P74" s="379"/>
      <c r="Q74" s="275"/>
      <c r="R74" s="275"/>
    </row>
    <row r="75" spans="1:32">
      <c r="D75" s="379"/>
      <c r="E75" s="275"/>
      <c r="F75" s="275"/>
      <c r="M75" s="379"/>
      <c r="N75" s="275"/>
      <c r="O75" s="275"/>
      <c r="P75" s="379"/>
      <c r="Q75" s="275"/>
      <c r="R75" s="275"/>
    </row>
    <row r="76" spans="1:32">
      <c r="D76" s="379"/>
      <c r="E76" s="275"/>
      <c r="F76" s="275"/>
      <c r="M76" s="379"/>
      <c r="N76" s="275"/>
      <c r="O76" s="275"/>
      <c r="P76" s="379"/>
      <c r="Q76" s="275"/>
      <c r="R76" s="275"/>
    </row>
    <row r="77" spans="1:32">
      <c r="D77" s="379"/>
      <c r="E77" s="275"/>
      <c r="F77" s="275"/>
      <c r="M77" s="379"/>
      <c r="N77" s="275"/>
      <c r="O77" s="275"/>
      <c r="P77" s="379"/>
      <c r="Q77" s="275"/>
      <c r="R77" s="275"/>
    </row>
    <row r="78" spans="1:32">
      <c r="D78" s="379"/>
      <c r="E78" s="275"/>
      <c r="F78" s="275"/>
      <c r="M78" s="379"/>
      <c r="N78" s="275"/>
      <c r="O78" s="275"/>
      <c r="P78" s="379"/>
      <c r="Q78" s="275"/>
      <c r="R78" s="275"/>
    </row>
    <row r="79" spans="1:32">
      <c r="D79" s="379"/>
      <c r="E79" s="275"/>
      <c r="F79" s="275"/>
      <c r="M79" s="379"/>
      <c r="N79" s="275"/>
      <c r="O79" s="275"/>
      <c r="P79" s="379"/>
      <c r="Q79" s="275"/>
      <c r="R79" s="275"/>
    </row>
    <row r="80" spans="1:32">
      <c r="D80" s="379"/>
      <c r="E80" s="275"/>
      <c r="F80" s="275"/>
      <c r="M80" s="379"/>
      <c r="N80" s="275"/>
      <c r="O80" s="275"/>
      <c r="P80" s="379"/>
      <c r="Q80" s="275"/>
      <c r="R80" s="275"/>
    </row>
    <row r="81" spans="4:18">
      <c r="D81" s="379"/>
      <c r="E81" s="275"/>
      <c r="F81" s="275"/>
      <c r="M81" s="379"/>
      <c r="N81" s="275"/>
      <c r="O81" s="275"/>
      <c r="P81" s="379"/>
      <c r="Q81" s="275"/>
      <c r="R81" s="275"/>
    </row>
    <row r="82" spans="4:18">
      <c r="D82" s="379"/>
      <c r="E82" s="275"/>
      <c r="F82" s="275"/>
      <c r="M82" s="379"/>
      <c r="N82" s="275"/>
      <c r="O82" s="275"/>
      <c r="P82" s="379"/>
      <c r="Q82" s="275"/>
      <c r="R82" s="275"/>
    </row>
    <row r="83" spans="4:18">
      <c r="D83" s="379"/>
      <c r="E83" s="275"/>
      <c r="F83" s="275"/>
      <c r="M83" s="379"/>
      <c r="N83" s="275"/>
      <c r="O83" s="275"/>
      <c r="P83" s="379"/>
      <c r="Q83" s="275"/>
      <c r="R83" s="275"/>
    </row>
    <row r="84" spans="4:18">
      <c r="D84" s="379"/>
      <c r="E84" s="275"/>
      <c r="F84" s="275"/>
      <c r="M84" s="379"/>
      <c r="N84" s="275"/>
      <c r="O84" s="275"/>
      <c r="P84" s="379"/>
      <c r="Q84" s="275"/>
      <c r="R84" s="275"/>
    </row>
    <row r="85" spans="4:18">
      <c r="D85" s="379"/>
      <c r="E85" s="275"/>
      <c r="F85" s="275"/>
      <c r="M85" s="379"/>
      <c r="N85" s="275"/>
      <c r="O85" s="275"/>
      <c r="P85" s="379"/>
      <c r="Q85" s="275"/>
      <c r="R85" s="275"/>
    </row>
    <row r="86" spans="4:18">
      <c r="D86" s="379"/>
      <c r="E86" s="275"/>
      <c r="F86" s="275"/>
      <c r="M86" s="379"/>
      <c r="N86" s="275"/>
      <c r="O86" s="275"/>
      <c r="P86" s="379"/>
      <c r="Q86" s="275"/>
      <c r="R86" s="275"/>
    </row>
    <row r="87" spans="4:18">
      <c r="D87" s="379"/>
      <c r="E87" s="275"/>
      <c r="F87" s="275"/>
      <c r="M87" s="379"/>
      <c r="N87" s="275"/>
      <c r="O87" s="275"/>
      <c r="P87" s="379"/>
      <c r="Q87" s="275"/>
      <c r="R87" s="275"/>
    </row>
    <row r="88" spans="4:18">
      <c r="D88" s="379"/>
      <c r="E88" s="275"/>
      <c r="F88" s="275"/>
      <c r="M88" s="379"/>
      <c r="N88" s="275"/>
      <c r="O88" s="275"/>
      <c r="P88" s="379"/>
      <c r="Q88" s="275"/>
      <c r="R88" s="275"/>
    </row>
    <row r="89" spans="4:18">
      <c r="D89" s="379"/>
      <c r="E89" s="275"/>
      <c r="F89" s="275"/>
      <c r="M89" s="379"/>
      <c r="N89" s="275"/>
      <c r="O89" s="275"/>
      <c r="P89" s="379"/>
      <c r="Q89" s="275"/>
      <c r="R89" s="275"/>
    </row>
    <row r="90" spans="4:18">
      <c r="D90" s="379"/>
      <c r="E90" s="275"/>
      <c r="F90" s="275"/>
      <c r="M90" s="379"/>
      <c r="N90" s="275"/>
      <c r="O90" s="275"/>
      <c r="P90" s="379"/>
      <c r="Q90" s="275"/>
      <c r="R90" s="275"/>
    </row>
    <row r="91" spans="4:18">
      <c r="D91" s="379"/>
      <c r="E91" s="275"/>
      <c r="F91" s="275"/>
      <c r="M91" s="379"/>
      <c r="N91" s="275"/>
      <c r="O91" s="275"/>
      <c r="P91" s="379"/>
      <c r="Q91" s="275"/>
      <c r="R91" s="275"/>
    </row>
    <row r="92" spans="4:18">
      <c r="D92" s="379"/>
      <c r="E92" s="275"/>
      <c r="F92" s="275"/>
      <c r="M92" s="379"/>
      <c r="N92" s="275"/>
      <c r="O92" s="275"/>
      <c r="P92" s="379"/>
      <c r="Q92" s="275"/>
      <c r="R92" s="275"/>
    </row>
    <row r="93" spans="4:18">
      <c r="D93" s="379"/>
      <c r="E93" s="275"/>
      <c r="F93" s="275"/>
      <c r="M93" s="379"/>
      <c r="N93" s="275"/>
      <c r="O93" s="275"/>
      <c r="P93" s="379"/>
      <c r="Q93" s="275"/>
      <c r="R93" s="275"/>
    </row>
    <row r="94" spans="4:18">
      <c r="D94" s="379"/>
      <c r="E94" s="275"/>
      <c r="F94" s="275"/>
      <c r="M94" s="379"/>
      <c r="N94" s="275"/>
      <c r="P94" s="379"/>
      <c r="Q94" s="275"/>
      <c r="R94" s="275"/>
    </row>
    <row r="95" spans="4:18">
      <c r="D95" s="379"/>
      <c r="E95" s="275"/>
      <c r="F95" s="275"/>
      <c r="M95" s="379"/>
      <c r="N95" s="275"/>
      <c r="P95" s="379"/>
      <c r="Q95" s="275"/>
      <c r="R95" s="275"/>
    </row>
    <row r="96" spans="4:18">
      <c r="D96" s="379"/>
      <c r="E96" s="275"/>
      <c r="F96" s="275"/>
      <c r="M96" s="379"/>
      <c r="N96" s="275"/>
      <c r="P96" s="379"/>
      <c r="Q96" s="275"/>
      <c r="R96" s="275"/>
    </row>
    <row r="97" spans="4:18">
      <c r="D97" s="379"/>
      <c r="E97" s="275"/>
      <c r="F97" s="275"/>
      <c r="M97" s="379"/>
      <c r="N97" s="275"/>
      <c r="P97" s="379"/>
      <c r="Q97" s="275"/>
      <c r="R97" s="275"/>
    </row>
    <row r="98" spans="4:18">
      <c r="D98" s="379"/>
      <c r="E98" s="275"/>
      <c r="F98" s="275"/>
      <c r="M98" s="379"/>
      <c r="N98" s="275"/>
      <c r="P98" s="379"/>
      <c r="Q98" s="275"/>
      <c r="R98" s="275"/>
    </row>
  </sheetData>
  <customSheetViews>
    <customSheetView guid="{BA08C489-4952-434D-B712-71BEE1754A50}" scale="75" fitToPage="1" hiddenColumns="1">
      <selection sqref="A1:AR1"/>
      <pageMargins left="0.25" right="0.25" top="0.5" bottom="0.25" header="0.3" footer="0.3"/>
      <printOptions horizontalCentered="1"/>
      <pageSetup scale="70" orientation="landscape" r:id="rId1"/>
      <headerFooter alignWithMargins="0">
        <oddFooter>&amp;R&amp;A</oddFooter>
      </headerFooter>
    </customSheetView>
    <customSheetView guid="{673EBF9B-B414-451E-B7E3-867D29298EC6}" scale="75" fitToPage="1" hiddenColumns="1">
      <selection sqref="A1:AR1"/>
      <pageMargins left="0.25" right="0.25" top="0.5" bottom="0.25" header="0.3" footer="0.3"/>
      <printOptions horizontalCentered="1"/>
      <pageSetup scale="70" orientation="landscape" r:id="rId2"/>
      <headerFooter alignWithMargins="0">
        <oddFooter>&amp;R&amp;A</oddFooter>
      </headerFooter>
    </customSheetView>
  </customSheetViews>
  <mergeCells count="5">
    <mergeCell ref="A1:AC1"/>
    <mergeCell ref="A2:AC2"/>
    <mergeCell ref="A3:AC3"/>
    <mergeCell ref="Z4:AC4"/>
    <mergeCell ref="D4:W4"/>
  </mergeCells>
  <phoneticPr fontId="25" type="noConversion"/>
  <printOptions horizontalCentered="1"/>
  <pageMargins left="0.25" right="0.25" top="0.5" bottom="0.25" header="0.3" footer="0.3"/>
  <pageSetup scale="70" orientation="landscape" r:id="rId3"/>
  <headerFooter alignWithMargins="0">
    <oddFooter>&amp;R&amp;A</oddFooter>
  </headerFooter>
</worksheet>
</file>

<file path=xl/worksheets/sheet22.xml><?xml version="1.0" encoding="utf-8"?>
<worksheet xmlns="http://schemas.openxmlformats.org/spreadsheetml/2006/main" xmlns:r="http://schemas.openxmlformats.org/officeDocument/2006/relationships">
  <sheetPr codeName="Sheet18"/>
  <dimension ref="A1:AH452"/>
  <sheetViews>
    <sheetView zoomScale="75" zoomScaleNormal="75" workbookViewId="0"/>
  </sheetViews>
  <sheetFormatPr defaultRowHeight="11.25"/>
  <cols>
    <col min="1" max="1" width="2.7109375" style="173" customWidth="1"/>
    <col min="2" max="2" width="43" style="173" customWidth="1"/>
    <col min="3" max="3" width="2.42578125" style="173" customWidth="1"/>
    <col min="4" max="4" width="8.42578125" style="173" customWidth="1"/>
    <col min="5" max="6" width="2.42578125" style="173" customWidth="1"/>
    <col min="7" max="7" width="8.42578125" style="173" customWidth="1"/>
    <col min="8" max="9" width="2.42578125" style="173" customWidth="1"/>
    <col min="10" max="10" width="8.42578125" style="173" customWidth="1"/>
    <col min="11" max="12" width="2.42578125" style="173" customWidth="1"/>
    <col min="13" max="13" width="8.42578125" style="173" customWidth="1"/>
    <col min="14" max="15" width="2.42578125" style="173" customWidth="1"/>
    <col min="16" max="16" width="8.42578125" style="173" customWidth="1"/>
    <col min="17" max="18" width="2.42578125" style="173" customWidth="1"/>
    <col min="19" max="19" width="8.42578125" style="173" customWidth="1"/>
    <col min="20" max="21" width="2.42578125" style="173" customWidth="1"/>
    <col min="22" max="22" width="8.42578125" style="173" customWidth="1"/>
    <col min="23" max="23" width="2.42578125" style="173" hidden="1" customWidth="1"/>
    <col min="24" max="24" width="2.42578125" style="173" customWidth="1"/>
    <col min="25" max="25" width="8.42578125" style="173" customWidth="1"/>
    <col min="26" max="27" width="2.42578125" style="173" customWidth="1"/>
    <col min="28" max="28" width="8.42578125" style="173" customWidth="1"/>
    <col min="29" max="29" width="2.42578125" style="173" customWidth="1"/>
    <col min="30" max="30" width="8.42578125" style="173" customWidth="1"/>
    <col min="31" max="31" width="2.42578125" style="173" customWidth="1"/>
    <col min="32" max="32" width="8.42578125" style="173" customWidth="1"/>
    <col min="33" max="33" width="2.42578125" style="173" customWidth="1"/>
    <col min="34" max="34" width="8.42578125" style="173" customWidth="1"/>
    <col min="35" max="42" width="8" style="173" customWidth="1"/>
    <col min="43" max="16384" width="9.140625" style="173"/>
  </cols>
  <sheetData>
    <row r="1" spans="1:34" ht="12.75">
      <c r="B1" s="1170" t="s">
        <v>168</v>
      </c>
      <c r="C1" s="1170"/>
      <c r="D1" s="1170"/>
      <c r="E1" s="1170"/>
      <c r="F1" s="1170"/>
      <c r="G1" s="1170"/>
      <c r="H1" s="1170"/>
      <c r="I1" s="1170"/>
      <c r="J1" s="1170"/>
      <c r="K1" s="1170"/>
      <c r="L1" s="1170"/>
      <c r="M1" s="1170"/>
      <c r="N1" s="1170"/>
      <c r="O1" s="1170"/>
      <c r="P1" s="1170"/>
      <c r="Q1" s="1170"/>
      <c r="R1" s="1170"/>
      <c r="S1" s="1170"/>
      <c r="T1" s="1170"/>
      <c r="U1" s="1170"/>
      <c r="V1" s="1170"/>
      <c r="W1" s="1170"/>
      <c r="X1" s="1170"/>
      <c r="Y1" s="1170"/>
      <c r="Z1" s="1170"/>
      <c r="AA1" s="1170"/>
      <c r="AB1" s="1170"/>
      <c r="AC1" s="1170"/>
      <c r="AD1" s="872"/>
      <c r="AE1" s="465"/>
      <c r="AF1" s="465"/>
      <c r="AG1" s="465"/>
      <c r="AH1" s="465"/>
    </row>
    <row r="2" spans="1:34" ht="12.75">
      <c r="B2" s="1171" t="s">
        <v>139</v>
      </c>
      <c r="C2" s="1171"/>
      <c r="D2" s="1171"/>
      <c r="E2" s="1171"/>
      <c r="F2" s="1171"/>
      <c r="G2" s="1171"/>
      <c r="H2" s="1171"/>
      <c r="I2" s="1171"/>
      <c r="J2" s="1171"/>
      <c r="K2" s="1171"/>
      <c r="L2" s="1171"/>
      <c r="M2" s="1171"/>
      <c r="N2" s="1171"/>
      <c r="O2" s="1171"/>
      <c r="P2" s="1171"/>
      <c r="Q2" s="1171"/>
      <c r="R2" s="1171"/>
      <c r="S2" s="1171"/>
      <c r="T2" s="1171"/>
      <c r="U2" s="1171"/>
      <c r="V2" s="1171"/>
      <c r="W2" s="1171"/>
      <c r="X2" s="1171"/>
      <c r="Y2" s="1171"/>
      <c r="Z2" s="1171"/>
      <c r="AA2" s="1171"/>
      <c r="AB2" s="1171"/>
      <c r="AC2" s="1171"/>
      <c r="AD2" s="745"/>
      <c r="AE2" s="745"/>
      <c r="AF2" s="745"/>
      <c r="AG2" s="745"/>
      <c r="AH2" s="745"/>
    </row>
    <row r="3" spans="1:34" ht="12.75">
      <c r="B3" s="1171"/>
      <c r="C3" s="1171"/>
      <c r="D3" s="1171"/>
      <c r="E3" s="1171"/>
      <c r="F3" s="1171"/>
      <c r="G3" s="1171"/>
      <c r="H3" s="1171"/>
      <c r="I3" s="1171"/>
      <c r="J3" s="1171"/>
      <c r="K3" s="1171"/>
      <c r="L3" s="1171"/>
      <c r="M3" s="1171"/>
      <c r="N3" s="1171"/>
      <c r="O3" s="1171"/>
      <c r="P3" s="1171"/>
      <c r="Q3" s="1171"/>
      <c r="R3" s="1171"/>
      <c r="S3" s="1171"/>
      <c r="T3" s="1171"/>
      <c r="U3" s="1171"/>
      <c r="V3" s="1171"/>
      <c r="W3" s="1171"/>
      <c r="X3" s="1171"/>
      <c r="Y3" s="1171"/>
      <c r="Z3" s="1171"/>
      <c r="AA3" s="1171"/>
      <c r="AB3" s="1171"/>
      <c r="AC3" s="1171"/>
      <c r="AD3" s="745"/>
      <c r="AE3" s="745"/>
      <c r="AF3" s="745"/>
      <c r="AG3" s="745"/>
      <c r="AH3" s="745"/>
    </row>
    <row r="4" spans="1:34" ht="12.75">
      <c r="B4" s="309"/>
      <c r="C4" s="309"/>
      <c r="D4" s="309"/>
      <c r="E4" s="309"/>
      <c r="F4" s="309"/>
      <c r="G4" s="309"/>
      <c r="H4" s="309"/>
      <c r="I4" s="309"/>
      <c r="J4" s="309"/>
      <c r="K4" s="309"/>
      <c r="L4" s="309"/>
      <c r="M4" s="309"/>
      <c r="N4" s="309"/>
      <c r="O4" s="309"/>
      <c r="P4" s="309"/>
      <c r="Q4" s="309"/>
      <c r="R4" s="309"/>
      <c r="S4" s="309"/>
      <c r="T4" s="309"/>
      <c r="U4" s="309"/>
      <c r="V4" s="309"/>
      <c r="W4" s="309"/>
      <c r="X4" s="309"/>
      <c r="Y4" s="309"/>
      <c r="Z4" s="309"/>
      <c r="AA4" s="309"/>
      <c r="AB4" s="309"/>
      <c r="AC4" s="309"/>
      <c r="AD4" s="309"/>
      <c r="AE4" s="309"/>
      <c r="AF4" s="309"/>
      <c r="AG4" s="309"/>
    </row>
    <row r="5" spans="1:34" ht="12">
      <c r="B5" s="188"/>
      <c r="J5" s="188"/>
      <c r="K5" s="188"/>
      <c r="L5" s="188"/>
      <c r="V5" s="188"/>
      <c r="W5" s="204"/>
      <c r="X5" s="204"/>
      <c r="Y5" s="204"/>
      <c r="Z5" s="188"/>
      <c r="AA5" s="188"/>
    </row>
    <row r="6" spans="1:34" ht="12">
      <c r="B6" s="310"/>
      <c r="J6" s="311"/>
      <c r="K6" s="311"/>
      <c r="L6" s="311"/>
      <c r="V6" s="311"/>
      <c r="W6" s="204"/>
      <c r="X6" s="204"/>
      <c r="Y6" s="204"/>
      <c r="Z6" s="311"/>
      <c r="AA6" s="311"/>
    </row>
    <row r="7" spans="1:34" ht="15" customHeight="1">
      <c r="B7" s="310"/>
      <c r="C7" s="1129" t="s">
        <v>171</v>
      </c>
      <c r="D7" s="1129"/>
      <c r="E7" s="1129"/>
      <c r="F7" s="1129"/>
      <c r="G7" s="1129"/>
      <c r="H7" s="1129"/>
      <c r="I7" s="1129"/>
      <c r="J7" s="1129"/>
      <c r="K7" s="1129"/>
      <c r="L7" s="1129"/>
      <c r="M7" s="1129"/>
      <c r="N7" s="1129"/>
      <c r="O7" s="1129"/>
      <c r="P7" s="1129"/>
      <c r="Q7" s="1129"/>
      <c r="R7" s="1129"/>
      <c r="S7" s="1129"/>
      <c r="T7" s="1129"/>
      <c r="U7" s="1129"/>
      <c r="V7" s="1129"/>
      <c r="W7" s="1129"/>
      <c r="X7" s="204"/>
      <c r="Y7" s="1129" t="s">
        <v>172</v>
      </c>
      <c r="Z7" s="1129"/>
      <c r="AA7" s="1129"/>
      <c r="AB7" s="1129"/>
    </row>
    <row r="8" spans="1:34" ht="12.75" thickBot="1">
      <c r="B8" s="310"/>
      <c r="C8" s="6"/>
      <c r="D8" s="6"/>
      <c r="E8" s="6"/>
      <c r="F8" s="6"/>
      <c r="G8" s="6"/>
      <c r="H8" s="6"/>
      <c r="I8" s="6"/>
      <c r="J8" s="6"/>
      <c r="K8" s="6"/>
      <c r="L8" s="6"/>
      <c r="M8" s="6"/>
      <c r="N8" s="6"/>
      <c r="O8" s="6"/>
      <c r="P8" s="6"/>
      <c r="Q8" s="6"/>
      <c r="R8" s="6"/>
      <c r="S8" s="6"/>
      <c r="T8" s="6"/>
      <c r="U8" s="6"/>
      <c r="V8" s="6"/>
      <c r="W8" s="204"/>
      <c r="X8" s="204"/>
      <c r="Y8" s="204"/>
      <c r="AA8" s="6"/>
      <c r="AB8" s="6"/>
      <c r="AC8" s="6"/>
      <c r="AD8" s="6"/>
      <c r="AE8" s="6"/>
      <c r="AF8" s="6"/>
      <c r="AG8" s="6"/>
      <c r="AH8" s="6"/>
    </row>
    <row r="9" spans="1:34" ht="12">
      <c r="B9" s="310"/>
      <c r="C9" s="7"/>
      <c r="D9" s="8" t="s">
        <v>175</v>
      </c>
      <c r="E9" s="9"/>
      <c r="F9" s="12"/>
      <c r="G9" s="1084" t="s">
        <v>176</v>
      </c>
      <c r="H9" s="54"/>
      <c r="I9" s="6"/>
      <c r="J9" s="6" t="s">
        <v>177</v>
      </c>
      <c r="K9" s="6"/>
      <c r="L9" s="54"/>
      <c r="M9" s="6" t="s">
        <v>174</v>
      </c>
      <c r="N9" s="6"/>
      <c r="O9" s="7"/>
      <c r="P9" s="8" t="s">
        <v>175</v>
      </c>
      <c r="Q9" s="9"/>
      <c r="R9" s="12"/>
      <c r="S9" s="1084" t="s">
        <v>176</v>
      </c>
      <c r="T9" s="54"/>
      <c r="U9" s="6"/>
      <c r="V9" s="6" t="s">
        <v>177</v>
      </c>
      <c r="W9" s="6"/>
      <c r="X9" s="205"/>
      <c r="Y9" s="85" t="s">
        <v>175</v>
      </c>
      <c r="Z9" s="744"/>
      <c r="AA9" s="59"/>
      <c r="AB9" s="85" t="s">
        <v>175</v>
      </c>
      <c r="AC9" s="6"/>
      <c r="AD9" s="54"/>
      <c r="AE9" s="5"/>
      <c r="AF9" s="6"/>
      <c r="AG9" s="54"/>
      <c r="AH9" s="5"/>
    </row>
    <row r="10" spans="1:34" ht="12">
      <c r="B10" s="310"/>
      <c r="C10" s="698"/>
      <c r="D10" s="13">
        <v>2013</v>
      </c>
      <c r="E10" s="14"/>
      <c r="F10" s="698"/>
      <c r="G10" s="13">
        <v>2013</v>
      </c>
      <c r="H10" s="6"/>
      <c r="I10" s="207"/>
      <c r="J10" s="165">
        <v>2013</v>
      </c>
      <c r="K10" s="207"/>
      <c r="L10" s="6"/>
      <c r="M10" s="13">
        <v>2012</v>
      </c>
      <c r="N10" s="207"/>
      <c r="O10" s="698"/>
      <c r="P10" s="13">
        <v>2012</v>
      </c>
      <c r="Q10" s="1078"/>
      <c r="R10" s="698"/>
      <c r="S10" s="13">
        <v>2012</v>
      </c>
      <c r="T10" s="6"/>
      <c r="U10" s="207"/>
      <c r="V10" s="165">
        <v>2012</v>
      </c>
      <c r="W10" s="207"/>
      <c r="X10" s="205"/>
      <c r="Y10" s="165">
        <v>2013</v>
      </c>
      <c r="Z10" s="744"/>
      <c r="AA10" s="59"/>
      <c r="AB10" s="165">
        <v>2012</v>
      </c>
      <c r="AE10" s="5"/>
      <c r="AG10" s="6"/>
    </row>
    <row r="11" spans="1:34" ht="12">
      <c r="B11" s="310"/>
      <c r="C11" s="698"/>
      <c r="D11" s="6"/>
      <c r="E11" s="14"/>
      <c r="F11" s="698"/>
      <c r="G11" s="6"/>
      <c r="H11" s="6"/>
      <c r="I11" s="207"/>
      <c r="J11" s="6"/>
      <c r="K11" s="207"/>
      <c r="L11" s="6"/>
      <c r="M11" s="6"/>
      <c r="N11" s="207"/>
      <c r="O11" s="698"/>
      <c r="P11" s="6"/>
      <c r="Q11" s="1078"/>
      <c r="R11" s="698"/>
      <c r="S11" s="6"/>
      <c r="T11" s="6"/>
      <c r="U11" s="207"/>
      <c r="V11" s="6"/>
      <c r="W11" s="207"/>
      <c r="X11" s="205"/>
      <c r="Y11" s="204"/>
      <c r="AA11" s="6"/>
      <c r="AE11" s="5"/>
      <c r="AG11" s="6"/>
    </row>
    <row r="12" spans="1:34" ht="13.5">
      <c r="A12" s="695" t="s">
        <v>759</v>
      </c>
      <c r="B12" s="695"/>
      <c r="C12" s="698"/>
      <c r="D12" s="207"/>
      <c r="E12" s="1078"/>
      <c r="F12" s="698"/>
      <c r="G12" s="315"/>
      <c r="H12" s="315"/>
      <c r="I12" s="207"/>
      <c r="J12" s="207"/>
      <c r="K12" s="207"/>
      <c r="L12" s="315"/>
      <c r="M12" s="207"/>
      <c r="N12" s="207"/>
      <c r="O12" s="698"/>
      <c r="P12" s="207"/>
      <c r="Q12" s="1078"/>
      <c r="R12" s="698"/>
      <c r="S12" s="315"/>
      <c r="T12" s="315"/>
      <c r="U12" s="207"/>
      <c r="V12" s="207"/>
      <c r="W12" s="207"/>
      <c r="X12" s="314"/>
      <c r="Y12" s="314"/>
      <c r="AA12" s="315"/>
      <c r="AB12" s="2"/>
    </row>
    <row r="13" spans="1:34" ht="12">
      <c r="A13" s="696" t="s">
        <v>127</v>
      </c>
      <c r="B13" s="696"/>
      <c r="C13" s="1079"/>
      <c r="D13" s="712">
        <v>76.599999999999994</v>
      </c>
      <c r="E13" s="1080"/>
      <c r="F13" s="701"/>
      <c r="G13" s="712">
        <v>76.099999999999994</v>
      </c>
      <c r="H13" s="702"/>
      <c r="I13" s="706"/>
      <c r="J13" s="700">
        <v>72.099999999999994</v>
      </c>
      <c r="K13" s="706"/>
      <c r="L13" s="860"/>
      <c r="M13" s="712">
        <v>71.2</v>
      </c>
      <c r="N13" s="706"/>
      <c r="O13" s="1079"/>
      <c r="P13" s="712">
        <v>68.8</v>
      </c>
      <c r="Q13" s="705"/>
      <c r="R13" s="701"/>
      <c r="S13" s="712">
        <v>71.599999999999994</v>
      </c>
      <c r="T13" s="702"/>
      <c r="U13" s="714"/>
      <c r="V13" s="712">
        <v>78.400000000000006</v>
      </c>
      <c r="W13" s="714"/>
      <c r="X13" s="1115"/>
      <c r="Y13" s="712">
        <v>75</v>
      </c>
      <c r="Z13" s="2"/>
      <c r="AA13" s="702"/>
      <c r="AB13" s="970">
        <v>72.900000000000006</v>
      </c>
      <c r="AC13" s="699"/>
      <c r="AE13" s="699"/>
      <c r="AG13" s="699"/>
    </row>
    <row r="14" spans="1:34" ht="12">
      <c r="A14" s="696" t="s">
        <v>128</v>
      </c>
      <c r="B14" s="696"/>
      <c r="C14" s="1079"/>
      <c r="D14" s="713">
        <v>70.8</v>
      </c>
      <c r="E14" s="1081"/>
      <c r="F14" s="701"/>
      <c r="G14" s="713">
        <v>69.7</v>
      </c>
      <c r="H14" s="704"/>
      <c r="I14" s="706"/>
      <c r="J14" s="703">
        <v>69.7</v>
      </c>
      <c r="K14" s="706"/>
      <c r="L14" s="861"/>
      <c r="M14" s="713">
        <v>72.5</v>
      </c>
      <c r="N14" s="706"/>
      <c r="O14" s="1079"/>
      <c r="P14" s="713">
        <v>65.599999999999994</v>
      </c>
      <c r="Q14" s="705"/>
      <c r="R14" s="701"/>
      <c r="S14" s="713">
        <v>66.599999999999994</v>
      </c>
      <c r="T14" s="704"/>
      <c r="U14" s="714"/>
      <c r="V14" s="713">
        <v>71.3</v>
      </c>
      <c r="W14" s="714"/>
      <c r="X14" s="1115"/>
      <c r="Y14" s="712">
        <v>70.099999999999994</v>
      </c>
      <c r="Z14" s="2"/>
      <c r="AA14" s="704"/>
      <c r="AB14" s="970">
        <v>67.900000000000006</v>
      </c>
      <c r="AC14" s="699"/>
      <c r="AE14" s="699"/>
      <c r="AG14" s="699"/>
    </row>
    <row r="15" spans="1:34" ht="13.5">
      <c r="A15" s="696" t="s">
        <v>535</v>
      </c>
      <c r="B15" s="696"/>
      <c r="C15" s="1079"/>
      <c r="D15" s="713">
        <v>74.3</v>
      </c>
      <c r="E15" s="1081"/>
      <c r="F15" s="701"/>
      <c r="G15" s="713">
        <v>64.7</v>
      </c>
      <c r="H15" s="704"/>
      <c r="I15" s="706"/>
      <c r="J15" s="703">
        <v>70.599999999999994</v>
      </c>
      <c r="K15" s="706"/>
      <c r="L15" s="861"/>
      <c r="M15" s="713">
        <v>135.22</v>
      </c>
      <c r="N15" s="706"/>
      <c r="O15" s="1079"/>
      <c r="P15" s="713">
        <v>67.8</v>
      </c>
      <c r="Q15" s="705"/>
      <c r="R15" s="701"/>
      <c r="S15" s="713">
        <v>67.7</v>
      </c>
      <c r="T15" s="704"/>
      <c r="U15" s="714"/>
      <c r="V15" s="713">
        <v>65.2</v>
      </c>
      <c r="W15" s="714"/>
      <c r="X15" s="1115"/>
      <c r="Y15" s="712">
        <v>69.900000000000006</v>
      </c>
      <c r="Z15" s="2"/>
      <c r="AA15" s="704"/>
      <c r="AB15" s="970">
        <v>66.900000000000006</v>
      </c>
      <c r="AC15" s="699"/>
      <c r="AE15" s="699"/>
      <c r="AG15" s="699"/>
    </row>
    <row r="16" spans="1:34" ht="12">
      <c r="A16" s="696" t="s">
        <v>226</v>
      </c>
      <c r="B16" s="696"/>
      <c r="C16" s="1079"/>
      <c r="D16" s="713">
        <v>70.599999999999994</v>
      </c>
      <c r="E16" s="1081"/>
      <c r="F16" s="701"/>
      <c r="G16" s="713">
        <v>70.7</v>
      </c>
      <c r="H16" s="704"/>
      <c r="I16" s="706"/>
      <c r="J16" s="703">
        <v>70.099999999999994</v>
      </c>
      <c r="K16" s="706"/>
      <c r="L16" s="861"/>
      <c r="M16" s="713">
        <v>71</v>
      </c>
      <c r="N16" s="706"/>
      <c r="O16" s="1079"/>
      <c r="P16" s="713">
        <v>71.900000000000006</v>
      </c>
      <c r="Q16" s="705"/>
      <c r="R16" s="701"/>
      <c r="S16" s="713">
        <v>70.3</v>
      </c>
      <c r="T16" s="702"/>
      <c r="U16" s="706"/>
      <c r="V16" s="703">
        <v>72.7</v>
      </c>
      <c r="W16" s="706"/>
      <c r="X16" s="702"/>
      <c r="Y16" s="712">
        <v>70.5</v>
      </c>
      <c r="AA16" s="704"/>
      <c r="AB16" s="970">
        <v>71.599999999999994</v>
      </c>
      <c r="AC16" s="699"/>
      <c r="AE16" s="699"/>
      <c r="AG16" s="699"/>
    </row>
    <row r="17" spans="1:34" ht="12">
      <c r="A17" s="696" t="s">
        <v>129</v>
      </c>
      <c r="B17" s="696"/>
      <c r="C17" s="1079"/>
      <c r="D17" s="713">
        <v>63.9</v>
      </c>
      <c r="E17" s="1081"/>
      <c r="F17" s="701"/>
      <c r="G17" s="713">
        <v>77.400000000000006</v>
      </c>
      <c r="H17" s="618"/>
      <c r="I17" s="706"/>
      <c r="J17" s="703">
        <v>65.8</v>
      </c>
      <c r="K17" s="706"/>
      <c r="L17" s="862"/>
      <c r="M17" s="713">
        <v>66.8</v>
      </c>
      <c r="N17" s="706"/>
      <c r="O17" s="1079"/>
      <c r="P17" s="713">
        <v>62.5</v>
      </c>
      <c r="Q17" s="705"/>
      <c r="R17" s="701"/>
      <c r="S17" s="713">
        <v>81.5</v>
      </c>
      <c r="T17" s="618"/>
      <c r="U17" s="706"/>
      <c r="V17" s="703">
        <v>74.5</v>
      </c>
      <c r="W17" s="706"/>
      <c r="X17" s="618"/>
      <c r="Y17" s="712">
        <v>69</v>
      </c>
      <c r="AA17" s="618"/>
      <c r="AB17" s="970">
        <v>72.8</v>
      </c>
      <c r="AC17" s="699"/>
      <c r="AE17" s="699"/>
      <c r="AG17" s="699"/>
    </row>
    <row r="18" spans="1:34" ht="12">
      <c r="A18" s="696"/>
      <c r="B18" s="696"/>
      <c r="C18" s="1079"/>
      <c r="D18" s="714"/>
      <c r="E18" s="1082"/>
      <c r="F18" s="701"/>
      <c r="G18" s="714"/>
      <c r="H18" s="706"/>
      <c r="I18" s="706"/>
      <c r="J18" s="706"/>
      <c r="K18" s="706"/>
      <c r="L18" s="859"/>
      <c r="M18" s="714"/>
      <c r="N18" s="706"/>
      <c r="O18" s="1079"/>
      <c r="P18" s="714"/>
      <c r="Q18" s="705"/>
      <c r="R18" s="701"/>
      <c r="S18" s="714"/>
      <c r="T18" s="706"/>
      <c r="U18" s="706"/>
      <c r="V18" s="706"/>
      <c r="W18" s="706"/>
      <c r="X18" s="618"/>
      <c r="Y18" s="712"/>
      <c r="AA18" s="699"/>
      <c r="AB18" s="970"/>
      <c r="AC18" s="699"/>
      <c r="AE18" s="699"/>
      <c r="AG18" s="699"/>
    </row>
    <row r="19" spans="1:34" ht="12">
      <c r="A19" s="696" t="s">
        <v>130</v>
      </c>
      <c r="B19" s="696"/>
      <c r="C19" s="1079"/>
      <c r="D19" s="713">
        <v>67.5</v>
      </c>
      <c r="E19" s="1081"/>
      <c r="F19" s="701"/>
      <c r="G19" s="713">
        <v>67.2</v>
      </c>
      <c r="H19" s="706"/>
      <c r="I19" s="706"/>
      <c r="J19" s="703">
        <v>67.900000000000006</v>
      </c>
      <c r="K19" s="706"/>
      <c r="L19" s="859"/>
      <c r="M19" s="713">
        <v>68.8</v>
      </c>
      <c r="N19" s="706"/>
      <c r="O19" s="1079"/>
      <c r="P19" s="713">
        <v>67</v>
      </c>
      <c r="Q19" s="705"/>
      <c r="R19" s="701"/>
      <c r="S19" s="713">
        <v>68.7</v>
      </c>
      <c r="T19" s="706"/>
      <c r="U19" s="706"/>
      <c r="V19" s="703">
        <v>67.599999999999994</v>
      </c>
      <c r="W19" s="706"/>
      <c r="X19" s="618"/>
      <c r="Y19" s="712">
        <v>67</v>
      </c>
      <c r="AA19" s="706"/>
      <c r="AB19" s="970">
        <v>67.7</v>
      </c>
      <c r="AC19" s="706"/>
      <c r="AE19" s="699"/>
      <c r="AG19" s="699"/>
    </row>
    <row r="20" spans="1:34" ht="12">
      <c r="A20" s="696"/>
      <c r="B20" s="696"/>
      <c r="C20" s="1079"/>
      <c r="D20" s="713"/>
      <c r="E20" s="1081"/>
      <c r="F20" s="701"/>
      <c r="G20" s="713"/>
      <c r="H20" s="706"/>
      <c r="I20" s="706"/>
      <c r="J20" s="703"/>
      <c r="K20" s="706"/>
      <c r="L20" s="859"/>
      <c r="M20" s="713"/>
      <c r="N20" s="706"/>
      <c r="O20" s="1079"/>
      <c r="P20" s="713"/>
      <c r="Q20" s="705"/>
      <c r="R20" s="701"/>
      <c r="S20" s="713"/>
      <c r="T20" s="706"/>
      <c r="U20" s="706"/>
      <c r="V20" s="703"/>
      <c r="W20" s="706"/>
      <c r="X20" s="706"/>
      <c r="Y20" s="712"/>
      <c r="AA20" s="706"/>
      <c r="AB20" s="970"/>
      <c r="AC20" s="699"/>
      <c r="AE20" s="699"/>
      <c r="AG20" s="699"/>
    </row>
    <row r="21" spans="1:34" ht="12">
      <c r="A21" s="697" t="s">
        <v>131</v>
      </c>
      <c r="B21" s="697"/>
      <c r="C21" s="1079"/>
      <c r="D21" s="713">
        <v>69.2</v>
      </c>
      <c r="E21" s="1081"/>
      <c r="F21" s="701"/>
      <c r="G21" s="713">
        <v>69</v>
      </c>
      <c r="H21" s="706"/>
      <c r="I21" s="706"/>
      <c r="J21" s="703">
        <v>68</v>
      </c>
      <c r="K21" s="706"/>
      <c r="L21" s="859"/>
      <c r="M21" s="713">
        <v>76.2</v>
      </c>
      <c r="N21" s="706"/>
      <c r="O21" s="1079"/>
      <c r="P21" s="713">
        <v>66.900000000000006</v>
      </c>
      <c r="Q21" s="705"/>
      <c r="R21" s="701"/>
      <c r="S21" s="713">
        <v>69.900000000000006</v>
      </c>
      <c r="T21" s="706"/>
      <c r="U21" s="706"/>
      <c r="V21" s="703">
        <v>69.599999999999994</v>
      </c>
      <c r="W21" s="706"/>
      <c r="X21" s="706"/>
      <c r="Y21" s="712">
        <v>68.7</v>
      </c>
      <c r="AA21" s="706"/>
      <c r="AB21" s="970">
        <v>68.8</v>
      </c>
      <c r="AC21" s="699"/>
      <c r="AE21" s="699"/>
      <c r="AG21" s="699"/>
    </row>
    <row r="22" spans="1:34" ht="12.75" thickBot="1">
      <c r="B22" s="693"/>
      <c r="C22" s="968"/>
      <c r="D22" s="1083"/>
      <c r="E22" s="969"/>
      <c r="F22" s="698"/>
      <c r="G22" s="694"/>
      <c r="H22" s="207"/>
      <c r="I22" s="207"/>
      <c r="J22" s="207"/>
      <c r="K22" s="207"/>
      <c r="L22" s="207"/>
      <c r="M22" s="207"/>
      <c r="N22" s="207"/>
      <c r="O22" s="968"/>
      <c r="P22" s="1083"/>
      <c r="Q22" s="969"/>
      <c r="R22" s="698"/>
      <c r="S22" s="694"/>
      <c r="T22" s="207"/>
      <c r="X22" s="207"/>
      <c r="Y22" s="207"/>
      <c r="Z22" s="694"/>
      <c r="AA22" s="207"/>
      <c r="AB22" s="2"/>
    </row>
    <row r="23" spans="1:34" ht="12">
      <c r="B23" s="693"/>
      <c r="C23" s="207"/>
      <c r="D23" s="207"/>
      <c r="E23" s="207"/>
      <c r="F23" s="207"/>
      <c r="G23" s="694"/>
      <c r="H23" s="207"/>
      <c r="L23" s="207"/>
      <c r="M23" s="207"/>
      <c r="O23" s="207"/>
      <c r="P23" s="207"/>
      <c r="R23" s="207"/>
      <c r="S23" s="694"/>
      <c r="T23" s="207"/>
      <c r="X23" s="207"/>
      <c r="Y23" s="207"/>
      <c r="Z23" s="694"/>
      <c r="AA23" s="207"/>
      <c r="AB23" s="2"/>
    </row>
    <row r="24" spans="1:34">
      <c r="B24" s="207"/>
      <c r="C24" s="207"/>
      <c r="D24" s="207"/>
      <c r="E24" s="207"/>
      <c r="F24" s="207"/>
      <c r="H24" s="207"/>
      <c r="I24" s="207"/>
      <c r="J24" s="207"/>
      <c r="K24" s="207"/>
      <c r="L24" s="207"/>
      <c r="M24" s="207"/>
      <c r="N24" s="207"/>
      <c r="O24" s="207"/>
      <c r="P24" s="207"/>
      <c r="Q24" s="207"/>
      <c r="R24" s="207"/>
      <c r="T24" s="207"/>
      <c r="U24" s="207"/>
      <c r="V24" s="207"/>
      <c r="W24" s="207"/>
      <c r="X24" s="207"/>
      <c r="Y24" s="207"/>
      <c r="Z24" s="207"/>
      <c r="AA24" s="207"/>
      <c r="AB24" s="207"/>
      <c r="AC24" s="207"/>
      <c r="AD24" s="207"/>
      <c r="AE24" s="207"/>
      <c r="AF24" s="207"/>
      <c r="AG24" s="207"/>
      <c r="AH24" s="207"/>
    </row>
    <row r="25" spans="1:34" ht="12">
      <c r="A25" s="456" t="s">
        <v>935</v>
      </c>
      <c r="B25" s="693" t="s">
        <v>227</v>
      </c>
      <c r="C25" s="207"/>
      <c r="D25" s="207"/>
      <c r="E25" s="207"/>
      <c r="F25" s="207"/>
      <c r="G25" s="207"/>
      <c r="H25" s="207"/>
      <c r="I25" s="207"/>
      <c r="J25" s="207"/>
      <c r="K25" s="207"/>
      <c r="L25" s="207"/>
      <c r="M25" s="207"/>
      <c r="N25" s="207"/>
      <c r="O25" s="207"/>
      <c r="P25" s="207"/>
      <c r="Q25" s="207"/>
      <c r="R25" s="207"/>
      <c r="S25" s="207"/>
      <c r="T25" s="207"/>
      <c r="U25" s="207"/>
      <c r="V25" s="207"/>
      <c r="W25" s="207"/>
      <c r="X25" s="207"/>
      <c r="Y25" s="207"/>
      <c r="Z25" s="207"/>
      <c r="AA25" s="207"/>
      <c r="AB25" s="207"/>
      <c r="AC25" s="207"/>
      <c r="AD25" s="207"/>
      <c r="AE25" s="207"/>
      <c r="AF25" s="207"/>
      <c r="AG25" s="207"/>
      <c r="AH25" s="207"/>
    </row>
    <row r="26" spans="1:34" ht="12">
      <c r="A26" s="851" t="s">
        <v>937</v>
      </c>
      <c r="B26" s="863" t="s">
        <v>191</v>
      </c>
      <c r="C26" s="11"/>
      <c r="D26" s="11"/>
      <c r="E26" s="11"/>
      <c r="F26" s="11"/>
      <c r="G26" s="11"/>
      <c r="H26" s="11"/>
      <c r="I26" s="11"/>
      <c r="J26" s="11"/>
      <c r="K26" s="11"/>
      <c r="L26" s="11"/>
      <c r="M26" s="11"/>
      <c r="N26" s="11"/>
      <c r="O26" s="11"/>
      <c r="P26" s="11"/>
      <c r="Q26" s="11"/>
      <c r="R26" s="11"/>
      <c r="S26" s="11"/>
      <c r="T26" s="11"/>
      <c r="U26" s="11"/>
      <c r="V26" s="11"/>
      <c r="W26" s="207"/>
      <c r="X26" s="207"/>
      <c r="Y26" s="207"/>
      <c r="Z26" s="207"/>
      <c r="AA26" s="207"/>
      <c r="AB26" s="207"/>
      <c r="AC26" s="207"/>
      <c r="AD26" s="207"/>
      <c r="AE26" s="207"/>
      <c r="AF26" s="207"/>
      <c r="AG26" s="207"/>
      <c r="AH26" s="207"/>
    </row>
    <row r="27" spans="1:34">
      <c r="B27" s="207"/>
      <c r="C27" s="207"/>
      <c r="D27" s="207"/>
      <c r="E27" s="207"/>
      <c r="F27" s="207"/>
      <c r="G27" s="207"/>
      <c r="H27" s="207"/>
      <c r="I27" s="207"/>
      <c r="J27" s="207"/>
      <c r="K27" s="207"/>
      <c r="L27" s="207"/>
      <c r="M27" s="207"/>
      <c r="N27" s="207"/>
      <c r="O27" s="207"/>
      <c r="P27" s="207"/>
      <c r="Q27" s="207"/>
      <c r="R27" s="207"/>
      <c r="S27" s="207"/>
      <c r="T27" s="207"/>
      <c r="U27" s="207"/>
      <c r="V27" s="207"/>
      <c r="W27" s="207"/>
      <c r="X27" s="207"/>
      <c r="Y27" s="207"/>
      <c r="Z27" s="207"/>
      <c r="AA27" s="207"/>
      <c r="AB27" s="207"/>
      <c r="AC27" s="207"/>
      <c r="AD27" s="207"/>
      <c r="AE27" s="207"/>
      <c r="AF27" s="207"/>
      <c r="AG27" s="207"/>
      <c r="AH27" s="207"/>
    </row>
    <row r="28" spans="1:34">
      <c r="B28" s="207"/>
      <c r="C28" s="207"/>
      <c r="D28" s="207"/>
      <c r="E28" s="207"/>
      <c r="F28" s="207"/>
      <c r="G28" s="207"/>
      <c r="H28" s="207"/>
      <c r="I28" s="207"/>
      <c r="J28" s="207"/>
      <c r="K28" s="207"/>
      <c r="L28" s="207"/>
      <c r="M28" s="207"/>
      <c r="N28" s="207"/>
      <c r="O28" s="207"/>
      <c r="P28" s="207"/>
      <c r="Q28" s="207"/>
      <c r="R28" s="207"/>
      <c r="S28" s="207"/>
      <c r="T28" s="207"/>
      <c r="U28" s="207"/>
      <c r="V28" s="207"/>
      <c r="W28" s="207"/>
      <c r="X28" s="207"/>
      <c r="Y28" s="207"/>
      <c r="Z28" s="207"/>
      <c r="AA28" s="207"/>
      <c r="AB28" s="207"/>
      <c r="AC28" s="207"/>
      <c r="AD28" s="207"/>
      <c r="AE28" s="207"/>
      <c r="AF28" s="207"/>
      <c r="AG28" s="207"/>
      <c r="AH28" s="207"/>
    </row>
    <row r="29" spans="1:34">
      <c r="B29" s="207"/>
      <c r="C29" s="207"/>
      <c r="D29" s="207"/>
      <c r="E29" s="207"/>
      <c r="F29" s="207"/>
      <c r="G29" s="207"/>
      <c r="H29" s="207"/>
      <c r="I29" s="207"/>
      <c r="J29" s="207"/>
      <c r="K29" s="207"/>
      <c r="L29" s="207"/>
      <c r="M29" s="207"/>
      <c r="N29" s="207"/>
      <c r="O29" s="207"/>
      <c r="P29" s="207"/>
      <c r="Q29" s="207"/>
      <c r="R29" s="207"/>
      <c r="S29" s="207"/>
      <c r="T29" s="207"/>
      <c r="U29" s="207"/>
      <c r="V29" s="207"/>
      <c r="W29" s="207"/>
      <c r="X29" s="207"/>
      <c r="Y29" s="207"/>
      <c r="Z29" s="207"/>
      <c r="AA29" s="207"/>
      <c r="AB29" s="207"/>
      <c r="AC29" s="207"/>
      <c r="AD29" s="207"/>
      <c r="AE29" s="207"/>
      <c r="AF29" s="207"/>
      <c r="AG29" s="207"/>
      <c r="AH29" s="207"/>
    </row>
    <row r="30" spans="1:34">
      <c r="B30" s="207"/>
      <c r="C30" s="207"/>
      <c r="D30" s="207"/>
      <c r="E30" s="207"/>
      <c r="F30" s="207"/>
      <c r="G30" s="207"/>
      <c r="H30" s="207"/>
      <c r="I30" s="207"/>
      <c r="J30" s="207"/>
      <c r="K30" s="207"/>
      <c r="L30" s="207"/>
      <c r="M30" s="207"/>
      <c r="N30" s="207"/>
      <c r="O30" s="207"/>
      <c r="P30" s="207"/>
      <c r="Q30" s="207"/>
      <c r="R30" s="207"/>
      <c r="S30" s="207"/>
      <c r="T30" s="207"/>
      <c r="U30" s="207"/>
      <c r="V30" s="207"/>
      <c r="W30" s="207"/>
      <c r="X30" s="207"/>
      <c r="Y30" s="207"/>
      <c r="Z30" s="207"/>
      <c r="AA30" s="207"/>
      <c r="AB30" s="207"/>
      <c r="AC30" s="207"/>
      <c r="AD30" s="207"/>
      <c r="AE30" s="207"/>
      <c r="AF30" s="207"/>
      <c r="AG30" s="207"/>
      <c r="AH30" s="207"/>
    </row>
    <row r="31" spans="1:34">
      <c r="B31" s="207"/>
      <c r="C31" s="207"/>
      <c r="D31" s="207"/>
      <c r="E31" s="207"/>
      <c r="F31" s="207"/>
      <c r="G31" s="207"/>
      <c r="H31" s="207"/>
      <c r="I31" s="207"/>
      <c r="J31" s="207"/>
      <c r="K31" s="207"/>
      <c r="L31" s="207"/>
      <c r="M31" s="207"/>
      <c r="N31" s="207"/>
      <c r="O31" s="207"/>
      <c r="P31" s="207"/>
      <c r="Q31" s="207"/>
      <c r="R31" s="207"/>
      <c r="S31" s="207"/>
      <c r="T31" s="207"/>
      <c r="U31" s="207"/>
      <c r="V31" s="207"/>
      <c r="W31" s="207"/>
      <c r="X31" s="207"/>
      <c r="Y31" s="207"/>
      <c r="Z31" s="207"/>
      <c r="AA31" s="207"/>
      <c r="AB31" s="207"/>
      <c r="AC31" s="207"/>
      <c r="AD31" s="207"/>
      <c r="AE31" s="207"/>
      <c r="AF31" s="207"/>
      <c r="AG31" s="207"/>
      <c r="AH31" s="207"/>
    </row>
    <row r="32" spans="1:34">
      <c r="B32" s="207"/>
      <c r="C32" s="207"/>
      <c r="D32" s="207"/>
      <c r="E32" s="207"/>
      <c r="F32" s="207"/>
      <c r="G32" s="207"/>
      <c r="H32" s="207"/>
      <c r="I32" s="207"/>
      <c r="J32" s="207"/>
      <c r="K32" s="207"/>
      <c r="L32" s="207"/>
      <c r="M32" s="207"/>
      <c r="N32" s="207"/>
      <c r="O32" s="207"/>
      <c r="P32" s="207"/>
      <c r="Q32" s="207"/>
      <c r="R32" s="207"/>
      <c r="S32" s="207"/>
      <c r="T32" s="207"/>
      <c r="U32" s="207"/>
      <c r="V32" s="207"/>
      <c r="W32" s="207"/>
      <c r="X32" s="207"/>
      <c r="Y32" s="207"/>
      <c r="Z32" s="207"/>
      <c r="AA32" s="207"/>
      <c r="AB32" s="207"/>
      <c r="AC32" s="207"/>
      <c r="AD32" s="207"/>
      <c r="AE32" s="207"/>
      <c r="AF32" s="207"/>
      <c r="AG32" s="207"/>
      <c r="AH32" s="207"/>
    </row>
    <row r="33" spans="2:34">
      <c r="B33" s="207"/>
      <c r="C33" s="207"/>
      <c r="D33" s="207"/>
      <c r="E33" s="207"/>
      <c r="F33" s="207"/>
      <c r="G33" s="207"/>
      <c r="H33" s="207"/>
      <c r="I33" s="207"/>
      <c r="J33" s="207"/>
      <c r="K33" s="207"/>
      <c r="L33" s="207"/>
      <c r="M33" s="207"/>
      <c r="N33" s="207"/>
      <c r="O33" s="207"/>
      <c r="P33" s="207"/>
      <c r="Q33" s="207"/>
      <c r="R33" s="207"/>
      <c r="S33" s="207"/>
      <c r="T33" s="207"/>
      <c r="U33" s="207"/>
      <c r="V33" s="207"/>
      <c r="W33" s="207"/>
      <c r="X33" s="207"/>
      <c r="Y33" s="207"/>
      <c r="Z33" s="207"/>
      <c r="AA33" s="207"/>
      <c r="AB33" s="207"/>
      <c r="AC33" s="207"/>
      <c r="AD33" s="207"/>
      <c r="AE33" s="207"/>
      <c r="AF33" s="207"/>
      <c r="AG33" s="207"/>
      <c r="AH33" s="207"/>
    </row>
    <row r="34" spans="2:34">
      <c r="B34" s="207"/>
      <c r="C34" s="207"/>
      <c r="D34" s="207"/>
      <c r="E34" s="207"/>
      <c r="F34" s="207"/>
      <c r="G34" s="207"/>
      <c r="H34" s="207"/>
      <c r="I34" s="207"/>
      <c r="J34" s="207"/>
      <c r="K34" s="207"/>
      <c r="L34" s="207"/>
      <c r="M34" s="207"/>
      <c r="N34" s="207"/>
      <c r="O34" s="207"/>
      <c r="P34" s="207"/>
      <c r="Q34" s="207"/>
      <c r="R34" s="207"/>
      <c r="S34" s="207"/>
      <c r="T34" s="207"/>
      <c r="U34" s="207"/>
      <c r="V34" s="207"/>
      <c r="W34" s="207"/>
      <c r="X34" s="207"/>
      <c r="Y34" s="207"/>
      <c r="Z34" s="207"/>
      <c r="AA34" s="207"/>
      <c r="AB34" s="207"/>
      <c r="AC34" s="207"/>
      <c r="AD34" s="207"/>
      <c r="AE34" s="207"/>
      <c r="AF34" s="207"/>
      <c r="AG34" s="207"/>
      <c r="AH34" s="207"/>
    </row>
    <row r="35" spans="2:34">
      <c r="B35" s="207"/>
      <c r="C35" s="207"/>
      <c r="D35" s="207"/>
      <c r="E35" s="207"/>
      <c r="F35" s="207"/>
      <c r="G35" s="207"/>
      <c r="H35" s="207"/>
      <c r="I35" s="207"/>
      <c r="J35" s="207"/>
      <c r="K35" s="207"/>
      <c r="L35" s="207"/>
      <c r="M35" s="207"/>
      <c r="N35" s="207"/>
      <c r="O35" s="207"/>
      <c r="P35" s="207"/>
      <c r="Q35" s="207"/>
      <c r="R35" s="207"/>
      <c r="S35" s="207"/>
      <c r="T35" s="207"/>
      <c r="U35" s="207"/>
      <c r="V35" s="207"/>
      <c r="W35" s="207"/>
      <c r="X35" s="207"/>
      <c r="Y35" s="207"/>
      <c r="Z35" s="207"/>
      <c r="AA35" s="207"/>
      <c r="AB35" s="207"/>
      <c r="AC35" s="207"/>
      <c r="AD35" s="207"/>
      <c r="AE35" s="207"/>
      <c r="AF35" s="207"/>
      <c r="AG35" s="207"/>
      <c r="AH35" s="207"/>
    </row>
    <row r="36" spans="2:34">
      <c r="B36" s="207"/>
      <c r="C36" s="207"/>
      <c r="D36" s="207"/>
      <c r="E36" s="207"/>
      <c r="F36" s="207"/>
      <c r="G36" s="207"/>
      <c r="H36" s="207"/>
      <c r="I36" s="207"/>
      <c r="J36" s="207"/>
      <c r="K36" s="207"/>
      <c r="L36" s="207"/>
      <c r="M36" s="207"/>
      <c r="N36" s="207"/>
      <c r="O36" s="207"/>
      <c r="P36" s="207"/>
      <c r="Q36" s="207"/>
      <c r="R36" s="207"/>
      <c r="S36" s="207"/>
      <c r="T36" s="207"/>
      <c r="U36" s="207"/>
      <c r="V36" s="207"/>
      <c r="W36" s="207"/>
      <c r="X36" s="207"/>
      <c r="Y36" s="207"/>
      <c r="Z36" s="207"/>
      <c r="AA36" s="207"/>
      <c r="AB36" s="207"/>
      <c r="AC36" s="207"/>
      <c r="AD36" s="207"/>
      <c r="AE36" s="207"/>
      <c r="AF36" s="207"/>
      <c r="AG36" s="207"/>
      <c r="AH36" s="207"/>
    </row>
    <row r="37" spans="2:34">
      <c r="B37" s="207"/>
      <c r="C37" s="207"/>
      <c r="D37" s="207"/>
      <c r="E37" s="207"/>
      <c r="F37" s="207"/>
      <c r="G37" s="207"/>
      <c r="H37" s="207"/>
      <c r="I37" s="207"/>
      <c r="J37" s="207"/>
      <c r="K37" s="207"/>
      <c r="L37" s="207"/>
      <c r="M37" s="207"/>
      <c r="N37" s="207"/>
      <c r="O37" s="207"/>
      <c r="P37" s="207"/>
      <c r="Q37" s="207"/>
      <c r="R37" s="207"/>
      <c r="S37" s="207"/>
      <c r="T37" s="207"/>
      <c r="U37" s="207"/>
      <c r="V37" s="207"/>
      <c r="W37" s="207"/>
      <c r="X37" s="207"/>
      <c r="Y37" s="207"/>
      <c r="Z37" s="207"/>
      <c r="AA37" s="207"/>
      <c r="AB37" s="207"/>
      <c r="AC37" s="207"/>
      <c r="AD37" s="207"/>
      <c r="AE37" s="207"/>
      <c r="AF37" s="207"/>
      <c r="AG37" s="207"/>
      <c r="AH37" s="207"/>
    </row>
    <row r="38" spans="2:34">
      <c r="B38" s="207"/>
      <c r="C38" s="207"/>
      <c r="D38" s="207"/>
      <c r="E38" s="207"/>
      <c r="F38" s="207"/>
      <c r="G38" s="207"/>
      <c r="H38" s="207"/>
      <c r="I38" s="207"/>
      <c r="J38" s="207"/>
      <c r="K38" s="207"/>
      <c r="L38" s="207"/>
      <c r="M38" s="207"/>
      <c r="N38" s="207"/>
      <c r="O38" s="207"/>
      <c r="P38" s="207"/>
      <c r="Q38" s="207"/>
      <c r="R38" s="207"/>
      <c r="S38" s="207"/>
      <c r="T38" s="207"/>
      <c r="U38" s="207"/>
      <c r="V38" s="207"/>
      <c r="W38" s="207"/>
      <c r="X38" s="207"/>
      <c r="Y38" s="207"/>
      <c r="Z38" s="207"/>
      <c r="AA38" s="207"/>
      <c r="AB38" s="207"/>
      <c r="AC38" s="207"/>
      <c r="AD38" s="207"/>
      <c r="AE38" s="207"/>
      <c r="AF38" s="207"/>
      <c r="AG38" s="207"/>
      <c r="AH38" s="207"/>
    </row>
    <row r="39" spans="2:34">
      <c r="B39" s="207"/>
      <c r="C39" s="207"/>
      <c r="D39" s="207"/>
      <c r="E39" s="207"/>
      <c r="F39" s="207"/>
      <c r="G39" s="207"/>
      <c r="H39" s="207"/>
      <c r="I39" s="207"/>
      <c r="J39" s="207"/>
      <c r="K39" s="207"/>
      <c r="L39" s="207"/>
      <c r="M39" s="207"/>
      <c r="N39" s="207"/>
      <c r="O39" s="207"/>
      <c r="P39" s="207"/>
      <c r="Q39" s="207"/>
      <c r="R39" s="207"/>
      <c r="S39" s="207"/>
      <c r="T39" s="207"/>
      <c r="U39" s="207"/>
      <c r="V39" s="207"/>
      <c r="W39" s="207"/>
      <c r="X39" s="207"/>
      <c r="Y39" s="207"/>
      <c r="Z39" s="207"/>
      <c r="AA39" s="207"/>
      <c r="AB39" s="207"/>
      <c r="AC39" s="207"/>
      <c r="AD39" s="207"/>
      <c r="AE39" s="207"/>
      <c r="AF39" s="207"/>
      <c r="AG39" s="207"/>
      <c r="AH39" s="207"/>
    </row>
    <row r="40" spans="2:34">
      <c r="B40" s="207"/>
      <c r="C40" s="207"/>
      <c r="D40" s="207"/>
      <c r="E40" s="207"/>
      <c r="F40" s="207"/>
      <c r="G40" s="207"/>
      <c r="H40" s="207"/>
      <c r="I40" s="207"/>
      <c r="J40" s="207"/>
      <c r="K40" s="207"/>
      <c r="L40" s="207"/>
      <c r="M40" s="207"/>
      <c r="N40" s="207"/>
      <c r="O40" s="207"/>
      <c r="P40" s="207"/>
      <c r="Q40" s="207"/>
      <c r="R40" s="207"/>
      <c r="S40" s="207"/>
      <c r="T40" s="207"/>
      <c r="U40" s="207"/>
      <c r="V40" s="207"/>
      <c r="W40" s="207"/>
      <c r="X40" s="207"/>
      <c r="Y40" s="207"/>
      <c r="Z40" s="207"/>
      <c r="AA40" s="207"/>
      <c r="AB40" s="207"/>
      <c r="AC40" s="207"/>
      <c r="AD40" s="207"/>
      <c r="AE40" s="207"/>
      <c r="AF40" s="207"/>
      <c r="AG40" s="207"/>
      <c r="AH40" s="207"/>
    </row>
    <row r="41" spans="2:34">
      <c r="B41" s="207"/>
      <c r="C41" s="207"/>
      <c r="D41" s="207"/>
      <c r="E41" s="207"/>
      <c r="F41" s="207"/>
      <c r="G41" s="207"/>
      <c r="H41" s="207"/>
      <c r="I41" s="207"/>
      <c r="J41" s="207"/>
      <c r="K41" s="207"/>
      <c r="L41" s="207"/>
      <c r="M41" s="207"/>
      <c r="N41" s="207"/>
      <c r="O41" s="207"/>
      <c r="P41" s="207"/>
      <c r="Q41" s="207"/>
      <c r="R41" s="207"/>
      <c r="S41" s="207"/>
      <c r="T41" s="207"/>
      <c r="U41" s="207"/>
      <c r="V41" s="207"/>
      <c r="W41" s="207"/>
      <c r="X41" s="207"/>
      <c r="Y41" s="207"/>
      <c r="Z41" s="207"/>
      <c r="AA41" s="207"/>
      <c r="AB41" s="207"/>
      <c r="AC41" s="207"/>
      <c r="AD41" s="207"/>
      <c r="AE41" s="207"/>
      <c r="AF41" s="207"/>
      <c r="AG41" s="207"/>
      <c r="AH41" s="207"/>
    </row>
    <row r="42" spans="2:34">
      <c r="B42" s="207"/>
      <c r="C42" s="207"/>
      <c r="D42" s="207"/>
      <c r="E42" s="207"/>
      <c r="F42" s="207"/>
      <c r="G42" s="207"/>
      <c r="H42" s="207"/>
      <c r="I42" s="207"/>
      <c r="J42" s="207"/>
      <c r="K42" s="207"/>
      <c r="L42" s="207"/>
      <c r="M42" s="207"/>
      <c r="N42" s="207"/>
      <c r="O42" s="207"/>
      <c r="P42" s="207"/>
      <c r="Q42" s="207"/>
      <c r="R42" s="207"/>
      <c r="S42" s="207"/>
      <c r="T42" s="207"/>
      <c r="U42" s="207"/>
      <c r="V42" s="207"/>
      <c r="W42" s="207"/>
      <c r="X42" s="207"/>
      <c r="Y42" s="207"/>
      <c r="Z42" s="207"/>
      <c r="AA42" s="207"/>
      <c r="AB42" s="207"/>
      <c r="AC42" s="207"/>
      <c r="AD42" s="207"/>
      <c r="AE42" s="207"/>
      <c r="AF42" s="207"/>
      <c r="AG42" s="207"/>
      <c r="AH42" s="207"/>
    </row>
    <row r="43" spans="2:34">
      <c r="B43" s="207"/>
      <c r="C43" s="207"/>
      <c r="D43" s="207"/>
      <c r="E43" s="207"/>
      <c r="F43" s="207"/>
      <c r="G43" s="207"/>
      <c r="H43" s="207"/>
      <c r="I43" s="207"/>
      <c r="J43" s="207"/>
      <c r="K43" s="207"/>
      <c r="L43" s="207"/>
      <c r="M43" s="207"/>
      <c r="N43" s="207"/>
      <c r="O43" s="207"/>
      <c r="P43" s="207"/>
      <c r="Q43" s="207"/>
      <c r="R43" s="207"/>
      <c r="S43" s="207"/>
      <c r="T43" s="207"/>
      <c r="U43" s="207"/>
      <c r="V43" s="207"/>
      <c r="W43" s="207"/>
      <c r="X43" s="207"/>
      <c r="Y43" s="207"/>
      <c r="Z43" s="207"/>
      <c r="AA43" s="207"/>
      <c r="AB43" s="207"/>
      <c r="AC43" s="207"/>
      <c r="AD43" s="207"/>
      <c r="AE43" s="207"/>
      <c r="AF43" s="207"/>
      <c r="AG43" s="207"/>
      <c r="AH43" s="207"/>
    </row>
    <row r="44" spans="2:34">
      <c r="B44" s="207"/>
      <c r="C44" s="207"/>
      <c r="D44" s="207"/>
      <c r="E44" s="207"/>
      <c r="F44" s="207"/>
      <c r="G44" s="207"/>
      <c r="H44" s="207"/>
      <c r="I44" s="207"/>
      <c r="J44" s="207"/>
      <c r="K44" s="207"/>
      <c r="L44" s="207"/>
      <c r="M44" s="207"/>
      <c r="N44" s="207"/>
      <c r="O44" s="207"/>
      <c r="P44" s="207"/>
      <c r="Q44" s="207"/>
      <c r="R44" s="207"/>
      <c r="S44" s="207"/>
      <c r="T44" s="207"/>
      <c r="U44" s="207"/>
      <c r="V44" s="207"/>
      <c r="W44" s="207"/>
      <c r="X44" s="207"/>
      <c r="Y44" s="207"/>
      <c r="Z44" s="207"/>
      <c r="AA44" s="207"/>
      <c r="AB44" s="207"/>
      <c r="AC44" s="207"/>
      <c r="AD44" s="207"/>
      <c r="AE44" s="207"/>
      <c r="AF44" s="207"/>
      <c r="AG44" s="207"/>
      <c r="AH44" s="207"/>
    </row>
    <row r="45" spans="2:34">
      <c r="B45" s="207"/>
      <c r="C45" s="207"/>
      <c r="D45" s="207"/>
      <c r="E45" s="207"/>
      <c r="F45" s="207"/>
      <c r="G45" s="207"/>
      <c r="H45" s="207"/>
      <c r="I45" s="207"/>
      <c r="J45" s="207"/>
      <c r="K45" s="207"/>
      <c r="L45" s="207"/>
      <c r="M45" s="207"/>
      <c r="N45" s="207"/>
      <c r="O45" s="207"/>
      <c r="P45" s="207"/>
      <c r="Q45" s="207"/>
      <c r="R45" s="207"/>
      <c r="S45" s="207"/>
      <c r="T45" s="207"/>
      <c r="U45" s="207"/>
      <c r="V45" s="207"/>
      <c r="W45" s="207"/>
      <c r="X45" s="207"/>
      <c r="Y45" s="207"/>
      <c r="Z45" s="207"/>
      <c r="AA45" s="207"/>
      <c r="AB45" s="207"/>
      <c r="AC45" s="207"/>
      <c r="AD45" s="207"/>
      <c r="AE45" s="207"/>
      <c r="AF45" s="207"/>
      <c r="AG45" s="207"/>
      <c r="AH45" s="207"/>
    </row>
    <row r="46" spans="2:34">
      <c r="B46" s="207"/>
      <c r="C46" s="207"/>
      <c r="D46" s="207"/>
      <c r="E46" s="207"/>
      <c r="F46" s="207"/>
      <c r="G46" s="207"/>
      <c r="H46" s="207"/>
      <c r="I46" s="207"/>
      <c r="J46" s="207"/>
      <c r="K46" s="207"/>
      <c r="L46" s="207"/>
      <c r="M46" s="207"/>
      <c r="N46" s="207"/>
      <c r="O46" s="207"/>
      <c r="P46" s="207"/>
      <c r="Q46" s="207"/>
      <c r="R46" s="207"/>
      <c r="S46" s="207"/>
      <c r="T46" s="207"/>
      <c r="U46" s="207"/>
      <c r="V46" s="207"/>
      <c r="W46" s="207"/>
      <c r="X46" s="207"/>
      <c r="Y46" s="207"/>
      <c r="Z46" s="207"/>
      <c r="AA46" s="207"/>
      <c r="AB46" s="207"/>
      <c r="AC46" s="207"/>
      <c r="AD46" s="207"/>
      <c r="AE46" s="207"/>
      <c r="AF46" s="207"/>
      <c r="AG46" s="207"/>
      <c r="AH46" s="207"/>
    </row>
    <row r="47" spans="2:34">
      <c r="B47" s="207"/>
      <c r="C47" s="207"/>
      <c r="D47" s="207"/>
      <c r="E47" s="207"/>
      <c r="F47" s="207"/>
      <c r="G47" s="207"/>
      <c r="H47" s="207"/>
      <c r="I47" s="207"/>
      <c r="J47" s="207"/>
      <c r="K47" s="207"/>
      <c r="L47" s="207"/>
      <c r="M47" s="207"/>
      <c r="N47" s="207"/>
      <c r="O47" s="207"/>
      <c r="P47" s="207"/>
      <c r="Q47" s="207"/>
      <c r="R47" s="207"/>
      <c r="S47" s="207"/>
      <c r="T47" s="207"/>
      <c r="U47" s="207"/>
      <c r="V47" s="207"/>
      <c r="W47" s="207"/>
      <c r="X47" s="207"/>
      <c r="Y47" s="207"/>
      <c r="Z47" s="207"/>
      <c r="AA47" s="207"/>
      <c r="AB47" s="207"/>
      <c r="AC47" s="207"/>
      <c r="AD47" s="207"/>
      <c r="AE47" s="207"/>
      <c r="AF47" s="207"/>
      <c r="AG47" s="207"/>
      <c r="AH47" s="207"/>
    </row>
    <row r="48" spans="2:34">
      <c r="B48" s="207"/>
      <c r="C48" s="207"/>
      <c r="D48" s="207"/>
      <c r="E48" s="207"/>
      <c r="F48" s="207"/>
      <c r="G48" s="207"/>
      <c r="H48" s="207"/>
      <c r="I48" s="207"/>
      <c r="J48" s="207"/>
      <c r="K48" s="207"/>
      <c r="L48" s="207"/>
      <c r="M48" s="207"/>
      <c r="N48" s="207"/>
      <c r="O48" s="207"/>
      <c r="P48" s="207"/>
      <c r="Q48" s="207"/>
      <c r="R48" s="207"/>
      <c r="S48" s="207"/>
      <c r="T48" s="207"/>
      <c r="U48" s="207"/>
      <c r="V48" s="207"/>
      <c r="W48" s="207"/>
      <c r="X48" s="207"/>
      <c r="Y48" s="207"/>
      <c r="Z48" s="207"/>
      <c r="AA48" s="207"/>
      <c r="AB48" s="207"/>
      <c r="AC48" s="207"/>
      <c r="AD48" s="207"/>
      <c r="AE48" s="207"/>
      <c r="AF48" s="207"/>
      <c r="AG48" s="207"/>
      <c r="AH48" s="207"/>
    </row>
    <row r="49" spans="2:34">
      <c r="B49" s="207"/>
      <c r="C49" s="207"/>
      <c r="D49" s="207"/>
      <c r="E49" s="207"/>
      <c r="F49" s="207"/>
      <c r="G49" s="207"/>
      <c r="H49" s="207"/>
      <c r="I49" s="207"/>
      <c r="J49" s="207"/>
      <c r="K49" s="207"/>
      <c r="L49" s="207"/>
      <c r="M49" s="207"/>
      <c r="N49" s="207"/>
      <c r="O49" s="207"/>
      <c r="P49" s="207"/>
      <c r="Q49" s="207"/>
      <c r="R49" s="207"/>
      <c r="S49" s="207"/>
      <c r="T49" s="207"/>
      <c r="U49" s="207"/>
      <c r="V49" s="207"/>
      <c r="W49" s="207"/>
      <c r="X49" s="207"/>
      <c r="Y49" s="207"/>
      <c r="Z49" s="207"/>
      <c r="AA49" s="207"/>
      <c r="AB49" s="207"/>
      <c r="AC49" s="207"/>
      <c r="AD49" s="207"/>
      <c r="AE49" s="207"/>
      <c r="AF49" s="207"/>
      <c r="AG49" s="207"/>
      <c r="AH49" s="207"/>
    </row>
    <row r="50" spans="2:34">
      <c r="B50" s="207"/>
      <c r="C50" s="207"/>
      <c r="D50" s="207"/>
      <c r="E50" s="207"/>
      <c r="F50" s="207"/>
      <c r="G50" s="207"/>
      <c r="H50" s="207"/>
      <c r="I50" s="207"/>
      <c r="J50" s="207"/>
      <c r="K50" s="207"/>
      <c r="L50" s="207"/>
      <c r="M50" s="207"/>
      <c r="N50" s="207"/>
      <c r="O50" s="207"/>
      <c r="P50" s="207"/>
      <c r="Q50" s="207"/>
      <c r="R50" s="207"/>
      <c r="S50" s="207"/>
      <c r="T50" s="207"/>
      <c r="U50" s="207"/>
      <c r="V50" s="207"/>
      <c r="W50" s="207"/>
      <c r="X50" s="207"/>
      <c r="Y50" s="207"/>
      <c r="Z50" s="207"/>
      <c r="AA50" s="207"/>
      <c r="AB50" s="207"/>
      <c r="AC50" s="207"/>
      <c r="AD50" s="207"/>
      <c r="AE50" s="207"/>
      <c r="AF50" s="207"/>
      <c r="AG50" s="207"/>
      <c r="AH50" s="207"/>
    </row>
    <row r="51" spans="2:34">
      <c r="B51" s="207"/>
      <c r="C51" s="207"/>
      <c r="D51" s="207"/>
      <c r="E51" s="207"/>
      <c r="F51" s="207"/>
      <c r="G51" s="207"/>
      <c r="H51" s="207"/>
      <c r="I51" s="207"/>
      <c r="J51" s="207"/>
      <c r="K51" s="207"/>
      <c r="L51" s="207"/>
      <c r="M51" s="207"/>
      <c r="N51" s="207"/>
      <c r="O51" s="207"/>
      <c r="P51" s="207"/>
      <c r="Q51" s="207"/>
      <c r="R51" s="207"/>
      <c r="S51" s="207"/>
      <c r="T51" s="207"/>
      <c r="U51" s="207"/>
      <c r="V51" s="207"/>
      <c r="W51" s="207"/>
      <c r="X51" s="207"/>
      <c r="Y51" s="207"/>
      <c r="Z51" s="207"/>
      <c r="AA51" s="207"/>
      <c r="AB51" s="207"/>
      <c r="AC51" s="207"/>
      <c r="AD51" s="207"/>
      <c r="AE51" s="207"/>
      <c r="AF51" s="207"/>
      <c r="AG51" s="207"/>
      <c r="AH51" s="207"/>
    </row>
    <row r="52" spans="2:34">
      <c r="B52" s="207"/>
      <c r="C52" s="207"/>
      <c r="D52" s="207"/>
      <c r="E52" s="207"/>
      <c r="F52" s="207"/>
      <c r="G52" s="207"/>
      <c r="H52" s="207"/>
      <c r="I52" s="207"/>
      <c r="J52" s="207"/>
      <c r="K52" s="207"/>
      <c r="L52" s="207"/>
      <c r="M52" s="207"/>
      <c r="N52" s="207"/>
      <c r="O52" s="207"/>
      <c r="P52" s="207"/>
      <c r="Q52" s="207"/>
      <c r="R52" s="207"/>
      <c r="S52" s="207"/>
      <c r="T52" s="207"/>
      <c r="U52" s="207"/>
      <c r="V52" s="207"/>
      <c r="W52" s="207"/>
      <c r="X52" s="207"/>
      <c r="Y52" s="207"/>
      <c r="Z52" s="207"/>
      <c r="AA52" s="207"/>
      <c r="AB52" s="207"/>
      <c r="AC52" s="207"/>
      <c r="AD52" s="207"/>
      <c r="AE52" s="207"/>
      <c r="AF52" s="207"/>
      <c r="AG52" s="207"/>
      <c r="AH52" s="207"/>
    </row>
    <row r="53" spans="2:34">
      <c r="B53" s="207"/>
      <c r="C53" s="207"/>
      <c r="D53" s="207"/>
      <c r="E53" s="207"/>
      <c r="F53" s="207"/>
      <c r="G53" s="207"/>
      <c r="H53" s="207"/>
      <c r="I53" s="207"/>
      <c r="J53" s="207"/>
      <c r="K53" s="207"/>
      <c r="L53" s="207"/>
      <c r="M53" s="207"/>
      <c r="N53" s="207"/>
      <c r="O53" s="207"/>
      <c r="P53" s="207"/>
      <c r="Q53" s="207"/>
      <c r="R53" s="207"/>
      <c r="S53" s="207"/>
      <c r="T53" s="207"/>
      <c r="U53" s="207"/>
      <c r="V53" s="207"/>
      <c r="W53" s="207"/>
      <c r="X53" s="207"/>
      <c r="Y53" s="207"/>
      <c r="Z53" s="207"/>
      <c r="AA53" s="207"/>
      <c r="AB53" s="207"/>
      <c r="AC53" s="207"/>
      <c r="AD53" s="207"/>
      <c r="AE53" s="207"/>
      <c r="AF53" s="207"/>
      <c r="AG53" s="207"/>
      <c r="AH53" s="207"/>
    </row>
    <row r="54" spans="2:34">
      <c r="B54" s="207"/>
      <c r="C54" s="207"/>
      <c r="D54" s="207"/>
      <c r="E54" s="207"/>
      <c r="F54" s="207"/>
      <c r="G54" s="207"/>
      <c r="H54" s="207"/>
      <c r="I54" s="207"/>
      <c r="J54" s="207"/>
      <c r="K54" s="207"/>
      <c r="L54" s="207"/>
      <c r="M54" s="207"/>
      <c r="N54" s="207"/>
      <c r="O54" s="207"/>
      <c r="P54" s="207"/>
      <c r="Q54" s="207"/>
      <c r="R54" s="207"/>
      <c r="S54" s="207"/>
      <c r="T54" s="207"/>
      <c r="U54" s="207"/>
      <c r="V54" s="207"/>
      <c r="W54" s="207"/>
      <c r="X54" s="207"/>
      <c r="Y54" s="207"/>
      <c r="Z54" s="207"/>
      <c r="AA54" s="207"/>
      <c r="AB54" s="207"/>
      <c r="AC54" s="207"/>
      <c r="AD54" s="207"/>
      <c r="AE54" s="207"/>
      <c r="AF54" s="207"/>
      <c r="AG54" s="207"/>
      <c r="AH54" s="207"/>
    </row>
    <row r="55" spans="2:34">
      <c r="B55" s="207"/>
      <c r="C55" s="207"/>
      <c r="D55" s="207"/>
      <c r="E55" s="207"/>
      <c r="F55" s="207"/>
      <c r="G55" s="207"/>
      <c r="H55" s="207"/>
      <c r="I55" s="207"/>
      <c r="J55" s="207"/>
      <c r="K55" s="207"/>
      <c r="L55" s="207"/>
      <c r="M55" s="207"/>
      <c r="N55" s="207"/>
      <c r="O55" s="207"/>
      <c r="P55" s="207"/>
      <c r="Q55" s="207"/>
      <c r="R55" s="207"/>
      <c r="S55" s="207"/>
      <c r="T55" s="207"/>
      <c r="U55" s="207"/>
      <c r="V55" s="207"/>
      <c r="W55" s="207"/>
      <c r="X55" s="207"/>
      <c r="Y55" s="207"/>
      <c r="Z55" s="207"/>
      <c r="AA55" s="207"/>
      <c r="AB55" s="207"/>
      <c r="AC55" s="207"/>
      <c r="AD55" s="207"/>
      <c r="AE55" s="207"/>
      <c r="AF55" s="207"/>
      <c r="AG55" s="207"/>
      <c r="AH55" s="207"/>
    </row>
    <row r="56" spans="2:34">
      <c r="B56" s="207"/>
      <c r="C56" s="207"/>
      <c r="D56" s="207"/>
      <c r="E56" s="207"/>
      <c r="F56" s="207"/>
      <c r="G56" s="207"/>
      <c r="H56" s="207"/>
      <c r="I56" s="207"/>
      <c r="J56" s="207"/>
      <c r="K56" s="207"/>
      <c r="L56" s="207"/>
      <c r="M56" s="207"/>
      <c r="N56" s="207"/>
      <c r="O56" s="207"/>
      <c r="P56" s="207"/>
      <c r="Q56" s="207"/>
      <c r="R56" s="207"/>
      <c r="S56" s="207"/>
      <c r="T56" s="207"/>
      <c r="U56" s="207"/>
      <c r="V56" s="207"/>
      <c r="W56" s="207"/>
      <c r="X56" s="207"/>
      <c r="Y56" s="207"/>
      <c r="Z56" s="207"/>
      <c r="AA56" s="207"/>
      <c r="AB56" s="207"/>
      <c r="AC56" s="207"/>
      <c r="AD56" s="207"/>
      <c r="AE56" s="207"/>
      <c r="AF56" s="207"/>
      <c r="AG56" s="207"/>
      <c r="AH56" s="207"/>
    </row>
    <row r="57" spans="2:34">
      <c r="B57" s="207"/>
      <c r="C57" s="207"/>
      <c r="D57" s="207"/>
      <c r="E57" s="207"/>
      <c r="F57" s="207"/>
      <c r="G57" s="207"/>
      <c r="H57" s="207"/>
      <c r="I57" s="207"/>
      <c r="J57" s="207"/>
      <c r="K57" s="207"/>
      <c r="L57" s="207"/>
      <c r="M57" s="207"/>
      <c r="N57" s="207"/>
      <c r="O57" s="207"/>
      <c r="P57" s="207"/>
      <c r="Q57" s="207"/>
      <c r="R57" s="207"/>
      <c r="S57" s="207"/>
      <c r="T57" s="207"/>
      <c r="U57" s="207"/>
      <c r="V57" s="207"/>
      <c r="W57" s="207"/>
      <c r="X57" s="207"/>
      <c r="Y57" s="207"/>
      <c r="Z57" s="207"/>
      <c r="AA57" s="207"/>
      <c r="AB57" s="207"/>
      <c r="AC57" s="207"/>
      <c r="AD57" s="207"/>
      <c r="AE57" s="207"/>
      <c r="AF57" s="207"/>
      <c r="AG57" s="207"/>
      <c r="AH57" s="207"/>
    </row>
    <row r="58" spans="2:34">
      <c r="B58" s="207"/>
      <c r="C58" s="207"/>
      <c r="D58" s="207"/>
      <c r="E58" s="207"/>
      <c r="F58" s="207"/>
      <c r="G58" s="207"/>
      <c r="H58" s="207"/>
      <c r="I58" s="207"/>
      <c r="J58" s="207"/>
      <c r="K58" s="207"/>
      <c r="L58" s="207"/>
      <c r="M58" s="207"/>
      <c r="N58" s="207"/>
      <c r="O58" s="207"/>
      <c r="P58" s="207"/>
      <c r="Q58" s="207"/>
      <c r="R58" s="207"/>
      <c r="S58" s="207"/>
      <c r="T58" s="207"/>
      <c r="U58" s="207"/>
      <c r="V58" s="207"/>
      <c r="W58" s="207"/>
      <c r="X58" s="207"/>
      <c r="Y58" s="207"/>
      <c r="Z58" s="207"/>
      <c r="AA58" s="207"/>
      <c r="AB58" s="207"/>
      <c r="AC58" s="207"/>
      <c r="AD58" s="207"/>
      <c r="AE58" s="207"/>
      <c r="AF58" s="207"/>
      <c r="AG58" s="207"/>
      <c r="AH58" s="207"/>
    </row>
    <row r="59" spans="2:34">
      <c r="B59" s="207"/>
      <c r="C59" s="207"/>
      <c r="D59" s="207"/>
      <c r="E59" s="207"/>
      <c r="F59" s="207"/>
      <c r="G59" s="207"/>
      <c r="H59" s="207"/>
      <c r="I59" s="207"/>
      <c r="J59" s="207"/>
      <c r="K59" s="207"/>
      <c r="L59" s="207"/>
      <c r="M59" s="207"/>
      <c r="N59" s="207"/>
      <c r="O59" s="207"/>
      <c r="P59" s="207"/>
      <c r="Q59" s="207"/>
      <c r="R59" s="207"/>
      <c r="S59" s="207"/>
      <c r="T59" s="207"/>
      <c r="U59" s="207"/>
      <c r="V59" s="207"/>
      <c r="W59" s="207"/>
      <c r="X59" s="207"/>
      <c r="Y59" s="207"/>
      <c r="Z59" s="207"/>
      <c r="AA59" s="207"/>
      <c r="AB59" s="207"/>
      <c r="AC59" s="207"/>
      <c r="AD59" s="207"/>
      <c r="AE59" s="207"/>
      <c r="AF59" s="207"/>
      <c r="AG59" s="207"/>
      <c r="AH59" s="207"/>
    </row>
    <row r="60" spans="2:34">
      <c r="B60" s="207"/>
      <c r="C60" s="207"/>
      <c r="D60" s="207"/>
      <c r="E60" s="207"/>
      <c r="F60" s="207"/>
      <c r="G60" s="207"/>
      <c r="H60" s="207"/>
      <c r="I60" s="207"/>
      <c r="J60" s="207"/>
      <c r="K60" s="207"/>
      <c r="L60" s="207"/>
      <c r="M60" s="207"/>
      <c r="N60" s="207"/>
      <c r="O60" s="207"/>
      <c r="P60" s="207"/>
      <c r="Q60" s="207"/>
      <c r="R60" s="207"/>
      <c r="S60" s="207"/>
      <c r="T60" s="207"/>
      <c r="U60" s="207"/>
      <c r="V60" s="207"/>
      <c r="W60" s="207"/>
      <c r="X60" s="207"/>
      <c r="Y60" s="207"/>
      <c r="Z60" s="207"/>
      <c r="AA60" s="207"/>
      <c r="AB60" s="207"/>
      <c r="AC60" s="207"/>
      <c r="AD60" s="207"/>
      <c r="AE60" s="207"/>
      <c r="AF60" s="207"/>
      <c r="AG60" s="207"/>
      <c r="AH60" s="207"/>
    </row>
    <row r="61" spans="2:34">
      <c r="B61" s="207"/>
      <c r="C61" s="207"/>
      <c r="D61" s="207"/>
      <c r="E61" s="207"/>
      <c r="F61" s="207"/>
      <c r="G61" s="207"/>
      <c r="H61" s="207"/>
      <c r="I61" s="207"/>
      <c r="J61" s="207"/>
      <c r="K61" s="207"/>
      <c r="L61" s="207"/>
      <c r="M61" s="207"/>
      <c r="N61" s="207"/>
      <c r="O61" s="207"/>
      <c r="P61" s="207"/>
      <c r="Q61" s="207"/>
      <c r="R61" s="207"/>
      <c r="S61" s="207"/>
      <c r="T61" s="207"/>
      <c r="U61" s="207"/>
      <c r="V61" s="207"/>
      <c r="W61" s="207"/>
      <c r="X61" s="207"/>
      <c r="Y61" s="207"/>
      <c r="Z61" s="207"/>
      <c r="AA61" s="207"/>
      <c r="AB61" s="207"/>
      <c r="AC61" s="207"/>
      <c r="AD61" s="207"/>
      <c r="AE61" s="207"/>
      <c r="AF61" s="207"/>
      <c r="AG61" s="207"/>
      <c r="AH61" s="207"/>
    </row>
    <row r="62" spans="2:34">
      <c r="B62" s="207"/>
      <c r="C62" s="207"/>
      <c r="D62" s="207"/>
      <c r="E62" s="207"/>
      <c r="F62" s="207"/>
      <c r="G62" s="207"/>
      <c r="H62" s="207"/>
      <c r="I62" s="207"/>
      <c r="J62" s="207"/>
      <c r="K62" s="207"/>
      <c r="L62" s="207"/>
      <c r="M62" s="207"/>
      <c r="N62" s="207"/>
      <c r="O62" s="207"/>
      <c r="P62" s="207"/>
      <c r="Q62" s="207"/>
      <c r="R62" s="207"/>
      <c r="S62" s="207"/>
      <c r="T62" s="207"/>
      <c r="U62" s="207"/>
      <c r="V62" s="207"/>
      <c r="W62" s="207"/>
      <c r="X62" s="207"/>
      <c r="Y62" s="207"/>
      <c r="Z62" s="207"/>
      <c r="AA62" s="207"/>
      <c r="AB62" s="207"/>
      <c r="AC62" s="207"/>
      <c r="AD62" s="207"/>
      <c r="AE62" s="207"/>
      <c r="AF62" s="207"/>
      <c r="AG62" s="207"/>
      <c r="AH62" s="207"/>
    </row>
    <row r="63" spans="2:34">
      <c r="B63" s="207"/>
      <c r="C63" s="207"/>
      <c r="D63" s="207"/>
      <c r="E63" s="207"/>
      <c r="F63" s="207"/>
      <c r="G63" s="207"/>
      <c r="H63" s="207"/>
      <c r="I63" s="207"/>
      <c r="J63" s="207"/>
      <c r="K63" s="207"/>
      <c r="L63" s="207"/>
      <c r="M63" s="207"/>
      <c r="N63" s="207"/>
      <c r="O63" s="207"/>
      <c r="P63" s="207"/>
      <c r="Q63" s="207"/>
      <c r="R63" s="207"/>
      <c r="S63" s="207"/>
      <c r="T63" s="207"/>
      <c r="U63" s="207"/>
      <c r="V63" s="207"/>
      <c r="W63" s="207"/>
      <c r="X63" s="207"/>
      <c r="Y63" s="207"/>
      <c r="Z63" s="207"/>
      <c r="AA63" s="207"/>
      <c r="AB63" s="207"/>
      <c r="AC63" s="207"/>
      <c r="AD63" s="207"/>
      <c r="AE63" s="207"/>
      <c r="AF63" s="207"/>
      <c r="AG63" s="207"/>
      <c r="AH63" s="207"/>
    </row>
    <row r="64" spans="2:34">
      <c r="B64" s="207"/>
      <c r="C64" s="207"/>
      <c r="D64" s="207"/>
      <c r="E64" s="207"/>
      <c r="F64" s="207"/>
      <c r="G64" s="207"/>
      <c r="H64" s="207"/>
      <c r="I64" s="207"/>
      <c r="J64" s="207"/>
      <c r="K64" s="207"/>
      <c r="L64" s="207"/>
      <c r="M64" s="207"/>
      <c r="N64" s="207"/>
      <c r="O64" s="207"/>
      <c r="P64" s="207"/>
      <c r="Q64" s="207"/>
      <c r="R64" s="207"/>
      <c r="S64" s="207"/>
      <c r="T64" s="207"/>
      <c r="U64" s="207"/>
      <c r="V64" s="207"/>
      <c r="W64" s="207"/>
      <c r="X64" s="207"/>
      <c r="Y64" s="207"/>
      <c r="Z64" s="207"/>
      <c r="AA64" s="207"/>
      <c r="AB64" s="207"/>
      <c r="AC64" s="207"/>
      <c r="AD64" s="207"/>
      <c r="AE64" s="207"/>
      <c r="AF64" s="207"/>
      <c r="AG64" s="207"/>
      <c r="AH64" s="207"/>
    </row>
    <row r="65" spans="2:34">
      <c r="B65" s="207"/>
      <c r="C65" s="207"/>
      <c r="D65" s="207"/>
      <c r="E65" s="207"/>
      <c r="F65" s="207"/>
      <c r="G65" s="207"/>
      <c r="H65" s="207"/>
      <c r="I65" s="207"/>
      <c r="J65" s="207"/>
      <c r="K65" s="207"/>
      <c r="L65" s="207"/>
      <c r="M65" s="207"/>
      <c r="N65" s="207"/>
      <c r="O65" s="207"/>
      <c r="P65" s="207"/>
      <c r="Q65" s="207"/>
      <c r="R65" s="207"/>
      <c r="S65" s="207"/>
      <c r="T65" s="207"/>
      <c r="U65" s="207"/>
      <c r="V65" s="207"/>
      <c r="W65" s="207"/>
      <c r="X65" s="207"/>
      <c r="Y65" s="207"/>
      <c r="Z65" s="207"/>
      <c r="AA65" s="207"/>
      <c r="AB65" s="207"/>
      <c r="AC65" s="207"/>
      <c r="AD65" s="207"/>
      <c r="AE65" s="207"/>
      <c r="AF65" s="207"/>
      <c r="AG65" s="207"/>
      <c r="AH65" s="207"/>
    </row>
    <row r="66" spans="2:34">
      <c r="B66" s="207"/>
      <c r="C66" s="207"/>
      <c r="D66" s="207"/>
      <c r="E66" s="207"/>
      <c r="F66" s="207"/>
      <c r="G66" s="207"/>
      <c r="H66" s="207"/>
      <c r="I66" s="207"/>
      <c r="J66" s="207"/>
      <c r="K66" s="207"/>
      <c r="L66" s="207"/>
      <c r="M66" s="207"/>
      <c r="N66" s="207"/>
      <c r="O66" s="207"/>
      <c r="P66" s="207"/>
      <c r="Q66" s="207"/>
      <c r="R66" s="207"/>
      <c r="S66" s="207"/>
      <c r="T66" s="207"/>
      <c r="U66" s="207"/>
      <c r="V66" s="207"/>
      <c r="W66" s="207"/>
      <c r="X66" s="207"/>
      <c r="Y66" s="207"/>
      <c r="Z66" s="207"/>
      <c r="AA66" s="207"/>
      <c r="AB66" s="207"/>
      <c r="AC66" s="207"/>
      <c r="AD66" s="207"/>
      <c r="AE66" s="207"/>
      <c r="AF66" s="207"/>
      <c r="AG66" s="207"/>
      <c r="AH66" s="207"/>
    </row>
    <row r="67" spans="2:34">
      <c r="B67" s="207"/>
      <c r="C67" s="207"/>
      <c r="D67" s="207"/>
      <c r="E67" s="207"/>
      <c r="F67" s="207"/>
      <c r="G67" s="207"/>
      <c r="H67" s="207"/>
      <c r="I67" s="207"/>
      <c r="J67" s="207"/>
      <c r="K67" s="207"/>
      <c r="L67" s="207"/>
      <c r="M67" s="207"/>
      <c r="N67" s="207"/>
      <c r="O67" s="207"/>
      <c r="P67" s="207"/>
      <c r="Q67" s="207"/>
      <c r="R67" s="207"/>
      <c r="S67" s="207"/>
      <c r="T67" s="207"/>
      <c r="U67" s="207"/>
      <c r="V67" s="207"/>
      <c r="W67" s="207"/>
      <c r="X67" s="207"/>
      <c r="Y67" s="207"/>
      <c r="Z67" s="207"/>
      <c r="AA67" s="207"/>
      <c r="AB67" s="207"/>
      <c r="AC67" s="207"/>
      <c r="AD67" s="207"/>
      <c r="AE67" s="207"/>
      <c r="AF67" s="207"/>
      <c r="AG67" s="207"/>
      <c r="AH67" s="207"/>
    </row>
    <row r="68" spans="2:34">
      <c r="B68" s="207"/>
      <c r="C68" s="207"/>
      <c r="D68" s="207"/>
      <c r="E68" s="207"/>
      <c r="F68" s="207"/>
      <c r="G68" s="207"/>
      <c r="H68" s="207"/>
      <c r="I68" s="207"/>
      <c r="J68" s="207"/>
      <c r="K68" s="207"/>
      <c r="L68" s="207"/>
      <c r="M68" s="207"/>
      <c r="N68" s="207"/>
      <c r="O68" s="207"/>
      <c r="P68" s="207"/>
      <c r="Q68" s="207"/>
      <c r="R68" s="207"/>
      <c r="S68" s="207"/>
      <c r="T68" s="207"/>
      <c r="U68" s="207"/>
      <c r="V68" s="207"/>
      <c r="W68" s="207"/>
      <c r="X68" s="207"/>
      <c r="Y68" s="207"/>
      <c r="Z68" s="207"/>
      <c r="AA68" s="207"/>
      <c r="AB68" s="207"/>
      <c r="AC68" s="207"/>
      <c r="AD68" s="207"/>
      <c r="AE68" s="207"/>
      <c r="AF68" s="207"/>
      <c r="AG68" s="207"/>
      <c r="AH68" s="207"/>
    </row>
    <row r="69" spans="2:34">
      <c r="B69" s="207"/>
      <c r="C69" s="207"/>
      <c r="D69" s="207"/>
      <c r="E69" s="207"/>
      <c r="F69" s="207"/>
      <c r="G69" s="207"/>
      <c r="H69" s="207"/>
      <c r="I69" s="207"/>
      <c r="J69" s="207"/>
      <c r="K69" s="207"/>
      <c r="L69" s="207"/>
      <c r="M69" s="207"/>
      <c r="N69" s="207"/>
      <c r="O69" s="207"/>
      <c r="P69" s="207"/>
      <c r="Q69" s="207"/>
      <c r="R69" s="207"/>
      <c r="S69" s="207"/>
      <c r="T69" s="207"/>
      <c r="U69" s="207"/>
      <c r="V69" s="207"/>
      <c r="W69" s="207"/>
      <c r="X69" s="207"/>
      <c r="Y69" s="207"/>
      <c r="Z69" s="207"/>
      <c r="AA69" s="207"/>
      <c r="AB69" s="207"/>
      <c r="AC69" s="207"/>
      <c r="AD69" s="207"/>
      <c r="AE69" s="207"/>
      <c r="AF69" s="207"/>
      <c r="AG69" s="207"/>
      <c r="AH69" s="207"/>
    </row>
    <row r="70" spans="2:34">
      <c r="B70" s="207"/>
      <c r="C70" s="207"/>
      <c r="D70" s="207"/>
      <c r="E70" s="207"/>
      <c r="F70" s="207"/>
      <c r="G70" s="207"/>
      <c r="H70" s="207"/>
      <c r="I70" s="207"/>
      <c r="J70" s="207"/>
      <c r="K70" s="207"/>
      <c r="L70" s="207"/>
      <c r="M70" s="207"/>
      <c r="N70" s="207"/>
      <c r="O70" s="207"/>
      <c r="P70" s="207"/>
      <c r="Q70" s="207"/>
      <c r="R70" s="207"/>
      <c r="S70" s="207"/>
      <c r="T70" s="207"/>
      <c r="U70" s="207"/>
      <c r="V70" s="207"/>
      <c r="W70" s="207"/>
      <c r="X70" s="207"/>
      <c r="Y70" s="207"/>
      <c r="Z70" s="207"/>
      <c r="AA70" s="207"/>
      <c r="AB70" s="207"/>
      <c r="AC70" s="207"/>
      <c r="AD70" s="207"/>
      <c r="AE70" s="207"/>
      <c r="AF70" s="207"/>
      <c r="AG70" s="207"/>
      <c r="AH70" s="207"/>
    </row>
    <row r="71" spans="2:34">
      <c r="B71" s="207"/>
      <c r="C71" s="207"/>
      <c r="D71" s="207"/>
      <c r="E71" s="207"/>
      <c r="F71" s="207"/>
      <c r="G71" s="207"/>
      <c r="H71" s="207"/>
      <c r="I71" s="207"/>
      <c r="J71" s="207"/>
      <c r="K71" s="207"/>
      <c r="L71" s="207"/>
      <c r="M71" s="207"/>
      <c r="N71" s="207"/>
      <c r="O71" s="207"/>
      <c r="P71" s="207"/>
      <c r="Q71" s="207"/>
      <c r="R71" s="207"/>
      <c r="S71" s="207"/>
      <c r="T71" s="207"/>
      <c r="U71" s="207"/>
      <c r="V71" s="207"/>
      <c r="W71" s="207"/>
      <c r="X71" s="207"/>
      <c r="Y71" s="207"/>
      <c r="Z71" s="207"/>
      <c r="AA71" s="207"/>
      <c r="AB71" s="207"/>
      <c r="AC71" s="207"/>
      <c r="AD71" s="207"/>
      <c r="AE71" s="207"/>
      <c r="AF71" s="207"/>
      <c r="AG71" s="207"/>
      <c r="AH71" s="207"/>
    </row>
    <row r="72" spans="2:34">
      <c r="B72" s="207"/>
      <c r="C72" s="207"/>
      <c r="D72" s="207"/>
      <c r="E72" s="207"/>
      <c r="F72" s="207"/>
      <c r="G72" s="207"/>
      <c r="H72" s="207"/>
      <c r="I72" s="207"/>
      <c r="J72" s="207"/>
      <c r="K72" s="207"/>
      <c r="L72" s="207"/>
      <c r="M72" s="207"/>
      <c r="N72" s="207"/>
      <c r="O72" s="207"/>
      <c r="P72" s="207"/>
      <c r="Q72" s="207"/>
      <c r="R72" s="207"/>
      <c r="S72" s="207"/>
      <c r="T72" s="207"/>
      <c r="U72" s="207"/>
      <c r="V72" s="207"/>
      <c r="W72" s="207"/>
      <c r="X72" s="207"/>
      <c r="Y72" s="207"/>
      <c r="Z72" s="207"/>
      <c r="AA72" s="207"/>
      <c r="AB72" s="207"/>
      <c r="AC72" s="207"/>
      <c r="AD72" s="207"/>
      <c r="AE72" s="207"/>
      <c r="AF72" s="207"/>
      <c r="AG72" s="207"/>
      <c r="AH72" s="207"/>
    </row>
    <row r="73" spans="2:34">
      <c r="B73" s="207"/>
      <c r="C73" s="207"/>
      <c r="D73" s="207"/>
      <c r="E73" s="207"/>
      <c r="F73" s="207"/>
      <c r="G73" s="207"/>
      <c r="H73" s="207"/>
      <c r="I73" s="207"/>
      <c r="J73" s="207"/>
      <c r="K73" s="207"/>
      <c r="L73" s="207"/>
      <c r="M73" s="207"/>
      <c r="N73" s="207"/>
      <c r="O73" s="207"/>
      <c r="P73" s="207"/>
      <c r="Q73" s="207"/>
      <c r="R73" s="207"/>
      <c r="S73" s="207"/>
      <c r="T73" s="207"/>
      <c r="U73" s="207"/>
      <c r="V73" s="207"/>
      <c r="W73" s="207"/>
      <c r="X73" s="207"/>
      <c r="Y73" s="207"/>
      <c r="Z73" s="207"/>
      <c r="AA73" s="207"/>
      <c r="AB73" s="207"/>
      <c r="AC73" s="207"/>
      <c r="AD73" s="207"/>
      <c r="AE73" s="207"/>
      <c r="AF73" s="207"/>
      <c r="AG73" s="207"/>
      <c r="AH73" s="207"/>
    </row>
    <row r="74" spans="2:34">
      <c r="B74" s="207"/>
      <c r="C74" s="207"/>
      <c r="D74" s="207"/>
      <c r="E74" s="207"/>
      <c r="F74" s="207"/>
      <c r="G74" s="207"/>
      <c r="H74" s="207"/>
      <c r="I74" s="207"/>
      <c r="J74" s="207"/>
      <c r="K74" s="207"/>
      <c r="L74" s="207"/>
      <c r="M74" s="207"/>
      <c r="N74" s="207"/>
      <c r="O74" s="207"/>
      <c r="P74" s="207"/>
      <c r="Q74" s="207"/>
      <c r="R74" s="207"/>
      <c r="S74" s="207"/>
      <c r="T74" s="207"/>
      <c r="U74" s="207"/>
      <c r="V74" s="207"/>
      <c r="W74" s="207"/>
      <c r="X74" s="207"/>
      <c r="Y74" s="207"/>
      <c r="Z74" s="207"/>
      <c r="AA74" s="207"/>
      <c r="AB74" s="207"/>
      <c r="AC74" s="207"/>
      <c r="AD74" s="207"/>
      <c r="AE74" s="207"/>
      <c r="AF74" s="207"/>
      <c r="AG74" s="207"/>
      <c r="AH74" s="207"/>
    </row>
    <row r="75" spans="2:34">
      <c r="B75" s="207"/>
      <c r="C75" s="207"/>
      <c r="D75" s="207"/>
      <c r="E75" s="207"/>
      <c r="F75" s="207"/>
      <c r="G75" s="207"/>
      <c r="H75" s="207"/>
      <c r="I75" s="207"/>
      <c r="J75" s="207"/>
      <c r="K75" s="207"/>
      <c r="L75" s="207"/>
      <c r="M75" s="207"/>
      <c r="N75" s="207"/>
      <c r="O75" s="207"/>
      <c r="P75" s="207"/>
      <c r="Q75" s="207"/>
      <c r="R75" s="207"/>
      <c r="S75" s="207"/>
      <c r="T75" s="207"/>
      <c r="U75" s="207"/>
      <c r="V75" s="207"/>
      <c r="W75" s="207"/>
      <c r="X75" s="207"/>
      <c r="Y75" s="207"/>
      <c r="Z75" s="207"/>
      <c r="AA75" s="207"/>
      <c r="AB75" s="207"/>
      <c r="AC75" s="207"/>
      <c r="AD75" s="207"/>
      <c r="AE75" s="207"/>
      <c r="AF75" s="207"/>
      <c r="AG75" s="207"/>
      <c r="AH75" s="207"/>
    </row>
    <row r="76" spans="2:34">
      <c r="B76" s="207"/>
      <c r="C76" s="207"/>
      <c r="D76" s="207"/>
      <c r="E76" s="207"/>
      <c r="F76" s="207"/>
      <c r="G76" s="207"/>
      <c r="H76" s="207"/>
      <c r="I76" s="207"/>
      <c r="J76" s="207"/>
      <c r="K76" s="207"/>
      <c r="L76" s="207"/>
      <c r="M76" s="207"/>
      <c r="N76" s="207"/>
      <c r="O76" s="207"/>
      <c r="P76" s="207"/>
      <c r="Q76" s="207"/>
      <c r="R76" s="207"/>
      <c r="S76" s="207"/>
      <c r="T76" s="207"/>
      <c r="U76" s="207"/>
      <c r="V76" s="207"/>
      <c r="W76" s="207"/>
      <c r="X76" s="207"/>
      <c r="Y76" s="207"/>
      <c r="Z76" s="207"/>
      <c r="AA76" s="207"/>
      <c r="AB76" s="207"/>
      <c r="AC76" s="207"/>
      <c r="AD76" s="207"/>
      <c r="AE76" s="207"/>
      <c r="AF76" s="207"/>
      <c r="AG76" s="207"/>
      <c r="AH76" s="207"/>
    </row>
    <row r="77" spans="2:34">
      <c r="B77" s="207"/>
      <c r="C77" s="207"/>
      <c r="D77" s="207"/>
      <c r="E77" s="207"/>
      <c r="F77" s="207"/>
      <c r="G77" s="207"/>
      <c r="H77" s="207"/>
      <c r="I77" s="207"/>
      <c r="J77" s="207"/>
      <c r="K77" s="207"/>
      <c r="L77" s="207"/>
      <c r="M77" s="207"/>
      <c r="N77" s="207"/>
      <c r="O77" s="207"/>
      <c r="P77" s="207"/>
      <c r="Q77" s="207"/>
      <c r="R77" s="207"/>
      <c r="S77" s="207"/>
      <c r="T77" s="207"/>
      <c r="U77" s="207"/>
      <c r="V77" s="207"/>
      <c r="W77" s="207"/>
      <c r="X77" s="207"/>
      <c r="Y77" s="207"/>
      <c r="Z77" s="207"/>
      <c r="AA77" s="207"/>
      <c r="AB77" s="207"/>
      <c r="AC77" s="207"/>
      <c r="AD77" s="207"/>
      <c r="AE77" s="207"/>
      <c r="AF77" s="207"/>
      <c r="AG77" s="207"/>
      <c r="AH77" s="207"/>
    </row>
    <row r="78" spans="2:34">
      <c r="B78" s="207"/>
      <c r="C78" s="207"/>
      <c r="D78" s="207"/>
      <c r="E78" s="207"/>
      <c r="F78" s="207"/>
      <c r="G78" s="207"/>
      <c r="H78" s="207"/>
      <c r="I78" s="207"/>
      <c r="J78" s="207"/>
      <c r="K78" s="207"/>
      <c r="L78" s="207"/>
      <c r="M78" s="207"/>
      <c r="N78" s="207"/>
      <c r="O78" s="207"/>
      <c r="P78" s="207"/>
      <c r="Q78" s="207"/>
      <c r="R78" s="207"/>
      <c r="S78" s="207"/>
      <c r="T78" s="207"/>
      <c r="U78" s="207"/>
      <c r="V78" s="207"/>
      <c r="W78" s="207"/>
      <c r="X78" s="207"/>
      <c r="Y78" s="207"/>
      <c r="Z78" s="207"/>
      <c r="AA78" s="207"/>
      <c r="AB78" s="207"/>
      <c r="AC78" s="207"/>
      <c r="AD78" s="207"/>
      <c r="AE78" s="207"/>
      <c r="AF78" s="207"/>
      <c r="AG78" s="207"/>
      <c r="AH78" s="207"/>
    </row>
    <row r="79" spans="2:34">
      <c r="B79" s="207"/>
      <c r="C79" s="207"/>
      <c r="D79" s="207"/>
      <c r="E79" s="207"/>
      <c r="F79" s="207"/>
      <c r="G79" s="207"/>
      <c r="H79" s="207"/>
      <c r="I79" s="207"/>
      <c r="J79" s="207"/>
      <c r="K79" s="207"/>
      <c r="L79" s="207"/>
      <c r="M79" s="207"/>
      <c r="N79" s="207"/>
      <c r="O79" s="207"/>
      <c r="P79" s="207"/>
      <c r="Q79" s="207"/>
      <c r="R79" s="207"/>
      <c r="S79" s="207"/>
      <c r="T79" s="207"/>
      <c r="U79" s="207"/>
      <c r="V79" s="207"/>
      <c r="W79" s="207"/>
      <c r="X79" s="207"/>
      <c r="Y79" s="207"/>
      <c r="Z79" s="207"/>
      <c r="AA79" s="207"/>
      <c r="AB79" s="207"/>
      <c r="AC79" s="207"/>
      <c r="AD79" s="207"/>
      <c r="AE79" s="207"/>
      <c r="AF79" s="207"/>
      <c r="AG79" s="207"/>
      <c r="AH79" s="207"/>
    </row>
    <row r="80" spans="2:34">
      <c r="B80" s="207"/>
      <c r="C80" s="207"/>
      <c r="D80" s="207"/>
      <c r="E80" s="207"/>
      <c r="F80" s="207"/>
      <c r="G80" s="207"/>
      <c r="H80" s="207"/>
      <c r="I80" s="207"/>
      <c r="J80" s="207"/>
      <c r="K80" s="207"/>
      <c r="L80" s="207"/>
      <c r="M80" s="207"/>
      <c r="N80" s="207"/>
      <c r="O80" s="207"/>
      <c r="P80" s="207"/>
      <c r="Q80" s="207"/>
      <c r="R80" s="207"/>
      <c r="S80" s="207"/>
      <c r="T80" s="207"/>
      <c r="U80" s="207"/>
      <c r="V80" s="207"/>
      <c r="W80" s="207"/>
      <c r="X80" s="207"/>
      <c r="Y80" s="207"/>
      <c r="Z80" s="207"/>
      <c r="AA80" s="207"/>
      <c r="AB80" s="207"/>
      <c r="AC80" s="207"/>
      <c r="AD80" s="207"/>
      <c r="AE80" s="207"/>
      <c r="AF80" s="207"/>
      <c r="AG80" s="207"/>
      <c r="AH80" s="207"/>
    </row>
    <row r="81" spans="2:34">
      <c r="B81" s="207"/>
      <c r="C81" s="207"/>
      <c r="D81" s="207"/>
      <c r="E81" s="207"/>
      <c r="F81" s="207"/>
      <c r="G81" s="207"/>
      <c r="H81" s="207"/>
      <c r="I81" s="207"/>
      <c r="J81" s="207"/>
      <c r="K81" s="207"/>
      <c r="L81" s="207"/>
      <c r="M81" s="207"/>
      <c r="N81" s="207"/>
      <c r="O81" s="207"/>
      <c r="P81" s="207"/>
      <c r="Q81" s="207"/>
      <c r="R81" s="207"/>
      <c r="S81" s="207"/>
      <c r="T81" s="207"/>
      <c r="U81" s="207"/>
      <c r="V81" s="207"/>
      <c r="W81" s="207"/>
      <c r="X81" s="207"/>
      <c r="Y81" s="207"/>
      <c r="Z81" s="207"/>
      <c r="AA81" s="207"/>
      <c r="AB81" s="207"/>
      <c r="AC81" s="207"/>
      <c r="AD81" s="207"/>
      <c r="AE81" s="207"/>
      <c r="AF81" s="207"/>
      <c r="AG81" s="207"/>
      <c r="AH81" s="207"/>
    </row>
    <row r="82" spans="2:34">
      <c r="B82" s="207"/>
      <c r="C82" s="207"/>
      <c r="D82" s="207"/>
      <c r="E82" s="207"/>
      <c r="F82" s="207"/>
      <c r="G82" s="207"/>
      <c r="H82" s="207"/>
      <c r="I82" s="207"/>
      <c r="J82" s="207"/>
      <c r="K82" s="207"/>
      <c r="L82" s="207"/>
      <c r="M82" s="207"/>
      <c r="N82" s="207"/>
      <c r="O82" s="207"/>
      <c r="P82" s="207"/>
      <c r="Q82" s="207"/>
      <c r="R82" s="207"/>
      <c r="S82" s="207"/>
      <c r="T82" s="207"/>
      <c r="U82" s="207"/>
      <c r="V82" s="207"/>
      <c r="W82" s="207"/>
      <c r="X82" s="207"/>
      <c r="Y82" s="207"/>
      <c r="Z82" s="207"/>
      <c r="AA82" s="207"/>
      <c r="AB82" s="207"/>
      <c r="AC82" s="207"/>
      <c r="AD82" s="207"/>
      <c r="AE82" s="207"/>
      <c r="AF82" s="207"/>
      <c r="AG82" s="207"/>
      <c r="AH82" s="207"/>
    </row>
    <row r="83" spans="2:34">
      <c r="B83" s="207"/>
      <c r="C83" s="207"/>
      <c r="D83" s="207"/>
      <c r="E83" s="207"/>
      <c r="F83" s="207"/>
      <c r="G83" s="207"/>
      <c r="H83" s="207"/>
      <c r="I83" s="207"/>
      <c r="J83" s="207"/>
      <c r="K83" s="207"/>
      <c r="L83" s="207"/>
      <c r="M83" s="207"/>
      <c r="N83" s="207"/>
      <c r="O83" s="207"/>
      <c r="P83" s="207"/>
      <c r="Q83" s="207"/>
      <c r="R83" s="207"/>
      <c r="S83" s="207"/>
      <c r="T83" s="207"/>
      <c r="U83" s="207"/>
      <c r="V83" s="207"/>
      <c r="W83" s="207"/>
      <c r="X83" s="207"/>
      <c r="Y83" s="207"/>
      <c r="Z83" s="207"/>
      <c r="AA83" s="207"/>
      <c r="AB83" s="207"/>
      <c r="AC83" s="207"/>
      <c r="AD83" s="207"/>
      <c r="AE83" s="207"/>
      <c r="AF83" s="207"/>
      <c r="AG83" s="207"/>
      <c r="AH83" s="207"/>
    </row>
    <row r="84" spans="2:34">
      <c r="B84" s="207"/>
      <c r="C84" s="207"/>
      <c r="D84" s="207"/>
      <c r="E84" s="207"/>
      <c r="F84" s="207"/>
      <c r="G84" s="207"/>
      <c r="H84" s="207"/>
      <c r="I84" s="207"/>
      <c r="J84" s="207"/>
      <c r="K84" s="207"/>
      <c r="L84" s="207"/>
      <c r="M84" s="207"/>
      <c r="N84" s="207"/>
      <c r="O84" s="207"/>
      <c r="P84" s="207"/>
      <c r="Q84" s="207"/>
      <c r="R84" s="207"/>
      <c r="S84" s="207"/>
      <c r="T84" s="207"/>
      <c r="U84" s="207"/>
      <c r="V84" s="207"/>
      <c r="W84" s="207"/>
      <c r="X84" s="207"/>
      <c r="Y84" s="207"/>
      <c r="Z84" s="207"/>
      <c r="AA84" s="207"/>
      <c r="AB84" s="207"/>
      <c r="AC84" s="207"/>
      <c r="AD84" s="207"/>
      <c r="AE84" s="207"/>
      <c r="AF84" s="207"/>
      <c r="AG84" s="207"/>
      <c r="AH84" s="207"/>
    </row>
    <row r="85" spans="2:34">
      <c r="B85" s="207"/>
      <c r="C85" s="207"/>
      <c r="D85" s="207"/>
      <c r="E85" s="207"/>
      <c r="F85" s="207"/>
      <c r="G85" s="207"/>
      <c r="H85" s="207"/>
      <c r="I85" s="207"/>
      <c r="J85" s="207"/>
      <c r="K85" s="207"/>
      <c r="L85" s="207"/>
      <c r="M85" s="207"/>
      <c r="N85" s="207"/>
      <c r="O85" s="207"/>
      <c r="P85" s="207"/>
      <c r="Q85" s="207"/>
      <c r="R85" s="207"/>
      <c r="S85" s="207"/>
      <c r="T85" s="207"/>
      <c r="U85" s="207"/>
      <c r="V85" s="207"/>
      <c r="W85" s="207"/>
      <c r="X85" s="207"/>
      <c r="Y85" s="207"/>
      <c r="Z85" s="207"/>
      <c r="AA85" s="207"/>
      <c r="AB85" s="207"/>
      <c r="AC85" s="207"/>
      <c r="AD85" s="207"/>
      <c r="AE85" s="207"/>
      <c r="AF85" s="207"/>
      <c r="AG85" s="207"/>
      <c r="AH85" s="207"/>
    </row>
    <row r="86" spans="2:34">
      <c r="B86" s="207"/>
      <c r="C86" s="207"/>
      <c r="D86" s="207"/>
      <c r="E86" s="207"/>
      <c r="F86" s="207"/>
      <c r="G86" s="207"/>
      <c r="H86" s="207"/>
      <c r="I86" s="207"/>
      <c r="J86" s="207"/>
      <c r="K86" s="207"/>
      <c r="L86" s="207"/>
      <c r="M86" s="207"/>
      <c r="N86" s="207"/>
      <c r="O86" s="207"/>
      <c r="P86" s="207"/>
      <c r="Q86" s="207"/>
      <c r="R86" s="207"/>
      <c r="S86" s="207"/>
      <c r="T86" s="207"/>
      <c r="U86" s="207"/>
      <c r="V86" s="207"/>
      <c r="W86" s="207"/>
      <c r="X86" s="207"/>
      <c r="Y86" s="207"/>
      <c r="Z86" s="207"/>
      <c r="AA86" s="207"/>
      <c r="AB86" s="207"/>
      <c r="AC86" s="207"/>
      <c r="AD86" s="207"/>
      <c r="AE86" s="207"/>
      <c r="AF86" s="207"/>
      <c r="AG86" s="207"/>
      <c r="AH86" s="207"/>
    </row>
    <row r="87" spans="2:34">
      <c r="B87" s="207"/>
      <c r="C87" s="207"/>
      <c r="D87" s="207"/>
      <c r="E87" s="207"/>
      <c r="F87" s="207"/>
      <c r="G87" s="207"/>
      <c r="H87" s="207"/>
      <c r="I87" s="207"/>
      <c r="J87" s="207"/>
      <c r="K87" s="207"/>
      <c r="L87" s="207"/>
      <c r="M87" s="207"/>
      <c r="N87" s="207"/>
      <c r="O87" s="207"/>
      <c r="P87" s="207"/>
      <c r="Q87" s="207"/>
      <c r="R87" s="207"/>
      <c r="S87" s="207"/>
      <c r="T87" s="207"/>
      <c r="U87" s="207"/>
      <c r="V87" s="207"/>
      <c r="W87" s="207"/>
      <c r="X87" s="207"/>
      <c r="Y87" s="207"/>
      <c r="Z87" s="207"/>
      <c r="AA87" s="207"/>
      <c r="AB87" s="207"/>
      <c r="AC87" s="207"/>
      <c r="AD87" s="207"/>
      <c r="AE87" s="207"/>
      <c r="AF87" s="207"/>
      <c r="AG87" s="207"/>
      <c r="AH87" s="207"/>
    </row>
    <row r="88" spans="2:34">
      <c r="B88" s="207"/>
      <c r="C88" s="207"/>
      <c r="D88" s="207"/>
      <c r="E88" s="207"/>
      <c r="F88" s="207"/>
      <c r="G88" s="207"/>
      <c r="H88" s="207"/>
      <c r="I88" s="207"/>
      <c r="J88" s="207"/>
      <c r="K88" s="207"/>
      <c r="L88" s="207"/>
      <c r="M88" s="207"/>
      <c r="N88" s="207"/>
      <c r="O88" s="207"/>
      <c r="P88" s="207"/>
      <c r="Q88" s="207"/>
      <c r="R88" s="207"/>
      <c r="S88" s="207"/>
      <c r="T88" s="207"/>
      <c r="U88" s="207"/>
      <c r="V88" s="207"/>
      <c r="W88" s="207"/>
      <c r="X88" s="207"/>
      <c r="Y88" s="207"/>
      <c r="Z88" s="207"/>
      <c r="AA88" s="207"/>
      <c r="AB88" s="207"/>
      <c r="AC88" s="207"/>
      <c r="AD88" s="207"/>
      <c r="AE88" s="207"/>
      <c r="AF88" s="207"/>
      <c r="AG88" s="207"/>
      <c r="AH88" s="207"/>
    </row>
    <row r="89" spans="2:34">
      <c r="B89" s="207"/>
      <c r="C89" s="207"/>
      <c r="D89" s="207"/>
      <c r="E89" s="207"/>
      <c r="F89" s="207"/>
      <c r="G89" s="207"/>
      <c r="H89" s="207"/>
      <c r="I89" s="207"/>
      <c r="J89" s="207"/>
      <c r="K89" s="207"/>
      <c r="L89" s="207"/>
      <c r="M89" s="207"/>
      <c r="N89" s="207"/>
      <c r="O89" s="207"/>
      <c r="P89" s="207"/>
      <c r="Q89" s="207"/>
      <c r="R89" s="207"/>
      <c r="S89" s="207"/>
      <c r="T89" s="207"/>
      <c r="U89" s="207"/>
      <c r="V89" s="207"/>
      <c r="W89" s="207"/>
      <c r="X89" s="207"/>
      <c r="Y89" s="207"/>
      <c r="Z89" s="207"/>
      <c r="AA89" s="207"/>
      <c r="AB89" s="207"/>
      <c r="AC89" s="207"/>
      <c r="AD89" s="207"/>
      <c r="AE89" s="207"/>
      <c r="AF89" s="207"/>
      <c r="AG89" s="207"/>
      <c r="AH89" s="207"/>
    </row>
    <row r="90" spans="2:34">
      <c r="B90" s="207"/>
      <c r="C90" s="207"/>
      <c r="D90" s="207"/>
      <c r="E90" s="207"/>
      <c r="F90" s="207"/>
      <c r="G90" s="207"/>
      <c r="H90" s="207"/>
      <c r="I90" s="207"/>
      <c r="J90" s="207"/>
      <c r="K90" s="207"/>
      <c r="L90" s="207"/>
      <c r="M90" s="207"/>
      <c r="N90" s="207"/>
      <c r="O90" s="207"/>
      <c r="P90" s="207"/>
      <c r="Q90" s="207"/>
      <c r="R90" s="207"/>
      <c r="S90" s="207"/>
      <c r="T90" s="207"/>
      <c r="U90" s="207"/>
      <c r="V90" s="207"/>
      <c r="W90" s="207"/>
      <c r="X90" s="207"/>
      <c r="Y90" s="207"/>
      <c r="Z90" s="207"/>
      <c r="AA90" s="207"/>
      <c r="AB90" s="207"/>
      <c r="AC90" s="207"/>
      <c r="AD90" s="207"/>
      <c r="AE90" s="207"/>
      <c r="AF90" s="207"/>
      <c r="AG90" s="207"/>
      <c r="AH90" s="207"/>
    </row>
    <row r="91" spans="2:34">
      <c r="B91" s="207"/>
      <c r="C91" s="207"/>
      <c r="D91" s="207"/>
      <c r="E91" s="207"/>
      <c r="F91" s="207"/>
      <c r="G91" s="207"/>
      <c r="H91" s="207"/>
      <c r="I91" s="207"/>
      <c r="J91" s="207"/>
      <c r="K91" s="207"/>
      <c r="L91" s="207"/>
      <c r="M91" s="207"/>
      <c r="N91" s="207"/>
      <c r="O91" s="207"/>
      <c r="P91" s="207"/>
      <c r="Q91" s="207"/>
      <c r="R91" s="207"/>
      <c r="S91" s="207"/>
      <c r="T91" s="207"/>
      <c r="U91" s="207"/>
      <c r="V91" s="207"/>
      <c r="W91" s="207"/>
      <c r="X91" s="207"/>
      <c r="Y91" s="207"/>
      <c r="Z91" s="207"/>
      <c r="AA91" s="207"/>
      <c r="AB91" s="207"/>
      <c r="AC91" s="207"/>
      <c r="AD91" s="207"/>
      <c r="AE91" s="207"/>
      <c r="AF91" s="207"/>
      <c r="AG91" s="207"/>
      <c r="AH91" s="207"/>
    </row>
    <row r="92" spans="2:34">
      <c r="B92" s="207"/>
      <c r="C92" s="207"/>
      <c r="D92" s="207"/>
      <c r="E92" s="207"/>
      <c r="F92" s="207"/>
      <c r="G92" s="207"/>
      <c r="H92" s="207"/>
      <c r="I92" s="207"/>
      <c r="J92" s="207"/>
      <c r="K92" s="207"/>
      <c r="L92" s="207"/>
      <c r="M92" s="207"/>
      <c r="N92" s="207"/>
      <c r="O92" s="207"/>
      <c r="P92" s="207"/>
      <c r="Q92" s="207"/>
      <c r="R92" s="207"/>
      <c r="S92" s="207"/>
      <c r="T92" s="207"/>
      <c r="U92" s="207"/>
      <c r="V92" s="207"/>
      <c r="W92" s="207"/>
      <c r="X92" s="207"/>
      <c r="Y92" s="207"/>
      <c r="Z92" s="207"/>
      <c r="AA92" s="207"/>
      <c r="AB92" s="207"/>
      <c r="AC92" s="207"/>
      <c r="AD92" s="207"/>
      <c r="AE92" s="207"/>
      <c r="AF92" s="207"/>
      <c r="AG92" s="207"/>
      <c r="AH92" s="207"/>
    </row>
    <row r="93" spans="2:34">
      <c r="B93" s="207"/>
      <c r="C93" s="207"/>
      <c r="D93" s="207"/>
      <c r="E93" s="207"/>
      <c r="F93" s="207"/>
      <c r="G93" s="207"/>
      <c r="H93" s="207"/>
      <c r="I93" s="207"/>
      <c r="J93" s="207"/>
      <c r="K93" s="207"/>
      <c r="L93" s="207"/>
      <c r="M93" s="207"/>
      <c r="N93" s="207"/>
      <c r="O93" s="207"/>
      <c r="P93" s="207"/>
      <c r="Q93" s="207"/>
      <c r="R93" s="207"/>
      <c r="S93" s="207"/>
      <c r="T93" s="207"/>
      <c r="U93" s="207"/>
      <c r="V93" s="207"/>
      <c r="W93" s="207"/>
      <c r="X93" s="207"/>
      <c r="Y93" s="207"/>
      <c r="Z93" s="207"/>
      <c r="AA93" s="207"/>
      <c r="AB93" s="207"/>
      <c r="AC93" s="207"/>
      <c r="AD93" s="207"/>
      <c r="AE93" s="207"/>
      <c r="AF93" s="207"/>
      <c r="AG93" s="207"/>
      <c r="AH93" s="207"/>
    </row>
    <row r="94" spans="2:34">
      <c r="B94" s="207"/>
      <c r="C94" s="207"/>
      <c r="D94" s="207"/>
      <c r="E94" s="207"/>
      <c r="F94" s="207"/>
      <c r="G94" s="207"/>
      <c r="H94" s="207"/>
      <c r="I94" s="207"/>
      <c r="J94" s="207"/>
      <c r="K94" s="207"/>
      <c r="L94" s="207"/>
      <c r="M94" s="207"/>
      <c r="N94" s="207"/>
      <c r="O94" s="207"/>
      <c r="P94" s="207"/>
      <c r="Q94" s="207"/>
      <c r="R94" s="207"/>
      <c r="S94" s="207"/>
      <c r="T94" s="207"/>
      <c r="U94" s="207"/>
      <c r="V94" s="207"/>
      <c r="W94" s="207"/>
      <c r="X94" s="207"/>
      <c r="Y94" s="207"/>
      <c r="Z94" s="207"/>
      <c r="AA94" s="207"/>
      <c r="AB94" s="207"/>
      <c r="AC94" s="207"/>
      <c r="AD94" s="207"/>
      <c r="AE94" s="207"/>
      <c r="AF94" s="207"/>
      <c r="AG94" s="207"/>
      <c r="AH94" s="207"/>
    </row>
    <row r="95" spans="2:34">
      <c r="B95" s="207"/>
      <c r="C95" s="207"/>
      <c r="D95" s="207"/>
      <c r="E95" s="207"/>
      <c r="F95" s="207"/>
      <c r="G95" s="207"/>
      <c r="H95" s="207"/>
      <c r="I95" s="207"/>
      <c r="J95" s="207"/>
      <c r="K95" s="207"/>
      <c r="L95" s="207"/>
      <c r="M95" s="207"/>
      <c r="N95" s="207"/>
      <c r="O95" s="207"/>
      <c r="P95" s="207"/>
      <c r="Q95" s="207"/>
      <c r="R95" s="207"/>
      <c r="S95" s="207"/>
      <c r="T95" s="207"/>
      <c r="U95" s="207"/>
      <c r="V95" s="207"/>
      <c r="W95" s="207"/>
      <c r="X95" s="207"/>
      <c r="Y95" s="207"/>
      <c r="Z95" s="207"/>
      <c r="AA95" s="207"/>
      <c r="AB95" s="207"/>
      <c r="AC95" s="207"/>
      <c r="AD95" s="207"/>
      <c r="AE95" s="207"/>
      <c r="AF95" s="207"/>
      <c r="AG95" s="207"/>
      <c r="AH95" s="207"/>
    </row>
    <row r="96" spans="2:34">
      <c r="B96" s="207"/>
      <c r="C96" s="207"/>
      <c r="D96" s="207"/>
      <c r="E96" s="207"/>
      <c r="F96" s="207"/>
      <c r="G96" s="207"/>
      <c r="H96" s="207"/>
      <c r="I96" s="207"/>
      <c r="J96" s="207"/>
      <c r="K96" s="207"/>
      <c r="L96" s="207"/>
      <c r="M96" s="207"/>
      <c r="N96" s="207"/>
      <c r="O96" s="207"/>
      <c r="P96" s="207"/>
      <c r="Q96" s="207"/>
      <c r="R96" s="207"/>
      <c r="S96" s="207"/>
      <c r="T96" s="207"/>
      <c r="U96" s="207"/>
      <c r="V96" s="207"/>
      <c r="W96" s="207"/>
      <c r="X96" s="207"/>
      <c r="Y96" s="207"/>
      <c r="Z96" s="207"/>
      <c r="AA96" s="207"/>
      <c r="AB96" s="207"/>
      <c r="AC96" s="207"/>
      <c r="AD96" s="207"/>
      <c r="AE96" s="207"/>
      <c r="AF96" s="207"/>
      <c r="AG96" s="207"/>
      <c r="AH96" s="207"/>
    </row>
    <row r="97" spans="2:34">
      <c r="B97" s="207"/>
      <c r="C97" s="207"/>
      <c r="D97" s="207"/>
      <c r="E97" s="207"/>
      <c r="F97" s="207"/>
      <c r="G97" s="207"/>
      <c r="H97" s="207"/>
      <c r="I97" s="207"/>
      <c r="J97" s="207"/>
      <c r="K97" s="207"/>
      <c r="L97" s="207"/>
      <c r="M97" s="207"/>
      <c r="N97" s="207"/>
      <c r="O97" s="207"/>
      <c r="P97" s="207"/>
      <c r="Q97" s="207"/>
      <c r="R97" s="207"/>
      <c r="S97" s="207"/>
      <c r="T97" s="207"/>
      <c r="U97" s="207"/>
      <c r="V97" s="207"/>
      <c r="W97" s="207"/>
      <c r="X97" s="207"/>
      <c r="Y97" s="207"/>
      <c r="Z97" s="207"/>
      <c r="AA97" s="207"/>
      <c r="AB97" s="207"/>
      <c r="AC97" s="207"/>
      <c r="AD97" s="207"/>
      <c r="AE97" s="207"/>
      <c r="AF97" s="207"/>
      <c r="AG97" s="207"/>
      <c r="AH97" s="207"/>
    </row>
    <row r="98" spans="2:34">
      <c r="B98" s="207"/>
      <c r="C98" s="207"/>
      <c r="D98" s="207"/>
      <c r="E98" s="207"/>
      <c r="F98" s="207"/>
      <c r="G98" s="207"/>
      <c r="H98" s="207"/>
      <c r="I98" s="207"/>
      <c r="J98" s="207"/>
      <c r="K98" s="207"/>
      <c r="L98" s="207"/>
      <c r="M98" s="207"/>
      <c r="N98" s="207"/>
      <c r="O98" s="207"/>
      <c r="P98" s="207"/>
      <c r="Q98" s="207"/>
      <c r="R98" s="207"/>
      <c r="S98" s="207"/>
      <c r="T98" s="207"/>
      <c r="U98" s="207"/>
      <c r="V98" s="207"/>
      <c r="W98" s="207"/>
      <c r="X98" s="207"/>
      <c r="Y98" s="207"/>
      <c r="Z98" s="207"/>
      <c r="AA98" s="207"/>
      <c r="AB98" s="207"/>
      <c r="AC98" s="207"/>
      <c r="AD98" s="207"/>
      <c r="AE98" s="207"/>
      <c r="AF98" s="207"/>
      <c r="AG98" s="207"/>
      <c r="AH98" s="207"/>
    </row>
    <row r="99" spans="2:34">
      <c r="B99" s="207"/>
      <c r="C99" s="207"/>
      <c r="D99" s="207"/>
      <c r="E99" s="207"/>
      <c r="F99" s="207"/>
      <c r="G99" s="207"/>
      <c r="H99" s="207"/>
      <c r="I99" s="207"/>
      <c r="J99" s="207"/>
      <c r="K99" s="207"/>
      <c r="L99" s="207"/>
      <c r="M99" s="207"/>
      <c r="N99" s="207"/>
      <c r="O99" s="207"/>
      <c r="P99" s="207"/>
      <c r="Q99" s="207"/>
      <c r="R99" s="207"/>
      <c r="S99" s="207"/>
      <c r="T99" s="207"/>
      <c r="U99" s="207"/>
      <c r="V99" s="207"/>
      <c r="W99" s="207"/>
      <c r="X99" s="207"/>
      <c r="Y99" s="207"/>
      <c r="Z99" s="207"/>
      <c r="AA99" s="207"/>
      <c r="AB99" s="207"/>
      <c r="AC99" s="207"/>
      <c r="AD99" s="207"/>
      <c r="AE99" s="207"/>
      <c r="AF99" s="207"/>
      <c r="AG99" s="207"/>
      <c r="AH99" s="207"/>
    </row>
    <row r="100" spans="2:34">
      <c r="B100" s="207"/>
      <c r="C100" s="207"/>
      <c r="D100" s="207"/>
      <c r="E100" s="207"/>
      <c r="F100" s="207"/>
      <c r="G100" s="207"/>
      <c r="H100" s="207"/>
      <c r="I100" s="207"/>
      <c r="J100" s="207"/>
      <c r="K100" s="207"/>
      <c r="L100" s="207"/>
      <c r="M100" s="207"/>
      <c r="N100" s="207"/>
      <c r="O100" s="207"/>
      <c r="P100" s="207"/>
      <c r="Q100" s="207"/>
      <c r="R100" s="207"/>
      <c r="S100" s="207"/>
      <c r="T100" s="207"/>
      <c r="U100" s="207"/>
      <c r="V100" s="207"/>
      <c r="W100" s="207"/>
      <c r="X100" s="207"/>
      <c r="Y100" s="207"/>
      <c r="Z100" s="207"/>
      <c r="AA100" s="207"/>
      <c r="AB100" s="207"/>
      <c r="AC100" s="207"/>
      <c r="AD100" s="207"/>
      <c r="AE100" s="207"/>
      <c r="AF100" s="207"/>
      <c r="AG100" s="207"/>
      <c r="AH100" s="207"/>
    </row>
    <row r="101" spans="2:34">
      <c r="B101" s="207"/>
      <c r="C101" s="207"/>
      <c r="D101" s="207"/>
      <c r="E101" s="207"/>
      <c r="F101" s="207"/>
      <c r="G101" s="207"/>
      <c r="H101" s="207"/>
      <c r="I101" s="207"/>
      <c r="J101" s="207"/>
      <c r="K101" s="207"/>
      <c r="L101" s="207"/>
      <c r="M101" s="207"/>
      <c r="N101" s="207"/>
      <c r="O101" s="207"/>
      <c r="P101" s="207"/>
      <c r="Q101" s="207"/>
      <c r="R101" s="207"/>
      <c r="S101" s="207"/>
      <c r="T101" s="207"/>
      <c r="U101" s="207"/>
      <c r="V101" s="207"/>
      <c r="W101" s="207"/>
      <c r="X101" s="207"/>
      <c r="Y101" s="207"/>
      <c r="Z101" s="207"/>
      <c r="AA101" s="207"/>
      <c r="AB101" s="207"/>
      <c r="AC101" s="207"/>
      <c r="AD101" s="207"/>
      <c r="AE101" s="207"/>
      <c r="AF101" s="207"/>
      <c r="AG101" s="207"/>
      <c r="AH101" s="207"/>
    </row>
    <row r="102" spans="2:34">
      <c r="B102" s="207"/>
      <c r="C102" s="207"/>
      <c r="D102" s="207"/>
      <c r="E102" s="207"/>
      <c r="F102" s="207"/>
      <c r="G102" s="207"/>
      <c r="H102" s="207"/>
      <c r="I102" s="207"/>
      <c r="J102" s="207"/>
      <c r="K102" s="207"/>
      <c r="L102" s="207"/>
      <c r="M102" s="207"/>
      <c r="N102" s="207"/>
      <c r="O102" s="207"/>
      <c r="P102" s="207"/>
      <c r="Q102" s="207"/>
      <c r="R102" s="207"/>
      <c r="S102" s="207"/>
      <c r="T102" s="207"/>
      <c r="U102" s="207"/>
      <c r="V102" s="207"/>
      <c r="W102" s="207"/>
      <c r="X102" s="207"/>
      <c r="Y102" s="207"/>
      <c r="Z102" s="207"/>
      <c r="AA102" s="207"/>
      <c r="AB102" s="207"/>
      <c r="AC102" s="207"/>
      <c r="AD102" s="207"/>
      <c r="AE102" s="207"/>
      <c r="AF102" s="207"/>
      <c r="AG102" s="207"/>
      <c r="AH102" s="207"/>
    </row>
    <row r="103" spans="2:34">
      <c r="B103" s="207"/>
      <c r="C103" s="207"/>
      <c r="D103" s="207"/>
      <c r="E103" s="207"/>
      <c r="F103" s="207"/>
      <c r="G103" s="207"/>
      <c r="H103" s="207"/>
      <c r="I103" s="207"/>
      <c r="J103" s="207"/>
      <c r="K103" s="207"/>
      <c r="L103" s="207"/>
      <c r="M103" s="207"/>
      <c r="N103" s="207"/>
      <c r="O103" s="207"/>
      <c r="P103" s="207"/>
      <c r="Q103" s="207"/>
      <c r="R103" s="207"/>
      <c r="S103" s="207"/>
      <c r="T103" s="207"/>
      <c r="U103" s="207"/>
      <c r="V103" s="207"/>
      <c r="W103" s="207"/>
      <c r="X103" s="207"/>
      <c r="Y103" s="207"/>
      <c r="Z103" s="207"/>
      <c r="AA103" s="207"/>
      <c r="AB103" s="207"/>
      <c r="AC103" s="207"/>
      <c r="AD103" s="207"/>
      <c r="AE103" s="207"/>
      <c r="AF103" s="207"/>
      <c r="AG103" s="207"/>
      <c r="AH103" s="207"/>
    </row>
    <row r="104" spans="2:34">
      <c r="B104" s="207"/>
      <c r="C104" s="207"/>
      <c r="D104" s="207"/>
      <c r="E104" s="207"/>
      <c r="F104" s="207"/>
      <c r="G104" s="207"/>
      <c r="H104" s="207"/>
      <c r="I104" s="207"/>
      <c r="J104" s="207"/>
      <c r="K104" s="207"/>
      <c r="L104" s="207"/>
      <c r="M104" s="207"/>
      <c r="N104" s="207"/>
      <c r="O104" s="207"/>
      <c r="P104" s="207"/>
      <c r="Q104" s="207"/>
      <c r="R104" s="207"/>
      <c r="S104" s="207"/>
      <c r="T104" s="207"/>
      <c r="U104" s="207"/>
      <c r="V104" s="207"/>
      <c r="W104" s="207"/>
      <c r="X104" s="207"/>
      <c r="Y104" s="207"/>
      <c r="Z104" s="207"/>
      <c r="AA104" s="207"/>
      <c r="AB104" s="207"/>
      <c r="AC104" s="207"/>
      <c r="AD104" s="207"/>
      <c r="AE104" s="207"/>
      <c r="AF104" s="207"/>
      <c r="AG104" s="207"/>
      <c r="AH104" s="207"/>
    </row>
    <row r="105" spans="2:34">
      <c r="B105" s="207"/>
      <c r="C105" s="207"/>
      <c r="D105" s="207"/>
      <c r="E105" s="207"/>
      <c r="F105" s="207"/>
      <c r="G105" s="207"/>
      <c r="H105" s="207"/>
      <c r="I105" s="207"/>
      <c r="J105" s="207"/>
      <c r="K105" s="207"/>
      <c r="L105" s="207"/>
      <c r="M105" s="207"/>
      <c r="N105" s="207"/>
      <c r="O105" s="207"/>
      <c r="P105" s="207"/>
      <c r="Q105" s="207"/>
      <c r="R105" s="207"/>
      <c r="S105" s="207"/>
      <c r="T105" s="207"/>
      <c r="U105" s="207"/>
      <c r="V105" s="207"/>
      <c r="W105" s="207"/>
      <c r="X105" s="207"/>
      <c r="Y105" s="207"/>
      <c r="Z105" s="207"/>
      <c r="AA105" s="207"/>
      <c r="AB105" s="207"/>
      <c r="AC105" s="207"/>
      <c r="AD105" s="207"/>
      <c r="AE105" s="207"/>
      <c r="AF105" s="207"/>
      <c r="AG105" s="207"/>
      <c r="AH105" s="207"/>
    </row>
    <row r="106" spans="2:34">
      <c r="B106" s="207"/>
      <c r="C106" s="207"/>
      <c r="D106" s="207"/>
      <c r="E106" s="207"/>
      <c r="F106" s="207"/>
      <c r="G106" s="207"/>
      <c r="H106" s="207"/>
      <c r="I106" s="207"/>
      <c r="J106" s="207"/>
      <c r="K106" s="207"/>
      <c r="L106" s="207"/>
      <c r="M106" s="207"/>
      <c r="N106" s="207"/>
      <c r="O106" s="207"/>
      <c r="P106" s="207"/>
      <c r="Q106" s="207"/>
      <c r="R106" s="207"/>
      <c r="S106" s="207"/>
      <c r="T106" s="207"/>
      <c r="U106" s="207"/>
      <c r="V106" s="207"/>
      <c r="W106" s="207"/>
      <c r="X106" s="207"/>
      <c r="Y106" s="207"/>
      <c r="Z106" s="207"/>
      <c r="AA106" s="207"/>
      <c r="AB106" s="207"/>
      <c r="AC106" s="207"/>
      <c r="AD106" s="207"/>
      <c r="AE106" s="207"/>
      <c r="AF106" s="207"/>
      <c r="AG106" s="207"/>
      <c r="AH106" s="207"/>
    </row>
    <row r="107" spans="2:34">
      <c r="B107" s="207"/>
      <c r="C107" s="207"/>
      <c r="D107" s="207"/>
      <c r="E107" s="207"/>
      <c r="F107" s="207"/>
      <c r="G107" s="207"/>
      <c r="H107" s="207"/>
      <c r="I107" s="207"/>
      <c r="J107" s="207"/>
      <c r="K107" s="207"/>
      <c r="L107" s="207"/>
      <c r="M107" s="207"/>
      <c r="N107" s="207"/>
      <c r="O107" s="207"/>
      <c r="P107" s="207"/>
      <c r="Q107" s="207"/>
      <c r="R107" s="207"/>
      <c r="S107" s="207"/>
      <c r="T107" s="207"/>
      <c r="U107" s="207"/>
      <c r="V107" s="207"/>
      <c r="W107" s="207"/>
      <c r="X107" s="207"/>
      <c r="Y107" s="207"/>
      <c r="Z107" s="207"/>
      <c r="AA107" s="207"/>
      <c r="AB107" s="207"/>
      <c r="AC107" s="207"/>
      <c r="AD107" s="207"/>
      <c r="AE107" s="207"/>
      <c r="AF107" s="207"/>
      <c r="AG107" s="207"/>
      <c r="AH107" s="207"/>
    </row>
    <row r="108" spans="2:34">
      <c r="B108" s="207"/>
      <c r="C108" s="207"/>
      <c r="D108" s="207"/>
      <c r="E108" s="207"/>
      <c r="F108" s="207"/>
      <c r="G108" s="207"/>
      <c r="H108" s="207"/>
      <c r="I108" s="207"/>
      <c r="J108" s="207"/>
      <c r="K108" s="207"/>
      <c r="L108" s="207"/>
      <c r="M108" s="207"/>
      <c r="N108" s="207"/>
      <c r="O108" s="207"/>
      <c r="P108" s="207"/>
      <c r="Q108" s="207"/>
      <c r="R108" s="207"/>
      <c r="S108" s="207"/>
      <c r="T108" s="207"/>
      <c r="U108" s="207"/>
      <c r="V108" s="207"/>
      <c r="W108" s="207"/>
      <c r="X108" s="207"/>
      <c r="Y108" s="207"/>
      <c r="Z108" s="207"/>
      <c r="AA108" s="207"/>
      <c r="AB108" s="207"/>
      <c r="AC108" s="207"/>
      <c r="AD108" s="207"/>
      <c r="AE108" s="207"/>
      <c r="AF108" s="207"/>
      <c r="AG108" s="207"/>
      <c r="AH108" s="207"/>
    </row>
    <row r="109" spans="2:34">
      <c r="B109" s="207"/>
      <c r="C109" s="207"/>
      <c r="D109" s="207"/>
      <c r="E109" s="207"/>
      <c r="F109" s="207"/>
      <c r="G109" s="207"/>
      <c r="H109" s="207"/>
      <c r="I109" s="207"/>
      <c r="J109" s="207"/>
      <c r="K109" s="207"/>
      <c r="L109" s="207"/>
      <c r="M109" s="207"/>
      <c r="N109" s="207"/>
      <c r="O109" s="207"/>
      <c r="P109" s="207"/>
      <c r="Q109" s="207"/>
      <c r="R109" s="207"/>
      <c r="S109" s="207"/>
      <c r="T109" s="207"/>
      <c r="U109" s="207"/>
      <c r="V109" s="207"/>
      <c r="W109" s="207"/>
      <c r="X109" s="207"/>
      <c r="Y109" s="207"/>
      <c r="Z109" s="207"/>
      <c r="AA109" s="207"/>
      <c r="AB109" s="207"/>
      <c r="AC109" s="207"/>
      <c r="AD109" s="207"/>
      <c r="AE109" s="207"/>
      <c r="AF109" s="207"/>
      <c r="AG109" s="207"/>
      <c r="AH109" s="207"/>
    </row>
    <row r="110" spans="2:34">
      <c r="B110" s="207"/>
      <c r="C110" s="207"/>
      <c r="D110" s="207"/>
      <c r="E110" s="207"/>
      <c r="F110" s="207"/>
      <c r="G110" s="207"/>
      <c r="H110" s="207"/>
      <c r="I110" s="207"/>
      <c r="J110" s="207"/>
      <c r="K110" s="207"/>
      <c r="L110" s="207"/>
      <c r="M110" s="207"/>
      <c r="N110" s="207"/>
      <c r="O110" s="207"/>
      <c r="P110" s="207"/>
      <c r="Q110" s="207"/>
      <c r="R110" s="207"/>
      <c r="S110" s="207"/>
      <c r="T110" s="207"/>
      <c r="U110" s="207"/>
      <c r="V110" s="207"/>
      <c r="W110" s="207"/>
      <c r="X110" s="207"/>
      <c r="Y110" s="207"/>
      <c r="Z110" s="207"/>
      <c r="AA110" s="207"/>
      <c r="AB110" s="207"/>
      <c r="AC110" s="207"/>
      <c r="AD110" s="207"/>
      <c r="AE110" s="207"/>
      <c r="AF110" s="207"/>
      <c r="AG110" s="207"/>
      <c r="AH110" s="207"/>
    </row>
    <row r="111" spans="2:34">
      <c r="B111" s="207"/>
      <c r="C111" s="207"/>
      <c r="D111" s="207"/>
      <c r="E111" s="207"/>
      <c r="F111" s="207"/>
      <c r="G111" s="207"/>
      <c r="H111" s="207"/>
      <c r="I111" s="207"/>
      <c r="J111" s="207"/>
      <c r="K111" s="207"/>
      <c r="L111" s="207"/>
      <c r="M111" s="207"/>
      <c r="N111" s="207"/>
      <c r="O111" s="207"/>
      <c r="P111" s="207"/>
      <c r="Q111" s="207"/>
      <c r="R111" s="207"/>
      <c r="S111" s="207"/>
      <c r="T111" s="207"/>
      <c r="U111" s="207"/>
      <c r="V111" s="207"/>
      <c r="W111" s="207"/>
      <c r="X111" s="207"/>
      <c r="Y111" s="207"/>
      <c r="Z111" s="207"/>
      <c r="AA111" s="207"/>
      <c r="AB111" s="207"/>
      <c r="AC111" s="207"/>
      <c r="AD111" s="207"/>
      <c r="AE111" s="207"/>
      <c r="AF111" s="207"/>
      <c r="AG111" s="207"/>
      <c r="AH111" s="207"/>
    </row>
    <row r="112" spans="2:34">
      <c r="B112" s="207"/>
      <c r="C112" s="207"/>
      <c r="D112" s="207"/>
      <c r="E112" s="207"/>
      <c r="F112" s="207"/>
      <c r="G112" s="207"/>
      <c r="H112" s="207"/>
      <c r="I112" s="207"/>
      <c r="J112" s="207"/>
      <c r="K112" s="207"/>
      <c r="L112" s="207"/>
      <c r="M112" s="207"/>
      <c r="N112" s="207"/>
      <c r="O112" s="207"/>
      <c r="P112" s="207"/>
      <c r="Q112" s="207"/>
      <c r="R112" s="207"/>
      <c r="S112" s="207"/>
      <c r="T112" s="207"/>
      <c r="U112" s="207"/>
      <c r="V112" s="207"/>
      <c r="W112" s="207"/>
      <c r="X112" s="207"/>
      <c r="Y112" s="207"/>
      <c r="Z112" s="207"/>
      <c r="AA112" s="207"/>
      <c r="AB112" s="207"/>
      <c r="AC112" s="207"/>
      <c r="AD112" s="207"/>
      <c r="AE112" s="207"/>
      <c r="AF112" s="207"/>
      <c r="AG112" s="207"/>
      <c r="AH112" s="207"/>
    </row>
    <row r="113" spans="2:34">
      <c r="B113" s="207"/>
      <c r="C113" s="207"/>
      <c r="D113" s="207"/>
      <c r="E113" s="207"/>
      <c r="F113" s="207"/>
      <c r="G113" s="207"/>
      <c r="H113" s="207"/>
      <c r="I113" s="207"/>
      <c r="J113" s="207"/>
      <c r="K113" s="207"/>
      <c r="L113" s="207"/>
      <c r="M113" s="207"/>
      <c r="N113" s="207"/>
      <c r="O113" s="207"/>
      <c r="P113" s="207"/>
      <c r="Q113" s="207"/>
      <c r="R113" s="207"/>
      <c r="S113" s="207"/>
      <c r="T113" s="207"/>
      <c r="U113" s="207"/>
      <c r="V113" s="207"/>
      <c r="W113" s="207"/>
      <c r="X113" s="207"/>
      <c r="Y113" s="207"/>
      <c r="Z113" s="207"/>
      <c r="AA113" s="207"/>
      <c r="AB113" s="207"/>
      <c r="AC113" s="207"/>
      <c r="AD113" s="207"/>
      <c r="AE113" s="207"/>
      <c r="AF113" s="207"/>
      <c r="AG113" s="207"/>
      <c r="AH113" s="207"/>
    </row>
    <row r="114" spans="2:34">
      <c r="B114" s="207"/>
      <c r="C114" s="207"/>
      <c r="D114" s="207"/>
      <c r="E114" s="207"/>
      <c r="F114" s="207"/>
      <c r="G114" s="207"/>
      <c r="H114" s="207"/>
      <c r="I114" s="207"/>
      <c r="J114" s="207"/>
      <c r="K114" s="207"/>
      <c r="L114" s="207"/>
      <c r="M114" s="207"/>
      <c r="N114" s="207"/>
      <c r="O114" s="207"/>
      <c r="P114" s="207"/>
      <c r="Q114" s="207"/>
      <c r="R114" s="207"/>
      <c r="S114" s="207"/>
      <c r="T114" s="207"/>
      <c r="U114" s="207"/>
      <c r="V114" s="207"/>
      <c r="W114" s="207"/>
      <c r="X114" s="207"/>
      <c r="Y114" s="207"/>
      <c r="Z114" s="207"/>
      <c r="AA114" s="207"/>
      <c r="AB114" s="207"/>
      <c r="AC114" s="207"/>
      <c r="AD114" s="207"/>
      <c r="AE114" s="207"/>
      <c r="AF114" s="207"/>
      <c r="AG114" s="207"/>
      <c r="AH114" s="207"/>
    </row>
    <row r="115" spans="2:34">
      <c r="B115" s="207"/>
      <c r="C115" s="207"/>
      <c r="D115" s="207"/>
      <c r="E115" s="207"/>
      <c r="F115" s="207"/>
      <c r="G115" s="207"/>
      <c r="H115" s="207"/>
      <c r="I115" s="207"/>
      <c r="J115" s="207"/>
      <c r="K115" s="207"/>
      <c r="L115" s="207"/>
      <c r="M115" s="207"/>
      <c r="N115" s="207"/>
      <c r="O115" s="207"/>
      <c r="P115" s="207"/>
      <c r="Q115" s="207"/>
      <c r="R115" s="207"/>
      <c r="S115" s="207"/>
      <c r="T115" s="207"/>
      <c r="U115" s="207"/>
      <c r="V115" s="207"/>
      <c r="W115" s="207"/>
      <c r="X115" s="207"/>
      <c r="Y115" s="207"/>
      <c r="Z115" s="207"/>
      <c r="AA115" s="207"/>
      <c r="AB115" s="207"/>
      <c r="AC115" s="207"/>
      <c r="AD115" s="207"/>
      <c r="AE115" s="207"/>
      <c r="AF115" s="207"/>
      <c r="AG115" s="207"/>
      <c r="AH115" s="207"/>
    </row>
    <row r="116" spans="2:34">
      <c r="B116" s="207"/>
      <c r="C116" s="207"/>
      <c r="D116" s="207"/>
      <c r="E116" s="207"/>
      <c r="F116" s="207"/>
      <c r="G116" s="207"/>
      <c r="H116" s="207"/>
      <c r="I116" s="207"/>
      <c r="J116" s="207"/>
      <c r="K116" s="207"/>
      <c r="L116" s="207"/>
      <c r="M116" s="207"/>
      <c r="N116" s="207"/>
      <c r="O116" s="207"/>
      <c r="P116" s="207"/>
      <c r="Q116" s="207"/>
      <c r="R116" s="207"/>
      <c r="S116" s="207"/>
      <c r="T116" s="207"/>
      <c r="U116" s="207"/>
      <c r="V116" s="207"/>
      <c r="W116" s="207"/>
      <c r="X116" s="207"/>
      <c r="Y116" s="207"/>
      <c r="Z116" s="207"/>
      <c r="AA116" s="207"/>
      <c r="AB116" s="207"/>
      <c r="AC116" s="207"/>
      <c r="AD116" s="207"/>
      <c r="AE116" s="207"/>
      <c r="AF116" s="207"/>
      <c r="AG116" s="207"/>
      <c r="AH116" s="207"/>
    </row>
    <row r="117" spans="2:34">
      <c r="B117" s="207"/>
      <c r="C117" s="207"/>
      <c r="D117" s="207"/>
      <c r="E117" s="207"/>
      <c r="F117" s="207"/>
      <c r="G117" s="207"/>
      <c r="H117" s="207"/>
      <c r="I117" s="207"/>
      <c r="J117" s="207"/>
      <c r="K117" s="207"/>
      <c r="L117" s="207"/>
      <c r="M117" s="207"/>
      <c r="N117" s="207"/>
      <c r="O117" s="207"/>
      <c r="P117" s="207"/>
      <c r="Q117" s="207"/>
      <c r="R117" s="207"/>
      <c r="S117" s="207"/>
      <c r="T117" s="207"/>
      <c r="U117" s="207"/>
      <c r="V117" s="207"/>
      <c r="W117" s="207"/>
      <c r="X117" s="207"/>
      <c r="Y117" s="207"/>
      <c r="Z117" s="207"/>
      <c r="AA117" s="207"/>
      <c r="AB117" s="207"/>
      <c r="AC117" s="207"/>
      <c r="AD117" s="207"/>
      <c r="AE117" s="207"/>
      <c r="AF117" s="207"/>
      <c r="AG117" s="207"/>
      <c r="AH117" s="207"/>
    </row>
    <row r="118" spans="2:34">
      <c r="B118" s="207"/>
      <c r="C118" s="207"/>
      <c r="D118" s="207"/>
      <c r="E118" s="207"/>
      <c r="F118" s="207"/>
      <c r="G118" s="207"/>
      <c r="H118" s="207"/>
      <c r="I118" s="207"/>
      <c r="J118" s="207"/>
      <c r="K118" s="207"/>
      <c r="L118" s="207"/>
      <c r="M118" s="207"/>
      <c r="N118" s="207"/>
      <c r="O118" s="207"/>
      <c r="P118" s="207"/>
      <c r="Q118" s="207"/>
      <c r="R118" s="207"/>
      <c r="S118" s="207"/>
      <c r="T118" s="207"/>
      <c r="U118" s="207"/>
      <c r="V118" s="207"/>
      <c r="W118" s="207"/>
      <c r="X118" s="207"/>
      <c r="Y118" s="207"/>
      <c r="Z118" s="207"/>
      <c r="AA118" s="207"/>
      <c r="AB118" s="207"/>
      <c r="AC118" s="207"/>
      <c r="AD118" s="207"/>
      <c r="AE118" s="207"/>
      <c r="AF118" s="207"/>
      <c r="AG118" s="207"/>
      <c r="AH118" s="207"/>
    </row>
    <row r="119" spans="2:34">
      <c r="B119" s="207"/>
      <c r="C119" s="207"/>
      <c r="D119" s="207"/>
      <c r="E119" s="207"/>
      <c r="F119" s="207"/>
      <c r="G119" s="207"/>
      <c r="H119" s="207"/>
      <c r="I119" s="207"/>
      <c r="J119" s="207"/>
      <c r="K119" s="207"/>
      <c r="L119" s="207"/>
      <c r="M119" s="207"/>
      <c r="N119" s="207"/>
      <c r="O119" s="207"/>
      <c r="P119" s="207"/>
      <c r="Q119" s="207"/>
      <c r="R119" s="207"/>
      <c r="S119" s="207"/>
      <c r="T119" s="207"/>
      <c r="U119" s="207"/>
      <c r="V119" s="207"/>
      <c r="W119" s="207"/>
      <c r="X119" s="207"/>
      <c r="Y119" s="207"/>
      <c r="Z119" s="207"/>
      <c r="AA119" s="207"/>
      <c r="AB119" s="207"/>
      <c r="AC119" s="207"/>
      <c r="AD119" s="207"/>
      <c r="AE119" s="207"/>
      <c r="AF119" s="207"/>
      <c r="AG119" s="207"/>
      <c r="AH119" s="207"/>
    </row>
    <row r="120" spans="2:34">
      <c r="B120" s="207"/>
      <c r="C120" s="207"/>
      <c r="D120" s="207"/>
      <c r="E120" s="207"/>
      <c r="F120" s="207"/>
      <c r="G120" s="207"/>
      <c r="H120" s="207"/>
      <c r="I120" s="207"/>
      <c r="J120" s="207"/>
      <c r="K120" s="207"/>
      <c r="L120" s="207"/>
      <c r="M120" s="207"/>
      <c r="N120" s="207"/>
      <c r="O120" s="207"/>
      <c r="P120" s="207"/>
      <c r="Q120" s="207"/>
      <c r="R120" s="207"/>
      <c r="S120" s="207"/>
      <c r="T120" s="207"/>
      <c r="U120" s="207"/>
      <c r="V120" s="207"/>
      <c r="W120" s="207"/>
      <c r="X120" s="207"/>
      <c r="Y120" s="207"/>
      <c r="Z120" s="207"/>
      <c r="AA120" s="207"/>
      <c r="AB120" s="207"/>
      <c r="AC120" s="207"/>
      <c r="AD120" s="207"/>
      <c r="AE120" s="207"/>
      <c r="AF120" s="207"/>
      <c r="AG120" s="207"/>
      <c r="AH120" s="207"/>
    </row>
    <row r="121" spans="2:34">
      <c r="B121" s="207"/>
      <c r="C121" s="207"/>
      <c r="D121" s="207"/>
      <c r="E121" s="207"/>
      <c r="F121" s="207"/>
      <c r="G121" s="207"/>
      <c r="H121" s="207"/>
      <c r="I121" s="207"/>
      <c r="J121" s="207"/>
      <c r="K121" s="207"/>
      <c r="L121" s="207"/>
      <c r="M121" s="207"/>
      <c r="N121" s="207"/>
      <c r="O121" s="207"/>
      <c r="P121" s="207"/>
      <c r="Q121" s="207"/>
      <c r="R121" s="207"/>
      <c r="S121" s="207"/>
      <c r="T121" s="207"/>
      <c r="U121" s="207"/>
      <c r="V121" s="207"/>
      <c r="W121" s="207"/>
      <c r="X121" s="207"/>
      <c r="Y121" s="207"/>
      <c r="Z121" s="207"/>
      <c r="AA121" s="207"/>
      <c r="AB121" s="207"/>
      <c r="AC121" s="207"/>
      <c r="AD121" s="207"/>
      <c r="AE121" s="207"/>
      <c r="AF121" s="207"/>
      <c r="AG121" s="207"/>
      <c r="AH121" s="207"/>
    </row>
    <row r="122" spans="2:34">
      <c r="B122" s="207"/>
      <c r="C122" s="207"/>
      <c r="D122" s="207"/>
      <c r="E122" s="207"/>
      <c r="F122" s="207"/>
      <c r="G122" s="207"/>
      <c r="H122" s="207"/>
      <c r="I122" s="207"/>
      <c r="J122" s="207"/>
      <c r="K122" s="207"/>
      <c r="L122" s="207"/>
      <c r="M122" s="207"/>
      <c r="N122" s="207"/>
      <c r="O122" s="207"/>
      <c r="P122" s="207"/>
      <c r="Q122" s="207"/>
      <c r="R122" s="207"/>
      <c r="S122" s="207"/>
      <c r="T122" s="207"/>
      <c r="U122" s="207"/>
      <c r="V122" s="207"/>
      <c r="W122" s="207"/>
      <c r="X122" s="207"/>
      <c r="Y122" s="207"/>
      <c r="Z122" s="207"/>
      <c r="AA122" s="207"/>
      <c r="AB122" s="207"/>
      <c r="AC122" s="207"/>
      <c r="AD122" s="207"/>
      <c r="AE122" s="207"/>
      <c r="AF122" s="207"/>
      <c r="AG122" s="207"/>
      <c r="AH122" s="207"/>
    </row>
    <row r="123" spans="2:34">
      <c r="B123" s="207"/>
      <c r="C123" s="207"/>
      <c r="D123" s="207"/>
      <c r="E123" s="207"/>
      <c r="F123" s="207"/>
      <c r="G123" s="207"/>
      <c r="H123" s="207"/>
      <c r="I123" s="207"/>
      <c r="J123" s="207"/>
      <c r="K123" s="207"/>
      <c r="L123" s="207"/>
      <c r="M123" s="207"/>
      <c r="N123" s="207"/>
      <c r="O123" s="207"/>
      <c r="P123" s="207"/>
      <c r="Q123" s="207"/>
      <c r="R123" s="207"/>
      <c r="S123" s="207"/>
      <c r="T123" s="207"/>
      <c r="U123" s="207"/>
      <c r="V123" s="207"/>
      <c r="W123" s="207"/>
      <c r="X123" s="207"/>
      <c r="Y123" s="207"/>
      <c r="Z123" s="207"/>
      <c r="AA123" s="207"/>
      <c r="AB123" s="207"/>
      <c r="AC123" s="207"/>
      <c r="AD123" s="207"/>
      <c r="AE123" s="207"/>
      <c r="AF123" s="207"/>
      <c r="AG123" s="207"/>
      <c r="AH123" s="207"/>
    </row>
    <row r="124" spans="2:34">
      <c r="B124" s="207"/>
      <c r="C124" s="207"/>
      <c r="D124" s="207"/>
      <c r="E124" s="207"/>
      <c r="F124" s="207"/>
      <c r="G124" s="207"/>
      <c r="H124" s="207"/>
      <c r="I124" s="207"/>
      <c r="J124" s="207"/>
      <c r="K124" s="207"/>
      <c r="L124" s="207"/>
      <c r="M124" s="207"/>
      <c r="N124" s="207"/>
      <c r="O124" s="207"/>
      <c r="P124" s="207"/>
      <c r="Q124" s="207"/>
      <c r="R124" s="207"/>
      <c r="S124" s="207"/>
      <c r="T124" s="207"/>
      <c r="U124" s="207"/>
      <c r="V124" s="207"/>
      <c r="W124" s="207"/>
      <c r="X124" s="207"/>
      <c r="Y124" s="207"/>
      <c r="Z124" s="207"/>
      <c r="AA124" s="207"/>
      <c r="AB124" s="207"/>
      <c r="AC124" s="207"/>
      <c r="AD124" s="207"/>
      <c r="AE124" s="207"/>
      <c r="AF124" s="207"/>
      <c r="AG124" s="207"/>
      <c r="AH124" s="207"/>
    </row>
    <row r="125" spans="2:34">
      <c r="B125" s="207"/>
      <c r="C125" s="207"/>
      <c r="D125" s="207"/>
      <c r="E125" s="207"/>
      <c r="F125" s="207"/>
      <c r="G125" s="207"/>
      <c r="H125" s="207"/>
      <c r="I125" s="207"/>
      <c r="J125" s="207"/>
      <c r="K125" s="207"/>
      <c r="L125" s="207"/>
      <c r="M125" s="207"/>
      <c r="N125" s="207"/>
      <c r="O125" s="207"/>
      <c r="P125" s="207"/>
      <c r="Q125" s="207"/>
      <c r="R125" s="207"/>
      <c r="S125" s="207"/>
      <c r="T125" s="207"/>
      <c r="U125" s="207"/>
      <c r="V125" s="207"/>
      <c r="W125" s="207"/>
      <c r="X125" s="207"/>
      <c r="Y125" s="207"/>
      <c r="Z125" s="207"/>
      <c r="AA125" s="207"/>
      <c r="AB125" s="207"/>
      <c r="AC125" s="207"/>
      <c r="AD125" s="207"/>
      <c r="AE125" s="207"/>
      <c r="AF125" s="207"/>
      <c r="AG125" s="207"/>
      <c r="AH125" s="207"/>
    </row>
    <row r="126" spans="2:34">
      <c r="B126" s="207"/>
      <c r="C126" s="207"/>
      <c r="D126" s="207"/>
      <c r="E126" s="207"/>
      <c r="F126" s="207"/>
      <c r="G126" s="207"/>
      <c r="H126" s="207"/>
      <c r="I126" s="207"/>
      <c r="J126" s="207"/>
      <c r="K126" s="207"/>
      <c r="L126" s="207"/>
      <c r="M126" s="207"/>
      <c r="N126" s="207"/>
      <c r="O126" s="207"/>
      <c r="P126" s="207"/>
      <c r="Q126" s="207"/>
      <c r="R126" s="207"/>
      <c r="S126" s="207"/>
      <c r="T126" s="207"/>
      <c r="U126" s="207"/>
      <c r="V126" s="207"/>
      <c r="W126" s="207"/>
      <c r="X126" s="207"/>
      <c r="Y126" s="207"/>
      <c r="Z126" s="207"/>
      <c r="AA126" s="207"/>
      <c r="AB126" s="207"/>
      <c r="AC126" s="207"/>
      <c r="AD126" s="207"/>
      <c r="AE126" s="207"/>
      <c r="AF126" s="207"/>
      <c r="AG126" s="207"/>
      <c r="AH126" s="207"/>
    </row>
    <row r="127" spans="2:34">
      <c r="B127" s="207"/>
      <c r="C127" s="207"/>
      <c r="D127" s="207"/>
      <c r="E127" s="207"/>
      <c r="F127" s="207"/>
      <c r="G127" s="207"/>
      <c r="H127" s="207"/>
      <c r="I127" s="207"/>
      <c r="J127" s="207"/>
      <c r="K127" s="207"/>
      <c r="L127" s="207"/>
      <c r="M127" s="207"/>
      <c r="N127" s="207"/>
      <c r="O127" s="207"/>
      <c r="P127" s="207"/>
      <c r="Q127" s="207"/>
      <c r="R127" s="207"/>
      <c r="S127" s="207"/>
      <c r="T127" s="207"/>
      <c r="U127" s="207"/>
      <c r="V127" s="207"/>
      <c r="W127" s="207"/>
      <c r="X127" s="207"/>
      <c r="Y127" s="207"/>
      <c r="Z127" s="207"/>
      <c r="AA127" s="207"/>
      <c r="AB127" s="207"/>
      <c r="AC127" s="207"/>
      <c r="AD127" s="207"/>
      <c r="AE127" s="207"/>
      <c r="AF127" s="207"/>
      <c r="AG127" s="207"/>
      <c r="AH127" s="207"/>
    </row>
    <row r="128" spans="2:34">
      <c r="B128" s="207"/>
      <c r="C128" s="207"/>
      <c r="D128" s="207"/>
      <c r="E128" s="207"/>
      <c r="F128" s="207"/>
      <c r="G128" s="207"/>
      <c r="H128" s="207"/>
      <c r="I128" s="207"/>
      <c r="J128" s="207"/>
      <c r="K128" s="207"/>
      <c r="L128" s="207"/>
      <c r="M128" s="207"/>
      <c r="N128" s="207"/>
      <c r="O128" s="207"/>
      <c r="P128" s="207"/>
      <c r="Q128" s="207"/>
      <c r="R128" s="207"/>
      <c r="S128" s="207"/>
      <c r="T128" s="207"/>
      <c r="U128" s="207"/>
      <c r="V128" s="207"/>
      <c r="W128" s="207"/>
      <c r="X128" s="207"/>
      <c r="Y128" s="207"/>
      <c r="Z128" s="207"/>
      <c r="AA128" s="207"/>
      <c r="AB128" s="207"/>
      <c r="AC128" s="207"/>
      <c r="AD128" s="207"/>
      <c r="AE128" s="207"/>
      <c r="AF128" s="207"/>
      <c r="AG128" s="207"/>
      <c r="AH128" s="207"/>
    </row>
    <row r="129" spans="2:34">
      <c r="B129" s="207"/>
      <c r="C129" s="207"/>
      <c r="D129" s="207"/>
      <c r="E129" s="207"/>
      <c r="F129" s="207"/>
      <c r="G129" s="207"/>
      <c r="H129" s="207"/>
      <c r="I129" s="207"/>
      <c r="J129" s="207"/>
      <c r="K129" s="207"/>
      <c r="L129" s="207"/>
      <c r="M129" s="207"/>
      <c r="N129" s="207"/>
      <c r="O129" s="207"/>
      <c r="P129" s="207"/>
      <c r="Q129" s="207"/>
      <c r="R129" s="207"/>
      <c r="S129" s="207"/>
      <c r="T129" s="207"/>
      <c r="U129" s="207"/>
      <c r="V129" s="207"/>
      <c r="W129" s="207"/>
      <c r="X129" s="207"/>
      <c r="Y129" s="207"/>
      <c r="Z129" s="207"/>
      <c r="AA129" s="207"/>
      <c r="AB129" s="207"/>
      <c r="AC129" s="207"/>
      <c r="AD129" s="207"/>
      <c r="AE129" s="207"/>
      <c r="AF129" s="207"/>
      <c r="AG129" s="207"/>
      <c r="AH129" s="207"/>
    </row>
    <row r="130" spans="2:34">
      <c r="B130" s="207"/>
      <c r="C130" s="207"/>
      <c r="D130" s="207"/>
      <c r="E130" s="207"/>
      <c r="F130" s="207"/>
      <c r="G130" s="207"/>
      <c r="H130" s="207"/>
      <c r="I130" s="207"/>
      <c r="J130" s="207"/>
      <c r="K130" s="207"/>
      <c r="L130" s="207"/>
      <c r="M130" s="207"/>
      <c r="N130" s="207"/>
      <c r="O130" s="207"/>
      <c r="P130" s="207"/>
      <c r="Q130" s="207"/>
      <c r="R130" s="207"/>
      <c r="S130" s="207"/>
      <c r="T130" s="207"/>
      <c r="U130" s="207"/>
      <c r="V130" s="207"/>
      <c r="W130" s="207"/>
      <c r="X130" s="207"/>
      <c r="Y130" s="207"/>
      <c r="Z130" s="207"/>
      <c r="AA130" s="207"/>
      <c r="AB130" s="207"/>
      <c r="AC130" s="207"/>
      <c r="AD130" s="207"/>
      <c r="AE130" s="207"/>
      <c r="AF130" s="207"/>
      <c r="AG130" s="207"/>
      <c r="AH130" s="207"/>
    </row>
    <row r="131" spans="2:34">
      <c r="B131" s="207"/>
      <c r="C131" s="207"/>
      <c r="D131" s="207"/>
      <c r="E131" s="207"/>
      <c r="F131" s="207"/>
      <c r="G131" s="207"/>
      <c r="H131" s="207"/>
      <c r="I131" s="207"/>
      <c r="J131" s="207"/>
      <c r="K131" s="207"/>
      <c r="L131" s="207"/>
      <c r="M131" s="207"/>
      <c r="N131" s="207"/>
      <c r="O131" s="207"/>
      <c r="P131" s="207"/>
      <c r="Q131" s="207"/>
      <c r="R131" s="207"/>
      <c r="S131" s="207"/>
      <c r="T131" s="207"/>
      <c r="U131" s="207"/>
      <c r="V131" s="207"/>
      <c r="W131" s="207"/>
      <c r="X131" s="207"/>
      <c r="Y131" s="207"/>
      <c r="Z131" s="207"/>
      <c r="AA131" s="207"/>
      <c r="AB131" s="207"/>
      <c r="AC131" s="207"/>
      <c r="AD131" s="207"/>
      <c r="AE131" s="207"/>
      <c r="AF131" s="207"/>
      <c r="AG131" s="207"/>
      <c r="AH131" s="207"/>
    </row>
    <row r="132" spans="2:34">
      <c r="B132" s="207"/>
      <c r="C132" s="207"/>
      <c r="D132" s="207"/>
      <c r="E132" s="207"/>
      <c r="F132" s="207"/>
      <c r="G132" s="207"/>
      <c r="H132" s="207"/>
      <c r="I132" s="207"/>
      <c r="J132" s="207"/>
      <c r="K132" s="207"/>
      <c r="L132" s="207"/>
      <c r="M132" s="207"/>
      <c r="N132" s="207"/>
      <c r="O132" s="207"/>
      <c r="P132" s="207"/>
      <c r="Q132" s="207"/>
      <c r="R132" s="207"/>
      <c r="S132" s="207"/>
      <c r="T132" s="207"/>
      <c r="U132" s="207"/>
      <c r="V132" s="207"/>
      <c r="W132" s="207"/>
      <c r="X132" s="207"/>
      <c r="Y132" s="207"/>
      <c r="Z132" s="207"/>
      <c r="AA132" s="207"/>
      <c r="AB132" s="207"/>
      <c r="AC132" s="207"/>
      <c r="AD132" s="207"/>
      <c r="AE132" s="207"/>
      <c r="AF132" s="207"/>
      <c r="AG132" s="207"/>
      <c r="AH132" s="207"/>
    </row>
    <row r="133" spans="2:34">
      <c r="B133" s="207"/>
      <c r="C133" s="207"/>
      <c r="D133" s="207"/>
      <c r="E133" s="207"/>
      <c r="F133" s="207"/>
      <c r="G133" s="207"/>
      <c r="H133" s="207"/>
      <c r="I133" s="207"/>
      <c r="J133" s="207"/>
      <c r="K133" s="207"/>
      <c r="L133" s="207"/>
      <c r="M133" s="207"/>
      <c r="N133" s="207"/>
      <c r="O133" s="207"/>
      <c r="P133" s="207"/>
      <c r="Q133" s="207"/>
      <c r="R133" s="207"/>
      <c r="S133" s="207"/>
      <c r="T133" s="207"/>
      <c r="U133" s="207"/>
      <c r="V133" s="207"/>
      <c r="W133" s="207"/>
      <c r="X133" s="207"/>
      <c r="Y133" s="207"/>
      <c r="Z133" s="207"/>
      <c r="AA133" s="207"/>
      <c r="AB133" s="207"/>
      <c r="AC133" s="207"/>
      <c r="AD133" s="207"/>
      <c r="AE133" s="207"/>
      <c r="AF133" s="207"/>
      <c r="AG133" s="207"/>
      <c r="AH133" s="207"/>
    </row>
    <row r="134" spans="2:34">
      <c r="B134" s="207"/>
      <c r="C134" s="207"/>
      <c r="D134" s="207"/>
      <c r="E134" s="207"/>
      <c r="F134" s="207"/>
      <c r="G134" s="207"/>
      <c r="H134" s="207"/>
      <c r="I134" s="207"/>
      <c r="J134" s="207"/>
      <c r="K134" s="207"/>
      <c r="L134" s="207"/>
      <c r="M134" s="207"/>
      <c r="N134" s="207"/>
      <c r="O134" s="207"/>
      <c r="P134" s="207"/>
      <c r="Q134" s="207"/>
      <c r="R134" s="207"/>
      <c r="S134" s="207"/>
      <c r="T134" s="207"/>
      <c r="U134" s="207"/>
      <c r="V134" s="207"/>
      <c r="W134" s="207"/>
      <c r="X134" s="207"/>
      <c r="Y134" s="207"/>
      <c r="Z134" s="207"/>
      <c r="AA134" s="207"/>
      <c r="AB134" s="207"/>
      <c r="AC134" s="207"/>
      <c r="AD134" s="207"/>
      <c r="AE134" s="207"/>
      <c r="AF134" s="207"/>
      <c r="AG134" s="207"/>
      <c r="AH134" s="207"/>
    </row>
    <row r="135" spans="2:34">
      <c r="B135" s="207"/>
      <c r="C135" s="207"/>
      <c r="D135" s="207"/>
      <c r="E135" s="207"/>
      <c r="F135" s="207"/>
      <c r="G135" s="207"/>
      <c r="H135" s="207"/>
      <c r="I135" s="207"/>
      <c r="J135" s="207"/>
      <c r="K135" s="207"/>
      <c r="L135" s="207"/>
      <c r="M135" s="207"/>
      <c r="N135" s="207"/>
      <c r="O135" s="207"/>
      <c r="P135" s="207"/>
      <c r="Q135" s="207"/>
      <c r="R135" s="207"/>
      <c r="S135" s="207"/>
      <c r="T135" s="207"/>
      <c r="U135" s="207"/>
      <c r="V135" s="207"/>
      <c r="W135" s="207"/>
      <c r="X135" s="207"/>
      <c r="Y135" s="207"/>
      <c r="Z135" s="207"/>
      <c r="AA135" s="207"/>
      <c r="AB135" s="207"/>
      <c r="AC135" s="207"/>
      <c r="AD135" s="207"/>
      <c r="AE135" s="207"/>
      <c r="AF135" s="207"/>
      <c r="AG135" s="207"/>
      <c r="AH135" s="207"/>
    </row>
    <row r="136" spans="2:34">
      <c r="B136" s="207"/>
      <c r="C136" s="207"/>
      <c r="D136" s="207"/>
      <c r="E136" s="207"/>
      <c r="F136" s="207"/>
      <c r="G136" s="207"/>
      <c r="H136" s="207"/>
      <c r="I136" s="207"/>
      <c r="J136" s="207"/>
      <c r="K136" s="207"/>
      <c r="L136" s="207"/>
      <c r="M136" s="207"/>
      <c r="N136" s="207"/>
      <c r="O136" s="207"/>
      <c r="P136" s="207"/>
      <c r="Q136" s="207"/>
      <c r="R136" s="207"/>
      <c r="S136" s="207"/>
      <c r="T136" s="207"/>
      <c r="U136" s="207"/>
      <c r="V136" s="207"/>
      <c r="W136" s="207"/>
      <c r="X136" s="207"/>
      <c r="Y136" s="207"/>
      <c r="Z136" s="207"/>
      <c r="AA136" s="207"/>
      <c r="AB136" s="207"/>
      <c r="AC136" s="207"/>
      <c r="AD136" s="207"/>
      <c r="AE136" s="207"/>
      <c r="AF136" s="207"/>
      <c r="AG136" s="207"/>
      <c r="AH136" s="207"/>
    </row>
    <row r="137" spans="2:34">
      <c r="B137" s="207"/>
      <c r="C137" s="207"/>
      <c r="D137" s="207"/>
      <c r="E137" s="207"/>
      <c r="F137" s="207"/>
      <c r="G137" s="207"/>
      <c r="H137" s="207"/>
      <c r="I137" s="207"/>
      <c r="J137" s="207"/>
      <c r="K137" s="207"/>
      <c r="L137" s="207"/>
      <c r="M137" s="207"/>
      <c r="N137" s="207"/>
      <c r="O137" s="207"/>
      <c r="P137" s="207"/>
      <c r="Q137" s="207"/>
      <c r="R137" s="207"/>
      <c r="S137" s="207"/>
      <c r="T137" s="207"/>
      <c r="U137" s="207"/>
      <c r="V137" s="207"/>
      <c r="W137" s="207"/>
      <c r="X137" s="207"/>
      <c r="Y137" s="207"/>
      <c r="Z137" s="207"/>
      <c r="AA137" s="207"/>
      <c r="AB137" s="207"/>
      <c r="AC137" s="207"/>
      <c r="AD137" s="207"/>
      <c r="AE137" s="207"/>
      <c r="AF137" s="207"/>
      <c r="AG137" s="207"/>
      <c r="AH137" s="207"/>
    </row>
    <row r="138" spans="2:34">
      <c r="B138" s="207"/>
      <c r="C138" s="207"/>
      <c r="D138" s="207"/>
      <c r="E138" s="207"/>
      <c r="F138" s="207"/>
      <c r="G138" s="207"/>
      <c r="H138" s="207"/>
      <c r="I138" s="207"/>
      <c r="J138" s="207"/>
      <c r="K138" s="207"/>
      <c r="L138" s="207"/>
      <c r="M138" s="207"/>
      <c r="N138" s="207"/>
      <c r="O138" s="207"/>
      <c r="P138" s="207"/>
      <c r="Q138" s="207"/>
      <c r="R138" s="207"/>
      <c r="S138" s="207"/>
      <c r="T138" s="207"/>
      <c r="U138" s="207"/>
      <c r="V138" s="207"/>
      <c r="W138" s="207"/>
      <c r="X138" s="207"/>
      <c r="Y138" s="207"/>
      <c r="Z138" s="207"/>
      <c r="AA138" s="207"/>
      <c r="AB138" s="207"/>
      <c r="AC138" s="207"/>
      <c r="AD138" s="207"/>
      <c r="AE138" s="207"/>
      <c r="AF138" s="207"/>
      <c r="AG138" s="207"/>
      <c r="AH138" s="207"/>
    </row>
    <row r="139" spans="2:34">
      <c r="B139" s="207"/>
      <c r="C139" s="207"/>
      <c r="D139" s="207"/>
      <c r="E139" s="207"/>
      <c r="F139" s="207"/>
      <c r="G139" s="207"/>
      <c r="H139" s="207"/>
      <c r="I139" s="207"/>
      <c r="J139" s="207"/>
      <c r="K139" s="207"/>
      <c r="L139" s="207"/>
      <c r="M139" s="207"/>
      <c r="N139" s="207"/>
      <c r="O139" s="207"/>
      <c r="P139" s="207"/>
      <c r="Q139" s="207"/>
      <c r="R139" s="207"/>
      <c r="S139" s="207"/>
      <c r="T139" s="207"/>
      <c r="U139" s="207"/>
      <c r="V139" s="207"/>
      <c r="W139" s="207"/>
      <c r="X139" s="207"/>
      <c r="Y139" s="207"/>
      <c r="Z139" s="207"/>
      <c r="AA139" s="207"/>
      <c r="AB139" s="207"/>
      <c r="AC139" s="207"/>
      <c r="AD139" s="207"/>
      <c r="AE139" s="207"/>
      <c r="AF139" s="207"/>
      <c r="AG139" s="207"/>
      <c r="AH139" s="207"/>
    </row>
    <row r="140" spans="2:34">
      <c r="B140" s="207"/>
      <c r="C140" s="207"/>
      <c r="D140" s="207"/>
      <c r="E140" s="207"/>
      <c r="F140" s="207"/>
      <c r="G140" s="207"/>
      <c r="H140" s="207"/>
      <c r="I140" s="207"/>
      <c r="J140" s="207"/>
      <c r="K140" s="207"/>
      <c r="L140" s="207"/>
      <c r="M140" s="207"/>
      <c r="N140" s="207"/>
      <c r="O140" s="207"/>
      <c r="P140" s="207"/>
      <c r="Q140" s="207"/>
      <c r="R140" s="207"/>
      <c r="S140" s="207"/>
      <c r="T140" s="207"/>
      <c r="U140" s="207"/>
      <c r="V140" s="207"/>
      <c r="W140" s="207"/>
      <c r="X140" s="207"/>
      <c r="Y140" s="207"/>
      <c r="Z140" s="207"/>
      <c r="AA140" s="207"/>
      <c r="AB140" s="207"/>
      <c r="AC140" s="207"/>
      <c r="AD140" s="207"/>
      <c r="AE140" s="207"/>
      <c r="AF140" s="207"/>
      <c r="AG140" s="207"/>
      <c r="AH140" s="207"/>
    </row>
    <row r="141" spans="2:34">
      <c r="B141" s="207"/>
      <c r="C141" s="207"/>
      <c r="D141" s="207"/>
      <c r="E141" s="207"/>
      <c r="F141" s="207"/>
      <c r="G141" s="207"/>
      <c r="H141" s="207"/>
      <c r="I141" s="207"/>
      <c r="J141" s="207"/>
      <c r="K141" s="207"/>
      <c r="L141" s="207"/>
      <c r="M141" s="207"/>
      <c r="N141" s="207"/>
      <c r="O141" s="207"/>
      <c r="P141" s="207"/>
      <c r="Q141" s="207"/>
      <c r="R141" s="207"/>
      <c r="S141" s="207"/>
      <c r="T141" s="207"/>
      <c r="U141" s="207"/>
      <c r="V141" s="207"/>
      <c r="W141" s="207"/>
      <c r="X141" s="207"/>
      <c r="Y141" s="207"/>
      <c r="Z141" s="207"/>
      <c r="AA141" s="207"/>
      <c r="AB141" s="207"/>
      <c r="AC141" s="207"/>
      <c r="AD141" s="207"/>
      <c r="AE141" s="207"/>
      <c r="AF141" s="207"/>
      <c r="AG141" s="207"/>
      <c r="AH141" s="207"/>
    </row>
    <row r="142" spans="2:34">
      <c r="B142" s="207"/>
      <c r="C142" s="207"/>
      <c r="D142" s="207"/>
      <c r="E142" s="207"/>
      <c r="F142" s="207"/>
      <c r="G142" s="207"/>
      <c r="H142" s="207"/>
      <c r="I142" s="207"/>
      <c r="J142" s="207"/>
      <c r="K142" s="207"/>
      <c r="L142" s="207"/>
      <c r="M142" s="207"/>
      <c r="N142" s="207"/>
      <c r="O142" s="207"/>
      <c r="P142" s="207"/>
      <c r="Q142" s="207"/>
      <c r="R142" s="207"/>
      <c r="S142" s="207"/>
      <c r="T142" s="207"/>
      <c r="U142" s="207"/>
      <c r="V142" s="207"/>
      <c r="W142" s="207"/>
      <c r="X142" s="207"/>
      <c r="Y142" s="207"/>
      <c r="Z142" s="207"/>
      <c r="AA142" s="207"/>
      <c r="AB142" s="207"/>
      <c r="AC142" s="207"/>
      <c r="AD142" s="207"/>
      <c r="AE142" s="207"/>
      <c r="AF142" s="207"/>
      <c r="AG142" s="207"/>
      <c r="AH142" s="207"/>
    </row>
    <row r="143" spans="2:34">
      <c r="B143" s="207"/>
      <c r="C143" s="207"/>
      <c r="D143" s="207"/>
      <c r="E143" s="207"/>
      <c r="F143" s="207"/>
      <c r="G143" s="207"/>
      <c r="H143" s="207"/>
      <c r="I143" s="207"/>
      <c r="J143" s="207"/>
      <c r="K143" s="207"/>
      <c r="L143" s="207"/>
      <c r="M143" s="207"/>
      <c r="N143" s="207"/>
      <c r="O143" s="207"/>
      <c r="P143" s="207"/>
      <c r="Q143" s="207"/>
      <c r="R143" s="207"/>
      <c r="S143" s="207"/>
      <c r="T143" s="207"/>
      <c r="U143" s="207"/>
      <c r="V143" s="207"/>
      <c r="W143" s="207"/>
      <c r="X143" s="207"/>
      <c r="Y143" s="207"/>
      <c r="Z143" s="207"/>
      <c r="AA143" s="207"/>
      <c r="AB143" s="207"/>
      <c r="AC143" s="207"/>
      <c r="AD143" s="207"/>
      <c r="AE143" s="207"/>
      <c r="AF143" s="207"/>
      <c r="AG143" s="207"/>
      <c r="AH143" s="207"/>
    </row>
    <row r="144" spans="2:34">
      <c r="B144" s="207"/>
      <c r="C144" s="207"/>
      <c r="D144" s="207"/>
      <c r="E144" s="207"/>
      <c r="F144" s="207"/>
      <c r="G144" s="207"/>
      <c r="H144" s="207"/>
      <c r="I144" s="207"/>
      <c r="J144" s="207"/>
      <c r="K144" s="207"/>
      <c r="L144" s="207"/>
      <c r="M144" s="207"/>
      <c r="N144" s="207"/>
      <c r="O144" s="207"/>
      <c r="P144" s="207"/>
      <c r="Q144" s="207"/>
      <c r="R144" s="207"/>
      <c r="S144" s="207"/>
      <c r="T144" s="207"/>
      <c r="U144" s="207"/>
      <c r="V144" s="207"/>
      <c r="W144" s="207"/>
      <c r="X144" s="207"/>
      <c r="Y144" s="207"/>
      <c r="Z144" s="207"/>
      <c r="AA144" s="207"/>
      <c r="AB144" s="207"/>
      <c r="AC144" s="207"/>
      <c r="AD144" s="207"/>
      <c r="AE144" s="207"/>
      <c r="AF144" s="207"/>
      <c r="AG144" s="207"/>
      <c r="AH144" s="207"/>
    </row>
    <row r="145" spans="2:34">
      <c r="B145" s="207"/>
      <c r="C145" s="207"/>
      <c r="D145" s="207"/>
      <c r="E145" s="207"/>
      <c r="F145" s="207"/>
      <c r="G145" s="207"/>
      <c r="H145" s="207"/>
      <c r="I145" s="207"/>
      <c r="J145" s="207"/>
      <c r="K145" s="207"/>
      <c r="L145" s="207"/>
      <c r="M145" s="207"/>
      <c r="N145" s="207"/>
      <c r="O145" s="207"/>
      <c r="P145" s="207"/>
      <c r="Q145" s="207"/>
      <c r="R145" s="207"/>
      <c r="S145" s="207"/>
      <c r="T145" s="207"/>
      <c r="U145" s="207"/>
      <c r="V145" s="207"/>
      <c r="W145" s="207"/>
      <c r="X145" s="207"/>
      <c r="Y145" s="207"/>
      <c r="Z145" s="207"/>
      <c r="AA145" s="207"/>
      <c r="AB145" s="207"/>
      <c r="AC145" s="207"/>
      <c r="AD145" s="207"/>
      <c r="AE145" s="207"/>
      <c r="AF145" s="207"/>
      <c r="AG145" s="207"/>
      <c r="AH145" s="207"/>
    </row>
    <row r="146" spans="2:34">
      <c r="B146" s="207"/>
      <c r="C146" s="207"/>
      <c r="D146" s="207"/>
      <c r="E146" s="207"/>
      <c r="F146" s="207"/>
      <c r="G146" s="207"/>
      <c r="H146" s="207"/>
      <c r="I146" s="207"/>
      <c r="J146" s="207"/>
      <c r="K146" s="207"/>
      <c r="L146" s="207"/>
      <c r="M146" s="207"/>
      <c r="N146" s="207"/>
      <c r="O146" s="207"/>
      <c r="P146" s="207"/>
      <c r="Q146" s="207"/>
      <c r="R146" s="207"/>
      <c r="S146" s="207"/>
      <c r="T146" s="207"/>
      <c r="U146" s="207"/>
      <c r="V146" s="207"/>
      <c r="W146" s="207"/>
      <c r="X146" s="207"/>
      <c r="Y146" s="207"/>
      <c r="Z146" s="207"/>
      <c r="AA146" s="207"/>
      <c r="AB146" s="207"/>
      <c r="AC146" s="207"/>
      <c r="AD146" s="207"/>
      <c r="AE146" s="207"/>
      <c r="AF146" s="207"/>
      <c r="AG146" s="207"/>
      <c r="AH146" s="207"/>
    </row>
    <row r="147" spans="2:34">
      <c r="B147" s="207"/>
      <c r="C147" s="207"/>
      <c r="D147" s="207"/>
      <c r="E147" s="207"/>
      <c r="F147" s="207"/>
      <c r="G147" s="207"/>
      <c r="H147" s="207"/>
      <c r="I147" s="207"/>
      <c r="J147" s="207"/>
      <c r="K147" s="207"/>
      <c r="L147" s="207"/>
      <c r="M147" s="207"/>
      <c r="N147" s="207"/>
      <c r="O147" s="207"/>
      <c r="P147" s="207"/>
      <c r="Q147" s="207"/>
      <c r="R147" s="207"/>
      <c r="S147" s="207"/>
      <c r="T147" s="207"/>
      <c r="U147" s="207"/>
      <c r="V147" s="207"/>
      <c r="W147" s="207"/>
      <c r="X147" s="207"/>
      <c r="Y147" s="207"/>
      <c r="Z147" s="207"/>
      <c r="AA147" s="207"/>
      <c r="AB147" s="207"/>
      <c r="AC147" s="207"/>
      <c r="AD147" s="207"/>
      <c r="AE147" s="207"/>
      <c r="AF147" s="207"/>
      <c r="AG147" s="207"/>
      <c r="AH147" s="207"/>
    </row>
    <row r="148" spans="2:34">
      <c r="B148" s="207"/>
      <c r="C148" s="207"/>
      <c r="D148" s="207"/>
      <c r="E148" s="207"/>
      <c r="F148" s="207"/>
      <c r="G148" s="207"/>
      <c r="H148" s="207"/>
      <c r="I148" s="207"/>
      <c r="J148" s="207"/>
      <c r="K148" s="207"/>
      <c r="L148" s="207"/>
      <c r="M148" s="207"/>
      <c r="N148" s="207"/>
      <c r="O148" s="207"/>
      <c r="P148" s="207"/>
      <c r="Q148" s="207"/>
      <c r="R148" s="207"/>
      <c r="S148" s="207"/>
      <c r="T148" s="207"/>
      <c r="U148" s="207"/>
      <c r="V148" s="207"/>
      <c r="W148" s="207"/>
      <c r="X148" s="207"/>
      <c r="Y148" s="207"/>
      <c r="Z148" s="207"/>
      <c r="AA148" s="207"/>
      <c r="AB148" s="207"/>
      <c r="AC148" s="207"/>
      <c r="AD148" s="207"/>
      <c r="AE148" s="207"/>
      <c r="AF148" s="207"/>
      <c r="AG148" s="207"/>
      <c r="AH148" s="207"/>
    </row>
    <row r="149" spans="2:34">
      <c r="B149" s="207"/>
      <c r="C149" s="207"/>
      <c r="D149" s="207"/>
      <c r="E149" s="207"/>
      <c r="F149" s="207"/>
      <c r="G149" s="207"/>
      <c r="H149" s="207"/>
      <c r="I149" s="207"/>
      <c r="J149" s="207"/>
      <c r="K149" s="207"/>
      <c r="L149" s="207"/>
      <c r="M149" s="207"/>
      <c r="N149" s="207"/>
      <c r="O149" s="207"/>
      <c r="P149" s="207"/>
      <c r="Q149" s="207"/>
      <c r="R149" s="207"/>
      <c r="S149" s="207"/>
      <c r="T149" s="207"/>
      <c r="U149" s="207"/>
      <c r="V149" s="207"/>
      <c r="W149" s="207"/>
      <c r="X149" s="207"/>
      <c r="Y149" s="207"/>
      <c r="Z149" s="207"/>
      <c r="AA149" s="207"/>
      <c r="AB149" s="207"/>
      <c r="AC149" s="207"/>
      <c r="AD149" s="207"/>
      <c r="AE149" s="207"/>
      <c r="AF149" s="207"/>
      <c r="AG149" s="207"/>
      <c r="AH149" s="207"/>
    </row>
    <row r="150" spans="2:34">
      <c r="B150" s="207"/>
      <c r="C150" s="207"/>
      <c r="D150" s="207"/>
      <c r="E150" s="207"/>
      <c r="F150" s="207"/>
      <c r="G150" s="207"/>
      <c r="H150" s="207"/>
      <c r="I150" s="207"/>
      <c r="J150" s="207"/>
      <c r="K150" s="207"/>
      <c r="L150" s="207"/>
      <c r="M150" s="207"/>
      <c r="N150" s="207"/>
      <c r="O150" s="207"/>
      <c r="P150" s="207"/>
      <c r="Q150" s="207"/>
      <c r="R150" s="207"/>
      <c r="S150" s="207"/>
      <c r="T150" s="207"/>
      <c r="U150" s="207"/>
      <c r="V150" s="207"/>
      <c r="W150" s="207"/>
      <c r="X150" s="207"/>
      <c r="Y150" s="207"/>
      <c r="Z150" s="207"/>
      <c r="AA150" s="207"/>
      <c r="AB150" s="207"/>
      <c r="AC150" s="207"/>
      <c r="AD150" s="207"/>
      <c r="AE150" s="207"/>
      <c r="AF150" s="207"/>
      <c r="AG150" s="207"/>
      <c r="AH150" s="207"/>
    </row>
    <row r="151" spans="2:34">
      <c r="B151" s="207"/>
      <c r="C151" s="207"/>
      <c r="D151" s="207"/>
      <c r="E151" s="207"/>
      <c r="F151" s="207"/>
      <c r="G151" s="207"/>
      <c r="H151" s="207"/>
      <c r="I151" s="207"/>
      <c r="J151" s="207"/>
      <c r="K151" s="207"/>
      <c r="L151" s="207"/>
      <c r="M151" s="207"/>
      <c r="N151" s="207"/>
      <c r="O151" s="207"/>
      <c r="P151" s="207"/>
      <c r="Q151" s="207"/>
      <c r="R151" s="207"/>
      <c r="S151" s="207"/>
      <c r="T151" s="207"/>
      <c r="U151" s="207"/>
      <c r="V151" s="207"/>
      <c r="W151" s="207"/>
      <c r="X151" s="207"/>
      <c r="Y151" s="207"/>
      <c r="Z151" s="207"/>
      <c r="AA151" s="207"/>
      <c r="AB151" s="207"/>
      <c r="AC151" s="207"/>
      <c r="AD151" s="207"/>
      <c r="AE151" s="207"/>
      <c r="AF151" s="207"/>
      <c r="AG151" s="207"/>
      <c r="AH151" s="207"/>
    </row>
    <row r="152" spans="2:34">
      <c r="B152" s="207"/>
      <c r="C152" s="207"/>
      <c r="D152" s="207"/>
      <c r="E152" s="207"/>
      <c r="F152" s="207"/>
      <c r="G152" s="207"/>
      <c r="H152" s="207"/>
      <c r="I152" s="207"/>
      <c r="J152" s="207"/>
      <c r="K152" s="207"/>
      <c r="L152" s="207"/>
      <c r="M152" s="207"/>
      <c r="N152" s="207"/>
      <c r="O152" s="207"/>
      <c r="P152" s="207"/>
      <c r="Q152" s="207"/>
      <c r="R152" s="207"/>
      <c r="S152" s="207"/>
      <c r="T152" s="207"/>
      <c r="U152" s="207"/>
      <c r="V152" s="207"/>
      <c r="W152" s="207"/>
      <c r="X152" s="207"/>
      <c r="Y152" s="207"/>
      <c r="Z152" s="207"/>
      <c r="AA152" s="207"/>
      <c r="AB152" s="207"/>
      <c r="AC152" s="207"/>
      <c r="AD152" s="207"/>
      <c r="AE152" s="207"/>
      <c r="AF152" s="207"/>
      <c r="AG152" s="207"/>
      <c r="AH152" s="207"/>
    </row>
    <row r="153" spans="2:34">
      <c r="B153" s="207"/>
      <c r="C153" s="207"/>
      <c r="D153" s="207"/>
      <c r="E153" s="207"/>
      <c r="F153" s="207"/>
      <c r="G153" s="207"/>
      <c r="H153" s="207"/>
      <c r="I153" s="207"/>
      <c r="J153" s="207"/>
      <c r="K153" s="207"/>
      <c r="L153" s="207"/>
      <c r="M153" s="207"/>
      <c r="N153" s="207"/>
      <c r="O153" s="207"/>
      <c r="P153" s="207"/>
      <c r="Q153" s="207"/>
      <c r="R153" s="207"/>
      <c r="S153" s="207"/>
      <c r="T153" s="207"/>
      <c r="U153" s="207"/>
      <c r="V153" s="207"/>
      <c r="W153" s="207"/>
      <c r="X153" s="207"/>
      <c r="Y153" s="207"/>
      <c r="Z153" s="207"/>
      <c r="AA153" s="207"/>
      <c r="AB153" s="207"/>
      <c r="AC153" s="207"/>
      <c r="AD153" s="207"/>
      <c r="AE153" s="207"/>
      <c r="AF153" s="207"/>
      <c r="AG153" s="207"/>
      <c r="AH153" s="207"/>
    </row>
    <row r="154" spans="2:34">
      <c r="B154" s="207"/>
      <c r="C154" s="207"/>
      <c r="D154" s="207"/>
      <c r="E154" s="207"/>
      <c r="F154" s="207"/>
      <c r="G154" s="207"/>
      <c r="H154" s="207"/>
      <c r="I154" s="207"/>
      <c r="J154" s="207"/>
      <c r="K154" s="207"/>
      <c r="L154" s="207"/>
      <c r="M154" s="207"/>
      <c r="N154" s="207"/>
      <c r="O154" s="207"/>
      <c r="P154" s="207"/>
      <c r="Q154" s="207"/>
      <c r="R154" s="207"/>
      <c r="S154" s="207"/>
      <c r="T154" s="207"/>
      <c r="U154" s="207"/>
      <c r="V154" s="207"/>
      <c r="W154" s="207"/>
      <c r="X154" s="207"/>
      <c r="Y154" s="207"/>
      <c r="Z154" s="207"/>
      <c r="AA154" s="207"/>
      <c r="AB154" s="207"/>
      <c r="AC154" s="207"/>
      <c r="AD154" s="207"/>
      <c r="AE154" s="207"/>
      <c r="AF154" s="207"/>
      <c r="AG154" s="207"/>
      <c r="AH154" s="207"/>
    </row>
    <row r="155" spans="2:34">
      <c r="B155" s="207"/>
      <c r="C155" s="207"/>
      <c r="D155" s="207"/>
      <c r="E155" s="207"/>
      <c r="F155" s="207"/>
      <c r="G155" s="207"/>
      <c r="H155" s="207"/>
      <c r="I155" s="207"/>
      <c r="J155" s="207"/>
      <c r="K155" s="207"/>
      <c r="L155" s="207"/>
      <c r="M155" s="207"/>
      <c r="N155" s="207"/>
      <c r="O155" s="207"/>
      <c r="P155" s="207"/>
      <c r="Q155" s="207"/>
      <c r="R155" s="207"/>
      <c r="S155" s="207"/>
      <c r="T155" s="207"/>
      <c r="U155" s="207"/>
      <c r="V155" s="207"/>
      <c r="W155" s="207"/>
      <c r="X155" s="207"/>
      <c r="Y155" s="207"/>
      <c r="Z155" s="207"/>
      <c r="AA155" s="207"/>
      <c r="AB155" s="207"/>
      <c r="AC155" s="207"/>
      <c r="AD155" s="207"/>
      <c r="AE155" s="207"/>
      <c r="AF155" s="207"/>
      <c r="AG155" s="207"/>
      <c r="AH155" s="207"/>
    </row>
    <row r="156" spans="2:34">
      <c r="B156" s="207"/>
      <c r="C156" s="207"/>
      <c r="D156" s="207"/>
      <c r="E156" s="207"/>
      <c r="F156" s="207"/>
      <c r="G156" s="207"/>
      <c r="H156" s="207"/>
      <c r="I156" s="207"/>
      <c r="J156" s="207"/>
      <c r="K156" s="207"/>
      <c r="L156" s="207"/>
      <c r="M156" s="207"/>
      <c r="N156" s="207"/>
      <c r="O156" s="207"/>
      <c r="P156" s="207"/>
      <c r="Q156" s="207"/>
      <c r="R156" s="207"/>
      <c r="S156" s="207"/>
      <c r="T156" s="207"/>
      <c r="U156" s="207"/>
      <c r="V156" s="207"/>
      <c r="W156" s="207"/>
      <c r="X156" s="207"/>
      <c r="Y156" s="207"/>
      <c r="Z156" s="207"/>
      <c r="AA156" s="207"/>
      <c r="AB156" s="207"/>
      <c r="AC156" s="207"/>
      <c r="AD156" s="207"/>
      <c r="AE156" s="207"/>
      <c r="AF156" s="207"/>
      <c r="AG156" s="207"/>
      <c r="AH156" s="207"/>
    </row>
    <row r="157" spans="2:34">
      <c r="B157" s="207"/>
      <c r="C157" s="207"/>
      <c r="D157" s="207"/>
      <c r="E157" s="207"/>
      <c r="F157" s="207"/>
      <c r="G157" s="207"/>
      <c r="H157" s="207"/>
      <c r="I157" s="207"/>
      <c r="J157" s="207"/>
      <c r="K157" s="207"/>
      <c r="L157" s="207"/>
      <c r="M157" s="207"/>
      <c r="N157" s="207"/>
      <c r="O157" s="207"/>
      <c r="P157" s="207"/>
      <c r="Q157" s="207"/>
      <c r="R157" s="207"/>
      <c r="S157" s="207"/>
      <c r="T157" s="207"/>
      <c r="U157" s="207"/>
      <c r="V157" s="207"/>
      <c r="W157" s="207"/>
      <c r="X157" s="207"/>
      <c r="Y157" s="207"/>
      <c r="Z157" s="207"/>
      <c r="AA157" s="207"/>
      <c r="AB157" s="207"/>
      <c r="AC157" s="207"/>
      <c r="AD157" s="207"/>
      <c r="AE157" s="207"/>
      <c r="AF157" s="207"/>
      <c r="AG157" s="207"/>
      <c r="AH157" s="207"/>
    </row>
    <row r="158" spans="2:34">
      <c r="B158" s="207"/>
      <c r="C158" s="207"/>
      <c r="D158" s="207"/>
      <c r="E158" s="207"/>
      <c r="F158" s="207"/>
      <c r="G158" s="207"/>
      <c r="H158" s="207"/>
      <c r="I158" s="207"/>
      <c r="J158" s="207"/>
      <c r="K158" s="207"/>
      <c r="L158" s="207"/>
      <c r="M158" s="207"/>
      <c r="N158" s="207"/>
      <c r="O158" s="207"/>
      <c r="P158" s="207"/>
      <c r="Q158" s="207"/>
      <c r="R158" s="207"/>
      <c r="S158" s="207"/>
      <c r="T158" s="207"/>
      <c r="U158" s="207"/>
      <c r="V158" s="207"/>
      <c r="W158" s="207"/>
      <c r="X158" s="207"/>
      <c r="Y158" s="207"/>
      <c r="Z158" s="207"/>
      <c r="AA158" s="207"/>
      <c r="AB158" s="207"/>
      <c r="AC158" s="207"/>
      <c r="AD158" s="207"/>
      <c r="AE158" s="207"/>
      <c r="AF158" s="207"/>
      <c r="AG158" s="207"/>
      <c r="AH158" s="207"/>
    </row>
    <row r="159" spans="2:34">
      <c r="B159" s="207"/>
      <c r="C159" s="207"/>
      <c r="D159" s="207"/>
      <c r="E159" s="207"/>
      <c r="F159" s="207"/>
      <c r="G159" s="207"/>
      <c r="H159" s="207"/>
      <c r="I159" s="207"/>
      <c r="J159" s="207"/>
      <c r="K159" s="207"/>
      <c r="L159" s="207"/>
      <c r="M159" s="207"/>
      <c r="N159" s="207"/>
      <c r="O159" s="207"/>
      <c r="P159" s="207"/>
      <c r="Q159" s="207"/>
      <c r="R159" s="207"/>
      <c r="S159" s="207"/>
      <c r="T159" s="207"/>
      <c r="U159" s="207"/>
      <c r="V159" s="207"/>
      <c r="W159" s="207"/>
      <c r="X159" s="207"/>
      <c r="Y159" s="207"/>
      <c r="Z159" s="207"/>
      <c r="AA159" s="207"/>
      <c r="AB159" s="207"/>
      <c r="AC159" s="207"/>
      <c r="AD159" s="207"/>
      <c r="AE159" s="207"/>
      <c r="AF159" s="207"/>
      <c r="AG159" s="207"/>
      <c r="AH159" s="207"/>
    </row>
    <row r="160" spans="2:34">
      <c r="B160" s="207"/>
      <c r="C160" s="207"/>
      <c r="D160" s="207"/>
      <c r="E160" s="207"/>
      <c r="F160" s="207"/>
      <c r="G160" s="207"/>
      <c r="H160" s="207"/>
      <c r="I160" s="207"/>
      <c r="J160" s="207"/>
      <c r="K160" s="207"/>
      <c r="L160" s="207"/>
      <c r="M160" s="207"/>
      <c r="N160" s="207"/>
      <c r="O160" s="207"/>
      <c r="P160" s="207"/>
      <c r="Q160" s="207"/>
      <c r="R160" s="207"/>
      <c r="S160" s="207"/>
      <c r="T160" s="207"/>
      <c r="U160" s="207"/>
      <c r="V160" s="207"/>
      <c r="W160" s="207"/>
      <c r="X160" s="207"/>
      <c r="Y160" s="207"/>
      <c r="Z160" s="207"/>
      <c r="AA160" s="207"/>
      <c r="AB160" s="207"/>
      <c r="AC160" s="207"/>
      <c r="AD160" s="207"/>
      <c r="AE160" s="207"/>
      <c r="AF160" s="207"/>
      <c r="AG160" s="207"/>
      <c r="AH160" s="207"/>
    </row>
    <row r="161" spans="2:34">
      <c r="B161" s="207"/>
      <c r="C161" s="207"/>
      <c r="D161" s="207"/>
      <c r="E161" s="207"/>
      <c r="F161" s="207"/>
      <c r="G161" s="207"/>
      <c r="H161" s="207"/>
      <c r="I161" s="207"/>
      <c r="J161" s="207"/>
      <c r="K161" s="207"/>
      <c r="L161" s="207"/>
      <c r="M161" s="207"/>
      <c r="N161" s="207"/>
      <c r="O161" s="207"/>
      <c r="P161" s="207"/>
      <c r="Q161" s="207"/>
      <c r="R161" s="207"/>
      <c r="S161" s="207"/>
      <c r="T161" s="207"/>
      <c r="U161" s="207"/>
      <c r="V161" s="207"/>
      <c r="W161" s="207"/>
      <c r="X161" s="207"/>
      <c r="Y161" s="207"/>
      <c r="Z161" s="207"/>
      <c r="AA161" s="207"/>
      <c r="AB161" s="207"/>
      <c r="AC161" s="207"/>
      <c r="AD161" s="207"/>
      <c r="AE161" s="207"/>
      <c r="AF161" s="207"/>
      <c r="AG161" s="207"/>
      <c r="AH161" s="207"/>
    </row>
    <row r="162" spans="2:34">
      <c r="B162" s="207"/>
      <c r="C162" s="207"/>
      <c r="D162" s="207"/>
      <c r="E162" s="207"/>
      <c r="F162" s="207"/>
      <c r="G162" s="207"/>
      <c r="H162" s="207"/>
      <c r="I162" s="207"/>
      <c r="J162" s="207"/>
      <c r="K162" s="207"/>
      <c r="L162" s="207"/>
      <c r="M162" s="207"/>
      <c r="N162" s="207"/>
      <c r="O162" s="207"/>
      <c r="P162" s="207"/>
      <c r="Q162" s="207"/>
      <c r="R162" s="207"/>
      <c r="S162" s="207"/>
      <c r="T162" s="207"/>
      <c r="U162" s="207"/>
      <c r="V162" s="207"/>
      <c r="W162" s="207"/>
      <c r="X162" s="207"/>
      <c r="Y162" s="207"/>
      <c r="Z162" s="207"/>
      <c r="AA162" s="207"/>
      <c r="AB162" s="207"/>
      <c r="AC162" s="207"/>
      <c r="AD162" s="207"/>
      <c r="AE162" s="207"/>
      <c r="AF162" s="207"/>
      <c r="AG162" s="207"/>
      <c r="AH162" s="207"/>
    </row>
    <row r="163" spans="2:34">
      <c r="B163" s="207"/>
      <c r="C163" s="207"/>
      <c r="D163" s="207"/>
      <c r="E163" s="207"/>
      <c r="F163" s="207"/>
      <c r="G163" s="207"/>
      <c r="H163" s="207"/>
      <c r="I163" s="207"/>
      <c r="J163" s="207"/>
      <c r="K163" s="207"/>
      <c r="L163" s="207"/>
      <c r="M163" s="207"/>
      <c r="N163" s="207"/>
      <c r="O163" s="207"/>
      <c r="P163" s="207"/>
      <c r="Q163" s="207"/>
      <c r="R163" s="207"/>
      <c r="S163" s="207"/>
      <c r="T163" s="207"/>
      <c r="U163" s="207"/>
      <c r="V163" s="207"/>
      <c r="W163" s="207"/>
      <c r="X163" s="207"/>
      <c r="Y163" s="207"/>
      <c r="Z163" s="207"/>
      <c r="AA163" s="207"/>
      <c r="AB163" s="207"/>
      <c r="AC163" s="207"/>
      <c r="AD163" s="207"/>
      <c r="AE163" s="207"/>
      <c r="AF163" s="207"/>
      <c r="AG163" s="207"/>
      <c r="AH163" s="207"/>
    </row>
    <row r="164" spans="2:34">
      <c r="B164" s="207"/>
      <c r="C164" s="207"/>
      <c r="D164" s="207"/>
      <c r="E164" s="207"/>
      <c r="F164" s="207"/>
      <c r="G164" s="207"/>
      <c r="H164" s="207"/>
      <c r="I164" s="207"/>
      <c r="J164" s="207"/>
      <c r="K164" s="207"/>
      <c r="L164" s="207"/>
      <c r="M164" s="207"/>
      <c r="N164" s="207"/>
      <c r="O164" s="207"/>
      <c r="P164" s="207"/>
      <c r="Q164" s="207"/>
      <c r="R164" s="207"/>
      <c r="S164" s="207"/>
      <c r="T164" s="207"/>
      <c r="U164" s="207"/>
      <c r="V164" s="207"/>
      <c r="W164" s="207"/>
      <c r="X164" s="207"/>
      <c r="Y164" s="207"/>
      <c r="Z164" s="207"/>
      <c r="AA164" s="207"/>
      <c r="AB164" s="207"/>
      <c r="AC164" s="207"/>
      <c r="AD164" s="207"/>
      <c r="AE164" s="207"/>
      <c r="AF164" s="207"/>
      <c r="AG164" s="207"/>
      <c r="AH164" s="207"/>
    </row>
    <row r="165" spans="2:34">
      <c r="B165" s="207"/>
      <c r="C165" s="207"/>
      <c r="D165" s="207"/>
      <c r="E165" s="207"/>
      <c r="F165" s="207"/>
      <c r="G165" s="207"/>
      <c r="H165" s="207"/>
      <c r="I165" s="207"/>
      <c r="J165" s="207"/>
      <c r="K165" s="207"/>
      <c r="L165" s="207"/>
      <c r="M165" s="207"/>
      <c r="N165" s="207"/>
      <c r="O165" s="207"/>
      <c r="P165" s="207"/>
      <c r="Q165" s="207"/>
      <c r="R165" s="207"/>
      <c r="S165" s="207"/>
      <c r="T165" s="207"/>
      <c r="U165" s="207"/>
      <c r="V165" s="207"/>
      <c r="W165" s="207"/>
      <c r="X165" s="207"/>
      <c r="Y165" s="207"/>
      <c r="Z165" s="207"/>
      <c r="AA165" s="207"/>
      <c r="AB165" s="207"/>
      <c r="AC165" s="207"/>
      <c r="AD165" s="207"/>
      <c r="AE165" s="207"/>
      <c r="AF165" s="207"/>
      <c r="AG165" s="207"/>
      <c r="AH165" s="207"/>
    </row>
    <row r="166" spans="2:34">
      <c r="B166" s="207"/>
      <c r="C166" s="207"/>
      <c r="D166" s="207"/>
      <c r="E166" s="207"/>
      <c r="F166" s="207"/>
      <c r="G166" s="207"/>
      <c r="H166" s="207"/>
      <c r="I166" s="207"/>
      <c r="J166" s="207"/>
      <c r="K166" s="207"/>
      <c r="L166" s="207"/>
      <c r="M166" s="207"/>
      <c r="N166" s="207"/>
      <c r="O166" s="207"/>
      <c r="P166" s="207"/>
      <c r="Q166" s="207"/>
      <c r="R166" s="207"/>
      <c r="S166" s="207"/>
      <c r="T166" s="207"/>
      <c r="U166" s="207"/>
      <c r="V166" s="207"/>
      <c r="W166" s="207"/>
      <c r="X166" s="207"/>
      <c r="Y166" s="207"/>
      <c r="Z166" s="207"/>
      <c r="AA166" s="207"/>
      <c r="AB166" s="207"/>
      <c r="AC166" s="207"/>
      <c r="AD166" s="207"/>
      <c r="AE166" s="207"/>
      <c r="AF166" s="207"/>
      <c r="AG166" s="207"/>
      <c r="AH166" s="207"/>
    </row>
    <row r="167" spans="2:34">
      <c r="B167" s="207"/>
      <c r="C167" s="207"/>
      <c r="D167" s="207"/>
      <c r="E167" s="207"/>
      <c r="F167" s="207"/>
      <c r="G167" s="207"/>
      <c r="H167" s="207"/>
      <c r="I167" s="207"/>
      <c r="J167" s="207"/>
      <c r="K167" s="207"/>
      <c r="L167" s="207"/>
      <c r="M167" s="207"/>
      <c r="N167" s="207"/>
      <c r="O167" s="207"/>
      <c r="P167" s="207"/>
      <c r="Q167" s="207"/>
      <c r="R167" s="207"/>
      <c r="S167" s="207"/>
      <c r="T167" s="207"/>
      <c r="U167" s="207"/>
      <c r="V167" s="207"/>
      <c r="W167" s="207"/>
      <c r="X167" s="207"/>
      <c r="Y167" s="207"/>
      <c r="Z167" s="207"/>
      <c r="AA167" s="207"/>
      <c r="AB167" s="207"/>
      <c r="AC167" s="207"/>
      <c r="AD167" s="207"/>
      <c r="AE167" s="207"/>
      <c r="AF167" s="207"/>
      <c r="AG167" s="207"/>
      <c r="AH167" s="207"/>
    </row>
    <row r="168" spans="2:34">
      <c r="B168" s="207"/>
      <c r="C168" s="207"/>
      <c r="D168" s="207"/>
      <c r="E168" s="207"/>
      <c r="F168" s="207"/>
      <c r="G168" s="207"/>
      <c r="H168" s="207"/>
      <c r="I168" s="207"/>
      <c r="J168" s="207"/>
      <c r="K168" s="207"/>
      <c r="L168" s="207"/>
      <c r="M168" s="207"/>
      <c r="N168" s="207"/>
      <c r="O168" s="207"/>
      <c r="P168" s="207"/>
      <c r="Q168" s="207"/>
      <c r="R168" s="207"/>
      <c r="S168" s="207"/>
      <c r="T168" s="207"/>
      <c r="U168" s="207"/>
      <c r="V168" s="207"/>
      <c r="W168" s="207"/>
      <c r="X168" s="207"/>
      <c r="Y168" s="207"/>
      <c r="Z168" s="207"/>
      <c r="AA168" s="207"/>
      <c r="AB168" s="207"/>
      <c r="AC168" s="207"/>
      <c r="AD168" s="207"/>
      <c r="AE168" s="207"/>
      <c r="AF168" s="207"/>
      <c r="AG168" s="207"/>
      <c r="AH168" s="207"/>
    </row>
    <row r="169" spans="2:34">
      <c r="B169" s="207"/>
      <c r="C169" s="207"/>
      <c r="D169" s="207"/>
      <c r="E169" s="207"/>
      <c r="F169" s="207"/>
      <c r="G169" s="207"/>
      <c r="H169" s="207"/>
      <c r="I169" s="207"/>
      <c r="J169" s="207"/>
      <c r="K169" s="207"/>
      <c r="L169" s="207"/>
      <c r="M169" s="207"/>
      <c r="N169" s="207"/>
      <c r="O169" s="207"/>
      <c r="P169" s="207"/>
      <c r="Q169" s="207"/>
      <c r="R169" s="207"/>
      <c r="S169" s="207"/>
      <c r="T169" s="207"/>
      <c r="U169" s="207"/>
      <c r="V169" s="207"/>
      <c r="W169" s="207"/>
      <c r="X169" s="207"/>
      <c r="Y169" s="207"/>
      <c r="Z169" s="207"/>
      <c r="AA169" s="207"/>
      <c r="AB169" s="207"/>
      <c r="AC169" s="207"/>
      <c r="AD169" s="207"/>
      <c r="AE169" s="207"/>
      <c r="AF169" s="207"/>
      <c r="AG169" s="207"/>
      <c r="AH169" s="207"/>
    </row>
    <row r="170" spans="2:34">
      <c r="B170" s="207"/>
      <c r="C170" s="207"/>
      <c r="D170" s="207"/>
      <c r="E170" s="207"/>
      <c r="F170" s="207"/>
      <c r="G170" s="207"/>
      <c r="H170" s="207"/>
      <c r="I170" s="207"/>
      <c r="J170" s="207"/>
      <c r="K170" s="207"/>
      <c r="L170" s="207"/>
      <c r="M170" s="207"/>
      <c r="N170" s="207"/>
      <c r="O170" s="207"/>
      <c r="P170" s="207"/>
      <c r="Q170" s="207"/>
      <c r="R170" s="207"/>
      <c r="S170" s="207"/>
      <c r="T170" s="207"/>
      <c r="U170" s="207"/>
      <c r="V170" s="207"/>
      <c r="W170" s="207"/>
      <c r="X170" s="207"/>
      <c r="Y170" s="207"/>
      <c r="Z170" s="207"/>
      <c r="AA170" s="207"/>
      <c r="AB170" s="207"/>
      <c r="AC170" s="207"/>
      <c r="AD170" s="207"/>
      <c r="AE170" s="207"/>
      <c r="AF170" s="207"/>
      <c r="AG170" s="207"/>
      <c r="AH170" s="207"/>
    </row>
    <row r="171" spans="2:34">
      <c r="B171" s="207"/>
      <c r="C171" s="207"/>
      <c r="D171" s="207"/>
      <c r="E171" s="207"/>
      <c r="F171" s="207"/>
      <c r="G171" s="207"/>
      <c r="H171" s="207"/>
      <c r="I171" s="207"/>
      <c r="J171" s="207"/>
      <c r="K171" s="207"/>
      <c r="L171" s="207"/>
      <c r="M171" s="207"/>
      <c r="N171" s="207"/>
      <c r="O171" s="207"/>
      <c r="P171" s="207"/>
      <c r="Q171" s="207"/>
      <c r="R171" s="207"/>
      <c r="S171" s="207"/>
      <c r="T171" s="207"/>
      <c r="U171" s="207"/>
      <c r="V171" s="207"/>
      <c r="W171" s="207"/>
      <c r="X171" s="207"/>
      <c r="Y171" s="207"/>
      <c r="Z171" s="207"/>
      <c r="AA171" s="207"/>
      <c r="AB171" s="207"/>
      <c r="AC171" s="207"/>
      <c r="AD171" s="207"/>
      <c r="AE171" s="207"/>
      <c r="AF171" s="207"/>
      <c r="AG171" s="207"/>
      <c r="AH171" s="207"/>
    </row>
    <row r="172" spans="2:34">
      <c r="B172" s="207"/>
      <c r="C172" s="207"/>
      <c r="D172" s="207"/>
      <c r="E172" s="207"/>
      <c r="F172" s="207"/>
      <c r="G172" s="207"/>
      <c r="H172" s="207"/>
      <c r="I172" s="207"/>
      <c r="J172" s="207"/>
      <c r="K172" s="207"/>
      <c r="L172" s="207"/>
      <c r="M172" s="207"/>
      <c r="N172" s="207"/>
      <c r="O172" s="207"/>
      <c r="P172" s="207"/>
      <c r="Q172" s="207"/>
      <c r="R172" s="207"/>
      <c r="S172" s="207"/>
      <c r="T172" s="207"/>
      <c r="U172" s="207"/>
      <c r="V172" s="207"/>
      <c r="W172" s="207"/>
      <c r="X172" s="207"/>
      <c r="Y172" s="207"/>
      <c r="Z172" s="207"/>
      <c r="AA172" s="207"/>
      <c r="AB172" s="207"/>
      <c r="AC172" s="207"/>
      <c r="AD172" s="207"/>
      <c r="AE172" s="207"/>
      <c r="AF172" s="207"/>
      <c r="AG172" s="207"/>
      <c r="AH172" s="207"/>
    </row>
    <row r="173" spans="2:34">
      <c r="B173" s="207"/>
      <c r="C173" s="207"/>
      <c r="D173" s="207"/>
      <c r="E173" s="207"/>
      <c r="F173" s="207"/>
      <c r="G173" s="207"/>
      <c r="H173" s="207"/>
      <c r="I173" s="207"/>
      <c r="J173" s="207"/>
      <c r="K173" s="207"/>
      <c r="L173" s="207"/>
      <c r="M173" s="207"/>
      <c r="N173" s="207"/>
      <c r="O173" s="207"/>
      <c r="P173" s="207"/>
      <c r="Q173" s="207"/>
      <c r="R173" s="207"/>
      <c r="S173" s="207"/>
      <c r="T173" s="207"/>
      <c r="U173" s="207"/>
      <c r="V173" s="207"/>
      <c r="W173" s="207"/>
      <c r="X173" s="207"/>
      <c r="Y173" s="207"/>
      <c r="Z173" s="207"/>
      <c r="AA173" s="207"/>
      <c r="AB173" s="207"/>
      <c r="AC173" s="207"/>
      <c r="AD173" s="207"/>
      <c r="AE173" s="207"/>
      <c r="AF173" s="207"/>
      <c r="AG173" s="207"/>
      <c r="AH173" s="207"/>
    </row>
    <row r="174" spans="2:34">
      <c r="B174" s="207"/>
      <c r="C174" s="207"/>
      <c r="D174" s="207"/>
      <c r="E174" s="207"/>
      <c r="F174" s="207"/>
      <c r="G174" s="207"/>
      <c r="H174" s="207"/>
      <c r="I174" s="207"/>
      <c r="J174" s="207"/>
      <c r="K174" s="207"/>
      <c r="L174" s="207"/>
      <c r="M174" s="207"/>
      <c r="N174" s="207"/>
      <c r="O174" s="207"/>
      <c r="P174" s="207"/>
      <c r="Q174" s="207"/>
      <c r="R174" s="207"/>
      <c r="S174" s="207"/>
      <c r="T174" s="207"/>
      <c r="U174" s="207"/>
      <c r="V174" s="207"/>
      <c r="W174" s="207"/>
      <c r="X174" s="207"/>
      <c r="Y174" s="207"/>
      <c r="Z174" s="207"/>
      <c r="AA174" s="207"/>
      <c r="AB174" s="207"/>
      <c r="AC174" s="207"/>
      <c r="AD174" s="207"/>
      <c r="AE174" s="207"/>
      <c r="AF174" s="207"/>
      <c r="AG174" s="207"/>
      <c r="AH174" s="207"/>
    </row>
    <row r="175" spans="2:34">
      <c r="B175" s="207"/>
      <c r="C175" s="207"/>
      <c r="D175" s="207"/>
      <c r="E175" s="207"/>
      <c r="F175" s="207"/>
      <c r="G175" s="207"/>
      <c r="H175" s="207"/>
      <c r="I175" s="207"/>
      <c r="J175" s="207"/>
      <c r="K175" s="207"/>
      <c r="L175" s="207"/>
      <c r="M175" s="207"/>
      <c r="N175" s="207"/>
      <c r="O175" s="207"/>
      <c r="P175" s="207"/>
      <c r="Q175" s="207"/>
      <c r="R175" s="207"/>
      <c r="S175" s="207"/>
      <c r="T175" s="207"/>
      <c r="U175" s="207"/>
      <c r="V175" s="207"/>
      <c r="W175" s="207"/>
      <c r="X175" s="207"/>
      <c r="Y175" s="207"/>
      <c r="Z175" s="207"/>
      <c r="AA175" s="207"/>
      <c r="AB175" s="207"/>
      <c r="AC175" s="207"/>
      <c r="AD175" s="207"/>
      <c r="AE175" s="207"/>
      <c r="AF175" s="207"/>
      <c r="AG175" s="207"/>
      <c r="AH175" s="207"/>
    </row>
    <row r="176" spans="2:34">
      <c r="B176" s="207"/>
      <c r="C176" s="207"/>
      <c r="D176" s="207"/>
      <c r="E176" s="207"/>
      <c r="F176" s="207"/>
      <c r="G176" s="207"/>
      <c r="H176" s="207"/>
      <c r="I176" s="207"/>
      <c r="J176" s="207"/>
      <c r="K176" s="207"/>
      <c r="L176" s="207"/>
      <c r="M176" s="207"/>
      <c r="N176" s="207"/>
      <c r="O176" s="207"/>
      <c r="P176" s="207"/>
      <c r="Q176" s="207"/>
      <c r="R176" s="207"/>
      <c r="S176" s="207"/>
      <c r="T176" s="207"/>
      <c r="U176" s="207"/>
      <c r="V176" s="207"/>
      <c r="W176" s="207"/>
      <c r="X176" s="207"/>
      <c r="Y176" s="207"/>
      <c r="Z176" s="207"/>
      <c r="AA176" s="207"/>
      <c r="AB176" s="207"/>
      <c r="AC176" s="207"/>
      <c r="AD176" s="207"/>
      <c r="AE176" s="207"/>
      <c r="AF176" s="207"/>
      <c r="AG176" s="207"/>
      <c r="AH176" s="207"/>
    </row>
    <row r="177" spans="2:34">
      <c r="B177" s="207"/>
      <c r="C177" s="207"/>
      <c r="D177" s="207"/>
      <c r="E177" s="207"/>
      <c r="F177" s="207"/>
      <c r="G177" s="207"/>
      <c r="H177" s="207"/>
      <c r="I177" s="207"/>
      <c r="J177" s="207"/>
      <c r="K177" s="207"/>
      <c r="L177" s="207"/>
      <c r="M177" s="207"/>
      <c r="N177" s="207"/>
      <c r="O177" s="207"/>
      <c r="P177" s="207"/>
      <c r="Q177" s="207"/>
      <c r="R177" s="207"/>
      <c r="S177" s="207"/>
      <c r="T177" s="207"/>
      <c r="U177" s="207"/>
      <c r="V177" s="207"/>
      <c r="W177" s="207"/>
      <c r="X177" s="207"/>
      <c r="Y177" s="207"/>
      <c r="Z177" s="207"/>
      <c r="AA177" s="207"/>
      <c r="AB177" s="207"/>
      <c r="AC177" s="207"/>
      <c r="AD177" s="207"/>
      <c r="AE177" s="207"/>
      <c r="AF177" s="207"/>
      <c r="AG177" s="207"/>
      <c r="AH177" s="207"/>
    </row>
    <row r="178" spans="2:34">
      <c r="B178" s="207"/>
      <c r="C178" s="207"/>
      <c r="D178" s="207"/>
      <c r="E178" s="207"/>
      <c r="F178" s="207"/>
      <c r="G178" s="207"/>
      <c r="H178" s="207"/>
      <c r="I178" s="207"/>
      <c r="J178" s="207"/>
      <c r="K178" s="207"/>
      <c r="L178" s="207"/>
      <c r="M178" s="207"/>
      <c r="N178" s="207"/>
      <c r="O178" s="207"/>
      <c r="P178" s="207"/>
      <c r="Q178" s="207"/>
      <c r="R178" s="207"/>
      <c r="S178" s="207"/>
      <c r="T178" s="207"/>
      <c r="U178" s="207"/>
      <c r="V178" s="207"/>
      <c r="W178" s="207"/>
      <c r="X178" s="207"/>
      <c r="Y178" s="207"/>
      <c r="Z178" s="207"/>
      <c r="AA178" s="207"/>
      <c r="AB178" s="207"/>
      <c r="AC178" s="207"/>
      <c r="AD178" s="207"/>
      <c r="AE178" s="207"/>
      <c r="AF178" s="207"/>
      <c r="AG178" s="207"/>
      <c r="AH178" s="207"/>
    </row>
    <row r="179" spans="2:34">
      <c r="B179" s="207"/>
      <c r="C179" s="207"/>
      <c r="D179" s="207"/>
      <c r="E179" s="207"/>
      <c r="F179" s="207"/>
      <c r="G179" s="207"/>
      <c r="H179" s="207"/>
      <c r="I179" s="207"/>
      <c r="J179" s="207"/>
      <c r="K179" s="207"/>
      <c r="L179" s="207"/>
      <c r="M179" s="207"/>
      <c r="N179" s="207"/>
      <c r="O179" s="207"/>
      <c r="P179" s="207"/>
      <c r="Q179" s="207"/>
      <c r="R179" s="207"/>
      <c r="S179" s="207"/>
      <c r="T179" s="207"/>
      <c r="U179" s="207"/>
      <c r="V179" s="207"/>
      <c r="W179" s="207"/>
      <c r="X179" s="207"/>
      <c r="Y179" s="207"/>
      <c r="Z179" s="207"/>
      <c r="AA179" s="207"/>
      <c r="AB179" s="207"/>
      <c r="AC179" s="207"/>
      <c r="AD179" s="207"/>
      <c r="AE179" s="207"/>
      <c r="AF179" s="207"/>
      <c r="AG179" s="207"/>
      <c r="AH179" s="207"/>
    </row>
    <row r="180" spans="2:34">
      <c r="B180" s="207"/>
      <c r="C180" s="207"/>
      <c r="D180" s="207"/>
      <c r="E180" s="207"/>
      <c r="F180" s="207"/>
      <c r="G180" s="207"/>
      <c r="H180" s="207"/>
      <c r="I180" s="207"/>
      <c r="J180" s="207"/>
      <c r="K180" s="207"/>
      <c r="L180" s="207"/>
      <c r="M180" s="207"/>
      <c r="N180" s="207"/>
      <c r="O180" s="207"/>
      <c r="P180" s="207"/>
      <c r="Q180" s="207"/>
      <c r="R180" s="207"/>
      <c r="S180" s="207"/>
      <c r="T180" s="207"/>
      <c r="U180" s="207"/>
      <c r="V180" s="207"/>
      <c r="W180" s="207"/>
      <c r="X180" s="207"/>
      <c r="Y180" s="207"/>
      <c r="Z180" s="207"/>
      <c r="AA180" s="207"/>
      <c r="AB180" s="207"/>
      <c r="AC180" s="207"/>
      <c r="AD180" s="207"/>
      <c r="AE180" s="207"/>
      <c r="AF180" s="207"/>
      <c r="AG180" s="207"/>
      <c r="AH180" s="207"/>
    </row>
    <row r="181" spans="2:34">
      <c r="B181" s="207"/>
      <c r="C181" s="207"/>
      <c r="D181" s="207"/>
      <c r="E181" s="207"/>
      <c r="F181" s="207"/>
      <c r="G181" s="207"/>
      <c r="H181" s="207"/>
      <c r="I181" s="207"/>
      <c r="J181" s="207"/>
      <c r="K181" s="207"/>
      <c r="L181" s="207"/>
      <c r="M181" s="207"/>
      <c r="N181" s="207"/>
      <c r="O181" s="207"/>
      <c r="P181" s="207"/>
      <c r="Q181" s="207"/>
      <c r="R181" s="207"/>
      <c r="S181" s="207"/>
      <c r="T181" s="207"/>
      <c r="U181" s="207"/>
      <c r="V181" s="207"/>
      <c r="W181" s="207"/>
      <c r="X181" s="207"/>
      <c r="Y181" s="207"/>
      <c r="Z181" s="207"/>
      <c r="AA181" s="207"/>
      <c r="AB181" s="207"/>
      <c r="AC181" s="207"/>
      <c r="AD181" s="207"/>
      <c r="AE181" s="207"/>
      <c r="AF181" s="207"/>
      <c r="AG181" s="207"/>
      <c r="AH181" s="207"/>
    </row>
    <row r="182" spans="2:34">
      <c r="B182" s="207"/>
      <c r="C182" s="207"/>
      <c r="D182" s="207"/>
      <c r="E182" s="207"/>
      <c r="F182" s="207"/>
      <c r="G182" s="207"/>
      <c r="H182" s="207"/>
      <c r="I182" s="207"/>
      <c r="J182" s="207"/>
      <c r="K182" s="207"/>
      <c r="L182" s="207"/>
      <c r="M182" s="207"/>
      <c r="N182" s="207"/>
      <c r="O182" s="207"/>
      <c r="P182" s="207"/>
      <c r="Q182" s="207"/>
      <c r="R182" s="207"/>
      <c r="S182" s="207"/>
      <c r="T182" s="207"/>
      <c r="U182" s="207"/>
      <c r="V182" s="207"/>
      <c r="W182" s="207"/>
      <c r="X182" s="207"/>
      <c r="Y182" s="207"/>
      <c r="Z182" s="207"/>
      <c r="AA182" s="207"/>
      <c r="AB182" s="207"/>
      <c r="AC182" s="207"/>
      <c r="AD182" s="207"/>
      <c r="AE182" s="207"/>
      <c r="AF182" s="207"/>
      <c r="AG182" s="207"/>
      <c r="AH182" s="207"/>
    </row>
    <row r="183" spans="2:34">
      <c r="B183" s="207"/>
      <c r="C183" s="207"/>
      <c r="D183" s="207"/>
      <c r="E183" s="207"/>
      <c r="F183" s="207"/>
      <c r="G183" s="207"/>
      <c r="H183" s="207"/>
      <c r="I183" s="207"/>
      <c r="J183" s="207"/>
      <c r="K183" s="207"/>
      <c r="L183" s="207"/>
      <c r="M183" s="207"/>
      <c r="N183" s="207"/>
      <c r="O183" s="207"/>
      <c r="P183" s="207"/>
      <c r="Q183" s="207"/>
      <c r="R183" s="207"/>
      <c r="S183" s="207"/>
      <c r="T183" s="207"/>
      <c r="U183" s="207"/>
      <c r="V183" s="207"/>
      <c r="W183" s="207"/>
      <c r="X183" s="207"/>
      <c r="Y183" s="207"/>
      <c r="Z183" s="207"/>
      <c r="AA183" s="207"/>
      <c r="AB183" s="207"/>
      <c r="AC183" s="207"/>
      <c r="AD183" s="207"/>
      <c r="AE183" s="207"/>
      <c r="AF183" s="207"/>
      <c r="AG183" s="207"/>
      <c r="AH183" s="207"/>
    </row>
    <row r="184" spans="2:34">
      <c r="B184" s="207"/>
      <c r="C184" s="207"/>
      <c r="D184" s="207"/>
      <c r="E184" s="207"/>
      <c r="F184" s="207"/>
      <c r="G184" s="207"/>
      <c r="H184" s="207"/>
      <c r="I184" s="207"/>
      <c r="J184" s="207"/>
      <c r="K184" s="207"/>
      <c r="L184" s="207"/>
      <c r="M184" s="207"/>
      <c r="N184" s="207"/>
      <c r="O184" s="207"/>
      <c r="P184" s="207"/>
      <c r="Q184" s="207"/>
      <c r="R184" s="207"/>
      <c r="S184" s="207"/>
      <c r="T184" s="207"/>
      <c r="U184" s="207"/>
      <c r="V184" s="207"/>
      <c r="W184" s="207"/>
      <c r="X184" s="207"/>
      <c r="Y184" s="207"/>
      <c r="Z184" s="207"/>
      <c r="AA184" s="207"/>
      <c r="AB184" s="207"/>
      <c r="AC184" s="207"/>
      <c r="AD184" s="207"/>
      <c r="AE184" s="207"/>
      <c r="AF184" s="207"/>
      <c r="AG184" s="207"/>
      <c r="AH184" s="207"/>
    </row>
    <row r="185" spans="2:34">
      <c r="B185" s="207"/>
      <c r="C185" s="207"/>
      <c r="D185" s="207"/>
      <c r="E185" s="207"/>
      <c r="F185" s="207"/>
      <c r="G185" s="207"/>
      <c r="H185" s="207"/>
      <c r="I185" s="207"/>
      <c r="J185" s="207"/>
      <c r="K185" s="207"/>
      <c r="L185" s="207"/>
      <c r="M185" s="207"/>
      <c r="N185" s="207"/>
      <c r="O185" s="207"/>
      <c r="P185" s="207"/>
      <c r="Q185" s="207"/>
      <c r="R185" s="207"/>
      <c r="S185" s="207"/>
      <c r="T185" s="207"/>
      <c r="U185" s="207"/>
      <c r="V185" s="207"/>
      <c r="W185" s="207"/>
      <c r="X185" s="207"/>
      <c r="Y185" s="207"/>
      <c r="Z185" s="207"/>
      <c r="AA185" s="207"/>
      <c r="AB185" s="207"/>
      <c r="AC185" s="207"/>
      <c r="AD185" s="207"/>
      <c r="AE185" s="207"/>
      <c r="AF185" s="207"/>
      <c r="AG185" s="207"/>
      <c r="AH185" s="207"/>
    </row>
    <row r="186" spans="2:34">
      <c r="B186" s="207"/>
      <c r="C186" s="207"/>
      <c r="D186" s="207"/>
      <c r="E186" s="207"/>
      <c r="F186" s="207"/>
      <c r="G186" s="207"/>
      <c r="H186" s="207"/>
      <c r="I186" s="207"/>
      <c r="J186" s="207"/>
      <c r="K186" s="207"/>
      <c r="L186" s="207"/>
      <c r="M186" s="207"/>
      <c r="N186" s="207"/>
      <c r="O186" s="207"/>
      <c r="P186" s="207"/>
      <c r="Q186" s="207"/>
      <c r="R186" s="207"/>
      <c r="S186" s="207"/>
      <c r="T186" s="207"/>
      <c r="U186" s="207"/>
      <c r="V186" s="207"/>
      <c r="W186" s="207"/>
      <c r="X186" s="207"/>
      <c r="Y186" s="207"/>
      <c r="Z186" s="207"/>
      <c r="AA186" s="207"/>
      <c r="AB186" s="207"/>
      <c r="AC186" s="207"/>
      <c r="AD186" s="207"/>
      <c r="AE186" s="207"/>
      <c r="AF186" s="207"/>
      <c r="AG186" s="207"/>
      <c r="AH186" s="207"/>
    </row>
    <row r="187" spans="2:34">
      <c r="B187" s="207"/>
      <c r="C187" s="207"/>
      <c r="D187" s="207"/>
      <c r="E187" s="207"/>
      <c r="F187" s="207"/>
      <c r="G187" s="207"/>
      <c r="H187" s="207"/>
      <c r="I187" s="207"/>
      <c r="J187" s="207"/>
      <c r="K187" s="207"/>
      <c r="L187" s="207"/>
      <c r="M187" s="207"/>
      <c r="N187" s="207"/>
      <c r="O187" s="207"/>
      <c r="P187" s="207"/>
      <c r="Q187" s="207"/>
      <c r="R187" s="207"/>
      <c r="S187" s="207"/>
      <c r="T187" s="207"/>
      <c r="U187" s="207"/>
      <c r="V187" s="207"/>
      <c r="W187" s="207"/>
      <c r="X187" s="207"/>
      <c r="Y187" s="207"/>
      <c r="Z187" s="207"/>
      <c r="AA187" s="207"/>
      <c r="AB187" s="207"/>
      <c r="AC187" s="207"/>
      <c r="AD187" s="207"/>
      <c r="AE187" s="207"/>
      <c r="AF187" s="207"/>
      <c r="AG187" s="207"/>
      <c r="AH187" s="207"/>
    </row>
    <row r="188" spans="2:34">
      <c r="B188" s="207"/>
      <c r="C188" s="207"/>
      <c r="D188" s="207"/>
      <c r="E188" s="207"/>
      <c r="F188" s="207"/>
      <c r="G188" s="207"/>
      <c r="H188" s="207"/>
      <c r="I188" s="207"/>
      <c r="J188" s="207"/>
      <c r="K188" s="207"/>
      <c r="L188" s="207"/>
      <c r="M188" s="207"/>
      <c r="N188" s="207"/>
      <c r="O188" s="207"/>
      <c r="P188" s="207"/>
      <c r="Q188" s="207"/>
      <c r="R188" s="207"/>
      <c r="S188" s="207"/>
      <c r="T188" s="207"/>
      <c r="U188" s="207"/>
      <c r="V188" s="207"/>
      <c r="W188" s="207"/>
      <c r="X188" s="207"/>
      <c r="Y188" s="207"/>
      <c r="Z188" s="207"/>
      <c r="AA188" s="207"/>
      <c r="AB188" s="207"/>
      <c r="AC188" s="207"/>
      <c r="AD188" s="207"/>
      <c r="AE188" s="207"/>
      <c r="AF188" s="207"/>
      <c r="AG188" s="207"/>
      <c r="AH188" s="207"/>
    </row>
    <row r="189" spans="2:34">
      <c r="B189" s="207"/>
      <c r="C189" s="207"/>
      <c r="D189" s="207"/>
      <c r="E189" s="207"/>
      <c r="F189" s="207"/>
      <c r="G189" s="207"/>
      <c r="H189" s="207"/>
      <c r="I189" s="207"/>
      <c r="J189" s="207"/>
      <c r="K189" s="207"/>
      <c r="L189" s="207"/>
      <c r="M189" s="207"/>
      <c r="N189" s="207"/>
      <c r="O189" s="207"/>
      <c r="P189" s="207"/>
      <c r="Q189" s="207"/>
      <c r="R189" s="207"/>
      <c r="S189" s="207"/>
      <c r="T189" s="207"/>
      <c r="U189" s="207"/>
      <c r="V189" s="207"/>
      <c r="W189" s="207"/>
      <c r="X189" s="207"/>
      <c r="Y189" s="207"/>
      <c r="Z189" s="207"/>
      <c r="AA189" s="207"/>
      <c r="AB189" s="207"/>
      <c r="AC189" s="207"/>
      <c r="AD189" s="207"/>
      <c r="AE189" s="207"/>
      <c r="AF189" s="207"/>
      <c r="AG189" s="207"/>
      <c r="AH189" s="207"/>
    </row>
    <row r="190" spans="2:34">
      <c r="B190" s="207"/>
      <c r="C190" s="207"/>
      <c r="D190" s="207"/>
      <c r="E190" s="207"/>
      <c r="F190" s="207"/>
      <c r="G190" s="207"/>
      <c r="H190" s="207"/>
      <c r="I190" s="207"/>
      <c r="J190" s="207"/>
      <c r="K190" s="207"/>
      <c r="L190" s="207"/>
      <c r="M190" s="207"/>
      <c r="N190" s="207"/>
      <c r="O190" s="207"/>
      <c r="P190" s="207"/>
      <c r="Q190" s="207"/>
      <c r="R190" s="207"/>
      <c r="S190" s="207"/>
      <c r="T190" s="207"/>
      <c r="U190" s="207"/>
      <c r="V190" s="207"/>
      <c r="W190" s="207"/>
      <c r="X190" s="207"/>
      <c r="Y190" s="207"/>
      <c r="Z190" s="207"/>
      <c r="AA190" s="207"/>
      <c r="AB190" s="207"/>
      <c r="AC190" s="207"/>
      <c r="AD190" s="207"/>
      <c r="AE190" s="207"/>
      <c r="AF190" s="207"/>
      <c r="AG190" s="207"/>
      <c r="AH190" s="207"/>
    </row>
    <row r="191" spans="2:34">
      <c r="B191" s="207"/>
      <c r="C191" s="207"/>
      <c r="D191" s="207"/>
      <c r="E191" s="207"/>
      <c r="F191" s="207"/>
      <c r="G191" s="207"/>
      <c r="H191" s="207"/>
      <c r="I191" s="207"/>
      <c r="J191" s="207"/>
      <c r="K191" s="207"/>
      <c r="L191" s="207"/>
      <c r="M191" s="207"/>
      <c r="N191" s="207"/>
      <c r="O191" s="207"/>
      <c r="P191" s="207"/>
      <c r="Q191" s="207"/>
      <c r="R191" s="207"/>
      <c r="S191" s="207"/>
      <c r="T191" s="207"/>
      <c r="U191" s="207"/>
      <c r="V191" s="207"/>
      <c r="W191" s="207"/>
      <c r="X191" s="207"/>
      <c r="Y191" s="207"/>
      <c r="Z191" s="207"/>
      <c r="AA191" s="207"/>
      <c r="AB191" s="207"/>
      <c r="AC191" s="207"/>
      <c r="AD191" s="207"/>
      <c r="AE191" s="207"/>
      <c r="AF191" s="207"/>
      <c r="AG191" s="207"/>
      <c r="AH191" s="207"/>
    </row>
    <row r="192" spans="2:34">
      <c r="B192" s="207"/>
      <c r="C192" s="207"/>
      <c r="D192" s="207"/>
      <c r="E192" s="207"/>
      <c r="F192" s="207"/>
      <c r="G192" s="207"/>
      <c r="H192" s="207"/>
      <c r="I192" s="207"/>
      <c r="J192" s="207"/>
      <c r="K192" s="207"/>
      <c r="L192" s="207"/>
      <c r="M192" s="207"/>
      <c r="N192" s="207"/>
      <c r="O192" s="207"/>
      <c r="P192" s="207"/>
      <c r="Q192" s="207"/>
      <c r="R192" s="207"/>
      <c r="S192" s="207"/>
      <c r="T192" s="207"/>
      <c r="U192" s="207"/>
      <c r="V192" s="207"/>
      <c r="W192" s="207"/>
      <c r="X192" s="207"/>
      <c r="Y192" s="207"/>
      <c r="Z192" s="207"/>
      <c r="AA192" s="207"/>
      <c r="AB192" s="207"/>
      <c r="AC192" s="207"/>
      <c r="AD192" s="207"/>
      <c r="AE192" s="207"/>
      <c r="AF192" s="207"/>
      <c r="AG192" s="207"/>
      <c r="AH192" s="207"/>
    </row>
    <row r="193" spans="2:34">
      <c r="B193" s="207"/>
      <c r="C193" s="207"/>
      <c r="D193" s="207"/>
      <c r="E193" s="207"/>
      <c r="F193" s="207"/>
      <c r="G193" s="207"/>
      <c r="H193" s="207"/>
      <c r="I193" s="207"/>
      <c r="J193" s="207"/>
      <c r="K193" s="207"/>
      <c r="L193" s="207"/>
      <c r="M193" s="207"/>
      <c r="N193" s="207"/>
      <c r="O193" s="207"/>
      <c r="P193" s="207"/>
      <c r="Q193" s="207"/>
      <c r="R193" s="207"/>
      <c r="S193" s="207"/>
      <c r="T193" s="207"/>
      <c r="U193" s="207"/>
      <c r="V193" s="207"/>
      <c r="W193" s="207"/>
      <c r="X193" s="207"/>
      <c r="Y193" s="207"/>
      <c r="Z193" s="207"/>
      <c r="AA193" s="207"/>
      <c r="AB193" s="207"/>
      <c r="AC193" s="207"/>
      <c r="AD193" s="207"/>
      <c r="AE193" s="207"/>
      <c r="AF193" s="207"/>
      <c r="AG193" s="207"/>
      <c r="AH193" s="207"/>
    </row>
    <row r="194" spans="2:34">
      <c r="B194" s="207"/>
      <c r="C194" s="207"/>
      <c r="D194" s="207"/>
      <c r="E194" s="207"/>
      <c r="F194" s="207"/>
      <c r="G194" s="207"/>
      <c r="H194" s="207"/>
      <c r="I194" s="207"/>
      <c r="J194" s="207"/>
      <c r="K194" s="207"/>
      <c r="L194" s="207"/>
      <c r="M194" s="207"/>
      <c r="N194" s="207"/>
      <c r="O194" s="207"/>
      <c r="P194" s="207"/>
      <c r="Q194" s="207"/>
      <c r="R194" s="207"/>
      <c r="S194" s="207"/>
      <c r="T194" s="207"/>
      <c r="U194" s="207"/>
      <c r="V194" s="207"/>
      <c r="W194" s="207"/>
      <c r="X194" s="207"/>
      <c r="Y194" s="207"/>
      <c r="Z194" s="207"/>
      <c r="AA194" s="207"/>
      <c r="AB194" s="207"/>
      <c r="AC194" s="207"/>
      <c r="AD194" s="207"/>
      <c r="AE194" s="207"/>
      <c r="AF194" s="207"/>
      <c r="AG194" s="207"/>
      <c r="AH194" s="207"/>
    </row>
    <row r="195" spans="2:34">
      <c r="B195" s="207"/>
      <c r="C195" s="207"/>
      <c r="D195" s="207"/>
      <c r="E195" s="207"/>
      <c r="F195" s="207"/>
      <c r="G195" s="207"/>
      <c r="H195" s="207"/>
      <c r="I195" s="207"/>
      <c r="J195" s="207"/>
      <c r="K195" s="207"/>
      <c r="L195" s="207"/>
      <c r="M195" s="207"/>
      <c r="N195" s="207"/>
      <c r="O195" s="207"/>
      <c r="P195" s="207"/>
      <c r="Q195" s="207"/>
      <c r="R195" s="207"/>
      <c r="S195" s="207"/>
      <c r="T195" s="207"/>
      <c r="U195" s="207"/>
      <c r="V195" s="207"/>
      <c r="W195" s="207"/>
      <c r="X195" s="207"/>
      <c r="Y195" s="207"/>
      <c r="Z195" s="207"/>
      <c r="AA195" s="207"/>
      <c r="AB195" s="207"/>
      <c r="AC195" s="207"/>
      <c r="AD195" s="207"/>
      <c r="AE195" s="207"/>
      <c r="AF195" s="207"/>
      <c r="AG195" s="207"/>
      <c r="AH195" s="207"/>
    </row>
    <row r="196" spans="2:34">
      <c r="B196" s="207"/>
      <c r="C196" s="207"/>
      <c r="D196" s="207"/>
      <c r="E196" s="207"/>
      <c r="F196" s="207"/>
      <c r="G196" s="207"/>
      <c r="H196" s="207"/>
      <c r="I196" s="207"/>
      <c r="J196" s="207"/>
      <c r="K196" s="207"/>
      <c r="L196" s="207"/>
      <c r="M196" s="207"/>
      <c r="N196" s="207"/>
      <c r="O196" s="207"/>
      <c r="P196" s="207"/>
      <c r="Q196" s="207"/>
      <c r="R196" s="207"/>
      <c r="S196" s="207"/>
      <c r="T196" s="207"/>
      <c r="U196" s="207"/>
      <c r="V196" s="207"/>
      <c r="W196" s="207"/>
      <c r="X196" s="207"/>
      <c r="Y196" s="207"/>
      <c r="Z196" s="207"/>
      <c r="AA196" s="207"/>
      <c r="AB196" s="207"/>
      <c r="AC196" s="207"/>
      <c r="AD196" s="207"/>
      <c r="AE196" s="207"/>
      <c r="AF196" s="207"/>
      <c r="AG196" s="207"/>
      <c r="AH196" s="207"/>
    </row>
    <row r="197" spans="2:34">
      <c r="B197" s="207"/>
      <c r="C197" s="207"/>
      <c r="D197" s="207"/>
      <c r="E197" s="207"/>
      <c r="F197" s="207"/>
      <c r="G197" s="207"/>
      <c r="H197" s="207"/>
      <c r="I197" s="207"/>
      <c r="J197" s="207"/>
      <c r="K197" s="207"/>
      <c r="L197" s="207"/>
      <c r="M197" s="207"/>
      <c r="N197" s="207"/>
      <c r="O197" s="207"/>
      <c r="P197" s="207"/>
      <c r="Q197" s="207"/>
      <c r="R197" s="207"/>
      <c r="S197" s="207"/>
      <c r="T197" s="207"/>
      <c r="U197" s="207"/>
      <c r="V197" s="207"/>
      <c r="W197" s="207"/>
      <c r="X197" s="207"/>
      <c r="Y197" s="207"/>
      <c r="Z197" s="207"/>
      <c r="AA197" s="207"/>
      <c r="AB197" s="207"/>
      <c r="AC197" s="207"/>
      <c r="AD197" s="207"/>
      <c r="AE197" s="207"/>
      <c r="AF197" s="207"/>
      <c r="AG197" s="207"/>
      <c r="AH197" s="207"/>
    </row>
    <row r="198" spans="2:34">
      <c r="B198" s="207"/>
      <c r="C198" s="207"/>
      <c r="D198" s="207"/>
      <c r="E198" s="207"/>
      <c r="F198" s="207"/>
      <c r="G198" s="207"/>
      <c r="H198" s="207"/>
      <c r="I198" s="207"/>
      <c r="J198" s="207"/>
      <c r="K198" s="207"/>
      <c r="L198" s="207"/>
      <c r="M198" s="207"/>
      <c r="N198" s="207"/>
      <c r="O198" s="207"/>
      <c r="P198" s="207"/>
      <c r="Q198" s="207"/>
      <c r="R198" s="207"/>
      <c r="S198" s="207"/>
      <c r="T198" s="207"/>
      <c r="U198" s="207"/>
      <c r="V198" s="207"/>
      <c r="W198" s="207"/>
      <c r="X198" s="207"/>
      <c r="Y198" s="207"/>
      <c r="Z198" s="207"/>
      <c r="AA198" s="207"/>
      <c r="AB198" s="207"/>
      <c r="AC198" s="207"/>
      <c r="AD198" s="207"/>
      <c r="AE198" s="207"/>
      <c r="AF198" s="207"/>
      <c r="AG198" s="207"/>
      <c r="AH198" s="207"/>
    </row>
    <row r="199" spans="2:34">
      <c r="B199" s="207"/>
      <c r="C199" s="207"/>
      <c r="D199" s="207"/>
      <c r="E199" s="207"/>
      <c r="F199" s="207"/>
      <c r="G199" s="207"/>
      <c r="H199" s="207"/>
      <c r="I199" s="207"/>
      <c r="J199" s="207"/>
      <c r="K199" s="207"/>
      <c r="L199" s="207"/>
      <c r="M199" s="207"/>
      <c r="N199" s="207"/>
      <c r="O199" s="207"/>
      <c r="P199" s="207"/>
      <c r="Q199" s="207"/>
      <c r="R199" s="207"/>
      <c r="S199" s="207"/>
      <c r="T199" s="207"/>
      <c r="U199" s="207"/>
      <c r="V199" s="207"/>
      <c r="W199" s="207"/>
      <c r="X199" s="207"/>
      <c r="Y199" s="207"/>
      <c r="Z199" s="207"/>
      <c r="AA199" s="207"/>
      <c r="AB199" s="207"/>
      <c r="AC199" s="207"/>
      <c r="AD199" s="207"/>
      <c r="AE199" s="207"/>
      <c r="AF199" s="207"/>
      <c r="AG199" s="207"/>
      <c r="AH199" s="207"/>
    </row>
    <row r="200" spans="2:34">
      <c r="B200" s="207"/>
      <c r="C200" s="207"/>
      <c r="D200" s="207"/>
      <c r="E200" s="207"/>
      <c r="F200" s="207"/>
      <c r="G200" s="207"/>
      <c r="H200" s="207"/>
      <c r="I200" s="207"/>
      <c r="J200" s="207"/>
      <c r="K200" s="207"/>
      <c r="L200" s="207"/>
      <c r="M200" s="207"/>
      <c r="N200" s="207"/>
      <c r="O200" s="207"/>
      <c r="P200" s="207"/>
      <c r="Q200" s="207"/>
      <c r="R200" s="207"/>
      <c r="S200" s="207"/>
      <c r="T200" s="207"/>
      <c r="U200" s="207"/>
      <c r="V200" s="207"/>
      <c r="W200" s="207"/>
      <c r="X200" s="207"/>
      <c r="Y200" s="207"/>
      <c r="Z200" s="207"/>
      <c r="AA200" s="207"/>
      <c r="AB200" s="207"/>
      <c r="AC200" s="207"/>
      <c r="AD200" s="207"/>
      <c r="AE200" s="207"/>
      <c r="AF200" s="207"/>
      <c r="AG200" s="207"/>
      <c r="AH200" s="207"/>
    </row>
    <row r="201" spans="2:34">
      <c r="B201" s="207"/>
      <c r="C201" s="207"/>
      <c r="D201" s="207"/>
      <c r="E201" s="207"/>
      <c r="F201" s="207"/>
      <c r="G201" s="207"/>
      <c r="H201" s="207"/>
      <c r="I201" s="207"/>
      <c r="J201" s="207"/>
      <c r="K201" s="207"/>
      <c r="L201" s="207"/>
      <c r="M201" s="207"/>
      <c r="N201" s="207"/>
      <c r="O201" s="207"/>
      <c r="P201" s="207"/>
      <c r="Q201" s="207"/>
      <c r="R201" s="207"/>
      <c r="S201" s="207"/>
      <c r="T201" s="207"/>
      <c r="U201" s="207"/>
      <c r="V201" s="207"/>
      <c r="W201" s="207"/>
      <c r="X201" s="207"/>
      <c r="Y201" s="207"/>
      <c r="Z201" s="207"/>
      <c r="AA201" s="207"/>
      <c r="AB201" s="207"/>
      <c r="AC201" s="207"/>
      <c r="AD201" s="207"/>
      <c r="AE201" s="207"/>
      <c r="AF201" s="207"/>
      <c r="AG201" s="207"/>
      <c r="AH201" s="207"/>
    </row>
    <row r="202" spans="2:34">
      <c r="B202" s="207"/>
      <c r="C202" s="207"/>
      <c r="D202" s="207"/>
      <c r="E202" s="207"/>
      <c r="F202" s="207"/>
      <c r="G202" s="207"/>
      <c r="H202" s="207"/>
      <c r="I202" s="207"/>
      <c r="J202" s="207"/>
      <c r="K202" s="207"/>
      <c r="L202" s="207"/>
      <c r="M202" s="207"/>
      <c r="N202" s="207"/>
      <c r="O202" s="207"/>
      <c r="P202" s="207"/>
      <c r="Q202" s="207"/>
      <c r="R202" s="207"/>
      <c r="S202" s="207"/>
      <c r="T202" s="207"/>
      <c r="U202" s="207"/>
      <c r="V202" s="207"/>
      <c r="W202" s="207"/>
      <c r="X202" s="207"/>
      <c r="Y202" s="207"/>
      <c r="Z202" s="207"/>
      <c r="AA202" s="207"/>
      <c r="AB202" s="207"/>
      <c r="AC202" s="207"/>
      <c r="AD202" s="207"/>
      <c r="AE202" s="207"/>
      <c r="AF202" s="207"/>
      <c r="AG202" s="207"/>
      <c r="AH202" s="207"/>
    </row>
    <row r="203" spans="2:34">
      <c r="B203" s="207"/>
      <c r="C203" s="207"/>
      <c r="D203" s="207"/>
      <c r="E203" s="207"/>
      <c r="F203" s="207"/>
      <c r="G203" s="207"/>
      <c r="H203" s="207"/>
      <c r="I203" s="207"/>
      <c r="J203" s="207"/>
      <c r="K203" s="207"/>
      <c r="L203" s="207"/>
      <c r="M203" s="207"/>
      <c r="N203" s="207"/>
      <c r="O203" s="207"/>
      <c r="P203" s="207"/>
      <c r="Q203" s="207"/>
      <c r="R203" s="207"/>
      <c r="S203" s="207"/>
      <c r="T203" s="207"/>
      <c r="U203" s="207"/>
      <c r="V203" s="207"/>
      <c r="W203" s="207"/>
      <c r="X203" s="207"/>
      <c r="Y203" s="207"/>
      <c r="Z203" s="207"/>
      <c r="AA203" s="207"/>
      <c r="AB203" s="207"/>
      <c r="AC203" s="207"/>
      <c r="AD203" s="207"/>
      <c r="AE203" s="207"/>
      <c r="AF203" s="207"/>
      <c r="AG203" s="207"/>
      <c r="AH203" s="207"/>
    </row>
    <row r="204" spans="2:34">
      <c r="B204" s="207"/>
      <c r="C204" s="207"/>
      <c r="D204" s="207"/>
      <c r="E204" s="207"/>
      <c r="F204" s="207"/>
      <c r="G204" s="207"/>
      <c r="H204" s="207"/>
      <c r="I204" s="207"/>
      <c r="J204" s="207"/>
      <c r="K204" s="207"/>
      <c r="L204" s="207"/>
      <c r="M204" s="207"/>
      <c r="N204" s="207"/>
      <c r="O204" s="207"/>
      <c r="P204" s="207"/>
      <c r="Q204" s="207"/>
      <c r="R204" s="207"/>
      <c r="S204" s="207"/>
      <c r="T204" s="207"/>
      <c r="U204" s="207"/>
      <c r="V204" s="207"/>
      <c r="W204" s="207"/>
      <c r="X204" s="207"/>
      <c r="Y204" s="207"/>
      <c r="Z204" s="207"/>
      <c r="AA204" s="207"/>
      <c r="AB204" s="207"/>
      <c r="AC204" s="207"/>
      <c r="AD204" s="207"/>
      <c r="AE204" s="207"/>
      <c r="AF204" s="207"/>
      <c r="AG204" s="207"/>
      <c r="AH204" s="207"/>
    </row>
    <row r="205" spans="2:34">
      <c r="B205" s="207"/>
      <c r="C205" s="207"/>
      <c r="D205" s="207"/>
      <c r="E205" s="207"/>
      <c r="F205" s="207"/>
      <c r="G205" s="207"/>
      <c r="H205" s="207"/>
      <c r="I205" s="207"/>
      <c r="J205" s="207"/>
      <c r="K205" s="207"/>
      <c r="L205" s="207"/>
      <c r="M205" s="207"/>
      <c r="N205" s="207"/>
      <c r="O205" s="207"/>
      <c r="P205" s="207"/>
      <c r="Q205" s="207"/>
      <c r="R205" s="207"/>
      <c r="S205" s="207"/>
      <c r="T205" s="207"/>
      <c r="U205" s="207"/>
      <c r="V205" s="207"/>
      <c r="W205" s="207"/>
      <c r="X205" s="207"/>
      <c r="Y205" s="207"/>
      <c r="Z205" s="207"/>
      <c r="AA205" s="207"/>
      <c r="AB205" s="207"/>
      <c r="AC205" s="207"/>
      <c r="AD205" s="207"/>
      <c r="AE205" s="207"/>
      <c r="AF205" s="207"/>
      <c r="AG205" s="207"/>
      <c r="AH205" s="207"/>
    </row>
    <row r="206" spans="2:34">
      <c r="B206" s="207"/>
      <c r="C206" s="207"/>
      <c r="D206" s="207"/>
      <c r="E206" s="207"/>
      <c r="F206" s="207"/>
      <c r="G206" s="207"/>
      <c r="H206" s="207"/>
      <c r="I206" s="207"/>
      <c r="J206" s="207"/>
      <c r="K206" s="207"/>
      <c r="L206" s="207"/>
      <c r="M206" s="207"/>
      <c r="N206" s="207"/>
      <c r="O206" s="207"/>
      <c r="P206" s="207"/>
      <c r="Q206" s="207"/>
      <c r="R206" s="207"/>
      <c r="S206" s="207"/>
      <c r="T206" s="207"/>
      <c r="U206" s="207"/>
      <c r="V206" s="207"/>
      <c r="W206" s="207"/>
      <c r="X206" s="207"/>
      <c r="Y206" s="207"/>
      <c r="Z206" s="207"/>
      <c r="AA206" s="207"/>
      <c r="AB206" s="207"/>
      <c r="AC206" s="207"/>
      <c r="AD206" s="207"/>
      <c r="AE206" s="207"/>
      <c r="AF206" s="207"/>
      <c r="AG206" s="207"/>
      <c r="AH206" s="207"/>
    </row>
    <row r="207" spans="2:34">
      <c r="B207" s="207"/>
      <c r="C207" s="207"/>
      <c r="D207" s="207"/>
      <c r="E207" s="207"/>
      <c r="F207" s="207"/>
      <c r="G207" s="207"/>
      <c r="H207" s="207"/>
      <c r="I207" s="207"/>
      <c r="J207" s="207"/>
      <c r="K207" s="207"/>
      <c r="L207" s="207"/>
      <c r="M207" s="207"/>
      <c r="N207" s="207"/>
      <c r="O207" s="207"/>
      <c r="P207" s="207"/>
      <c r="Q207" s="207"/>
      <c r="R207" s="207"/>
      <c r="S207" s="207"/>
      <c r="T207" s="207"/>
      <c r="U207" s="207"/>
      <c r="V207" s="207"/>
      <c r="W207" s="207"/>
      <c r="X207" s="207"/>
      <c r="Y207" s="207"/>
      <c r="Z207" s="207"/>
      <c r="AA207" s="207"/>
      <c r="AB207" s="207"/>
      <c r="AC207" s="207"/>
      <c r="AD207" s="207"/>
      <c r="AE207" s="207"/>
      <c r="AF207" s="207"/>
      <c r="AG207" s="207"/>
      <c r="AH207" s="207"/>
    </row>
    <row r="208" spans="2:34">
      <c r="B208" s="207"/>
      <c r="C208" s="207"/>
      <c r="D208" s="207"/>
      <c r="E208" s="207"/>
      <c r="F208" s="207"/>
      <c r="G208" s="207"/>
      <c r="H208" s="207"/>
      <c r="I208" s="207"/>
      <c r="J208" s="207"/>
      <c r="K208" s="207"/>
      <c r="L208" s="207"/>
      <c r="M208" s="207"/>
      <c r="N208" s="207"/>
      <c r="O208" s="207"/>
      <c r="P208" s="207"/>
      <c r="Q208" s="207"/>
      <c r="R208" s="207"/>
      <c r="S208" s="207"/>
      <c r="T208" s="207"/>
      <c r="U208" s="207"/>
      <c r="V208" s="207"/>
      <c r="W208" s="207"/>
      <c r="X208" s="207"/>
      <c r="Y208" s="207"/>
      <c r="Z208" s="207"/>
      <c r="AA208" s="207"/>
      <c r="AB208" s="207"/>
      <c r="AC208" s="207"/>
      <c r="AD208" s="207"/>
      <c r="AE208" s="207"/>
      <c r="AF208" s="207"/>
      <c r="AG208" s="207"/>
      <c r="AH208" s="207"/>
    </row>
    <row r="209" spans="2:34">
      <c r="B209" s="207"/>
      <c r="C209" s="207"/>
      <c r="D209" s="207"/>
      <c r="E209" s="207"/>
      <c r="F209" s="207"/>
      <c r="G209" s="207"/>
      <c r="H209" s="207"/>
      <c r="I209" s="207"/>
      <c r="J209" s="207"/>
      <c r="K209" s="207"/>
      <c r="L209" s="207"/>
      <c r="M209" s="207"/>
      <c r="N209" s="207"/>
      <c r="O209" s="207"/>
      <c r="P209" s="207"/>
      <c r="Q209" s="207"/>
      <c r="R209" s="207"/>
      <c r="S209" s="207"/>
      <c r="T209" s="207"/>
      <c r="U209" s="207"/>
      <c r="V209" s="207"/>
      <c r="W209" s="207"/>
      <c r="X209" s="207"/>
      <c r="Y209" s="207"/>
      <c r="Z209" s="207"/>
      <c r="AA209" s="207"/>
      <c r="AB209" s="207"/>
      <c r="AC209" s="207"/>
      <c r="AD209" s="207"/>
      <c r="AE209" s="207"/>
      <c r="AF209" s="207"/>
      <c r="AG209" s="207"/>
      <c r="AH209" s="207"/>
    </row>
    <row r="210" spans="2:34">
      <c r="B210" s="207"/>
      <c r="C210" s="207"/>
      <c r="D210" s="207"/>
      <c r="E210" s="207"/>
      <c r="F210" s="207"/>
      <c r="G210" s="207"/>
      <c r="H210" s="207"/>
      <c r="I210" s="207"/>
      <c r="J210" s="207"/>
      <c r="K210" s="207"/>
      <c r="L210" s="207"/>
      <c r="M210" s="207"/>
      <c r="N210" s="207"/>
      <c r="O210" s="207"/>
      <c r="P210" s="207"/>
      <c r="Q210" s="207"/>
      <c r="R210" s="207"/>
      <c r="S210" s="207"/>
      <c r="T210" s="207"/>
      <c r="U210" s="207"/>
      <c r="V210" s="207"/>
      <c r="W210" s="207"/>
      <c r="X210" s="207"/>
      <c r="Y210" s="207"/>
      <c r="Z210" s="207"/>
      <c r="AA210" s="207"/>
      <c r="AB210" s="207"/>
      <c r="AC210" s="207"/>
      <c r="AD210" s="207"/>
      <c r="AE210" s="207"/>
      <c r="AF210" s="207"/>
      <c r="AG210" s="207"/>
      <c r="AH210" s="207"/>
    </row>
    <row r="211" spans="2:34">
      <c r="B211" s="207"/>
      <c r="C211" s="207"/>
      <c r="D211" s="207"/>
      <c r="E211" s="207"/>
      <c r="F211" s="207"/>
      <c r="G211" s="207"/>
      <c r="H211" s="207"/>
      <c r="I211" s="207"/>
      <c r="J211" s="207"/>
      <c r="K211" s="207"/>
      <c r="L211" s="207"/>
      <c r="M211" s="207"/>
      <c r="N211" s="207"/>
      <c r="O211" s="207"/>
      <c r="P211" s="207"/>
      <c r="Q211" s="207"/>
      <c r="R211" s="207"/>
      <c r="S211" s="207"/>
      <c r="T211" s="207"/>
      <c r="U211" s="207"/>
      <c r="V211" s="207"/>
      <c r="W211" s="207"/>
      <c r="X211" s="207"/>
      <c r="Y211" s="207"/>
      <c r="Z211" s="207"/>
      <c r="AA211" s="207"/>
      <c r="AB211" s="207"/>
      <c r="AC211" s="207"/>
      <c r="AD211" s="207"/>
      <c r="AE211" s="207"/>
      <c r="AF211" s="207"/>
      <c r="AG211" s="207"/>
      <c r="AH211" s="207"/>
    </row>
    <row r="212" spans="2:34">
      <c r="B212" s="207"/>
      <c r="C212" s="207"/>
      <c r="D212" s="207"/>
      <c r="E212" s="207"/>
      <c r="F212" s="207"/>
      <c r="G212" s="207"/>
      <c r="H212" s="207"/>
      <c r="I212" s="207"/>
      <c r="J212" s="207"/>
      <c r="K212" s="207"/>
      <c r="L212" s="207"/>
      <c r="M212" s="207"/>
      <c r="N212" s="207"/>
      <c r="O212" s="207"/>
      <c r="P212" s="207"/>
      <c r="Q212" s="207"/>
      <c r="R212" s="207"/>
      <c r="S212" s="207"/>
      <c r="T212" s="207"/>
      <c r="U212" s="207"/>
      <c r="V212" s="207"/>
      <c r="W212" s="207"/>
      <c r="X212" s="207"/>
      <c r="Y212" s="207"/>
      <c r="Z212" s="207"/>
      <c r="AA212" s="207"/>
      <c r="AB212" s="207"/>
      <c r="AC212" s="207"/>
      <c r="AD212" s="207"/>
      <c r="AE212" s="207"/>
      <c r="AF212" s="207"/>
      <c r="AG212" s="207"/>
      <c r="AH212" s="207"/>
    </row>
    <row r="213" spans="2:34">
      <c r="B213" s="207"/>
      <c r="C213" s="207"/>
      <c r="D213" s="207"/>
      <c r="E213" s="207"/>
      <c r="F213" s="207"/>
      <c r="G213" s="207"/>
      <c r="H213" s="207"/>
      <c r="I213" s="207"/>
      <c r="J213" s="207"/>
      <c r="K213" s="207"/>
      <c r="L213" s="207"/>
      <c r="M213" s="207"/>
      <c r="N213" s="207"/>
      <c r="O213" s="207"/>
      <c r="P213" s="207"/>
      <c r="Q213" s="207"/>
      <c r="R213" s="207"/>
      <c r="S213" s="207"/>
      <c r="T213" s="207"/>
      <c r="U213" s="207"/>
      <c r="V213" s="207"/>
      <c r="W213" s="207"/>
      <c r="X213" s="207"/>
      <c r="Y213" s="207"/>
      <c r="Z213" s="207"/>
      <c r="AA213" s="207"/>
      <c r="AB213" s="207"/>
      <c r="AC213" s="207"/>
      <c r="AD213" s="207"/>
      <c r="AE213" s="207"/>
      <c r="AF213" s="207"/>
      <c r="AG213" s="207"/>
      <c r="AH213" s="207"/>
    </row>
    <row r="214" spans="2:34">
      <c r="B214" s="207"/>
      <c r="C214" s="207"/>
      <c r="D214" s="207"/>
      <c r="E214" s="207"/>
      <c r="F214" s="207"/>
      <c r="G214" s="207"/>
      <c r="H214" s="207"/>
      <c r="I214" s="207"/>
      <c r="J214" s="207"/>
      <c r="K214" s="207"/>
      <c r="L214" s="207"/>
      <c r="M214" s="207"/>
      <c r="N214" s="207"/>
      <c r="O214" s="207"/>
      <c r="P214" s="207"/>
      <c r="Q214" s="207"/>
      <c r="R214" s="207"/>
      <c r="S214" s="207"/>
      <c r="T214" s="207"/>
      <c r="U214" s="207"/>
      <c r="V214" s="207"/>
      <c r="W214" s="207"/>
      <c r="X214" s="207"/>
      <c r="Y214" s="207"/>
      <c r="Z214" s="207"/>
      <c r="AA214" s="207"/>
      <c r="AB214" s="207"/>
      <c r="AC214" s="207"/>
      <c r="AD214" s="207"/>
      <c r="AE214" s="207"/>
      <c r="AF214" s="207"/>
      <c r="AG214" s="207"/>
      <c r="AH214" s="207"/>
    </row>
    <row r="215" spans="2:34">
      <c r="B215" s="207"/>
      <c r="C215" s="207"/>
      <c r="D215" s="207"/>
      <c r="E215" s="207"/>
      <c r="F215" s="207"/>
      <c r="G215" s="207"/>
      <c r="H215" s="207"/>
      <c r="I215" s="207"/>
      <c r="J215" s="207"/>
      <c r="K215" s="207"/>
      <c r="L215" s="207"/>
      <c r="M215" s="207"/>
      <c r="N215" s="207"/>
      <c r="O215" s="207"/>
      <c r="P215" s="207"/>
      <c r="Q215" s="207"/>
      <c r="R215" s="207"/>
      <c r="S215" s="207"/>
      <c r="T215" s="207"/>
      <c r="U215" s="207"/>
      <c r="V215" s="207"/>
      <c r="W215" s="207"/>
      <c r="X215" s="207"/>
      <c r="Y215" s="207"/>
      <c r="Z215" s="207"/>
      <c r="AA215" s="207"/>
      <c r="AB215" s="207"/>
      <c r="AC215" s="207"/>
      <c r="AD215" s="207"/>
      <c r="AE215" s="207"/>
      <c r="AF215" s="207"/>
      <c r="AG215" s="207"/>
      <c r="AH215" s="207"/>
    </row>
    <row r="216" spans="2:34">
      <c r="B216" s="207"/>
      <c r="C216" s="207"/>
      <c r="D216" s="207"/>
      <c r="E216" s="207"/>
      <c r="F216" s="207"/>
      <c r="G216" s="207"/>
      <c r="H216" s="207"/>
      <c r="I216" s="207"/>
      <c r="J216" s="207"/>
      <c r="K216" s="207"/>
      <c r="L216" s="207"/>
      <c r="M216" s="207"/>
      <c r="N216" s="207"/>
      <c r="O216" s="207"/>
      <c r="P216" s="207"/>
      <c r="Q216" s="207"/>
      <c r="R216" s="207"/>
      <c r="S216" s="207"/>
      <c r="T216" s="207"/>
      <c r="U216" s="207"/>
      <c r="V216" s="207"/>
      <c r="W216" s="207"/>
      <c r="X216" s="207"/>
      <c r="Y216" s="207"/>
      <c r="Z216" s="207"/>
      <c r="AA216" s="207"/>
      <c r="AB216" s="207"/>
      <c r="AC216" s="207"/>
      <c r="AD216" s="207"/>
      <c r="AE216" s="207"/>
      <c r="AF216" s="207"/>
      <c r="AG216" s="207"/>
      <c r="AH216" s="207"/>
    </row>
    <row r="217" spans="2:34">
      <c r="B217" s="207"/>
      <c r="C217" s="207"/>
      <c r="D217" s="207"/>
      <c r="E217" s="207"/>
      <c r="F217" s="207"/>
      <c r="G217" s="207"/>
      <c r="H217" s="207"/>
      <c r="I217" s="207"/>
      <c r="J217" s="207"/>
      <c r="K217" s="207"/>
      <c r="L217" s="207"/>
      <c r="M217" s="207"/>
      <c r="N217" s="207"/>
      <c r="O217" s="207"/>
      <c r="P217" s="207"/>
      <c r="Q217" s="207"/>
      <c r="R217" s="207"/>
      <c r="S217" s="207"/>
      <c r="T217" s="207"/>
      <c r="U217" s="207"/>
      <c r="V217" s="207"/>
      <c r="W217" s="207"/>
      <c r="X217" s="207"/>
      <c r="Y217" s="207"/>
      <c r="Z217" s="207"/>
      <c r="AA217" s="207"/>
      <c r="AB217" s="207"/>
      <c r="AC217" s="207"/>
      <c r="AD217" s="207"/>
      <c r="AE217" s="207"/>
      <c r="AF217" s="207"/>
      <c r="AG217" s="207"/>
      <c r="AH217" s="207"/>
    </row>
    <row r="218" spans="2:34">
      <c r="B218" s="207"/>
      <c r="C218" s="207"/>
      <c r="D218" s="207"/>
      <c r="E218" s="207"/>
      <c r="F218" s="207"/>
      <c r="G218" s="207"/>
      <c r="H218" s="207"/>
      <c r="I218" s="207"/>
      <c r="J218" s="207"/>
      <c r="K218" s="207"/>
      <c r="L218" s="207"/>
      <c r="M218" s="207"/>
      <c r="N218" s="207"/>
      <c r="O218" s="207"/>
      <c r="P218" s="207"/>
      <c r="Q218" s="207"/>
      <c r="R218" s="207"/>
      <c r="S218" s="207"/>
      <c r="T218" s="207"/>
      <c r="U218" s="207"/>
      <c r="V218" s="207"/>
      <c r="W218" s="207"/>
      <c r="X218" s="207"/>
      <c r="Y218" s="207"/>
      <c r="Z218" s="207"/>
      <c r="AA218" s="207"/>
      <c r="AB218" s="207"/>
      <c r="AC218" s="207"/>
      <c r="AD218" s="207"/>
      <c r="AE218" s="207"/>
      <c r="AF218" s="207"/>
      <c r="AG218" s="207"/>
      <c r="AH218" s="207"/>
    </row>
    <row r="219" spans="2:34">
      <c r="B219" s="207"/>
      <c r="C219" s="207"/>
      <c r="D219" s="207"/>
      <c r="E219" s="207"/>
      <c r="F219" s="207"/>
      <c r="G219" s="207"/>
      <c r="H219" s="207"/>
      <c r="I219" s="207"/>
      <c r="J219" s="207"/>
      <c r="K219" s="207"/>
      <c r="L219" s="207"/>
      <c r="M219" s="207"/>
      <c r="N219" s="207"/>
      <c r="O219" s="207"/>
      <c r="P219" s="207"/>
      <c r="Q219" s="207"/>
      <c r="R219" s="207"/>
      <c r="S219" s="207"/>
      <c r="T219" s="207"/>
      <c r="U219" s="207"/>
      <c r="V219" s="207"/>
      <c r="W219" s="207"/>
      <c r="X219" s="207"/>
      <c r="Y219" s="207"/>
      <c r="Z219" s="207"/>
      <c r="AA219" s="207"/>
      <c r="AB219" s="207"/>
      <c r="AC219" s="207"/>
      <c r="AD219" s="207"/>
      <c r="AE219" s="207"/>
      <c r="AF219" s="207"/>
      <c r="AG219" s="207"/>
      <c r="AH219" s="207"/>
    </row>
    <row r="220" spans="2:34">
      <c r="B220" s="207"/>
      <c r="C220" s="207"/>
      <c r="D220" s="207"/>
      <c r="E220" s="207"/>
      <c r="F220" s="207"/>
      <c r="G220" s="207"/>
      <c r="H220" s="207"/>
      <c r="I220" s="207"/>
      <c r="J220" s="207"/>
      <c r="K220" s="207"/>
      <c r="L220" s="207"/>
      <c r="M220" s="207"/>
      <c r="N220" s="207"/>
      <c r="O220" s="207"/>
      <c r="P220" s="207"/>
      <c r="Q220" s="207"/>
      <c r="R220" s="207"/>
      <c r="S220" s="207"/>
      <c r="T220" s="207"/>
      <c r="U220" s="207"/>
      <c r="V220" s="207"/>
      <c r="W220" s="207"/>
      <c r="X220" s="207"/>
      <c r="Y220" s="207"/>
      <c r="Z220" s="207"/>
      <c r="AA220" s="207"/>
      <c r="AB220" s="207"/>
      <c r="AC220" s="207"/>
      <c r="AD220" s="207"/>
      <c r="AE220" s="207"/>
      <c r="AF220" s="207"/>
      <c r="AG220" s="207"/>
      <c r="AH220" s="207"/>
    </row>
    <row r="221" spans="2:34">
      <c r="B221" s="207"/>
      <c r="C221" s="207"/>
      <c r="D221" s="207"/>
      <c r="E221" s="207"/>
      <c r="F221" s="207"/>
      <c r="G221" s="207"/>
      <c r="H221" s="207"/>
      <c r="I221" s="207"/>
      <c r="J221" s="207"/>
      <c r="K221" s="207"/>
      <c r="L221" s="207"/>
      <c r="M221" s="207"/>
      <c r="N221" s="207"/>
      <c r="O221" s="207"/>
      <c r="P221" s="207"/>
      <c r="Q221" s="207"/>
      <c r="R221" s="207"/>
      <c r="S221" s="207"/>
      <c r="T221" s="207"/>
      <c r="U221" s="207"/>
      <c r="V221" s="207"/>
      <c r="W221" s="207"/>
      <c r="X221" s="207"/>
      <c r="Y221" s="207"/>
      <c r="Z221" s="207"/>
      <c r="AA221" s="207"/>
      <c r="AB221" s="207"/>
      <c r="AC221" s="207"/>
      <c r="AD221" s="207"/>
      <c r="AE221" s="207"/>
      <c r="AF221" s="207"/>
      <c r="AG221" s="207"/>
      <c r="AH221" s="207"/>
    </row>
    <row r="222" spans="2:34">
      <c r="B222" s="207"/>
      <c r="C222" s="207"/>
      <c r="D222" s="207"/>
      <c r="E222" s="207"/>
      <c r="F222" s="207"/>
      <c r="G222" s="207"/>
      <c r="H222" s="207"/>
      <c r="I222" s="207"/>
      <c r="J222" s="207"/>
      <c r="K222" s="207"/>
      <c r="L222" s="207"/>
      <c r="M222" s="207"/>
      <c r="N222" s="207"/>
      <c r="O222" s="207"/>
      <c r="P222" s="207"/>
      <c r="Q222" s="207"/>
      <c r="R222" s="207"/>
      <c r="S222" s="207"/>
      <c r="T222" s="207"/>
      <c r="U222" s="207"/>
      <c r="V222" s="207"/>
      <c r="W222" s="207"/>
      <c r="X222" s="207"/>
      <c r="Y222" s="207"/>
      <c r="Z222" s="207"/>
      <c r="AA222" s="207"/>
      <c r="AB222" s="207"/>
      <c r="AC222" s="207"/>
      <c r="AD222" s="207"/>
      <c r="AE222" s="207"/>
      <c r="AF222" s="207"/>
      <c r="AG222" s="207"/>
      <c r="AH222" s="207"/>
    </row>
    <row r="223" spans="2:34">
      <c r="B223" s="207"/>
      <c r="C223" s="207"/>
      <c r="D223" s="207"/>
      <c r="E223" s="207"/>
      <c r="F223" s="207"/>
      <c r="G223" s="207"/>
      <c r="H223" s="207"/>
      <c r="I223" s="207"/>
      <c r="J223" s="207"/>
      <c r="K223" s="207"/>
      <c r="L223" s="207"/>
      <c r="M223" s="207"/>
      <c r="N223" s="207"/>
      <c r="O223" s="207"/>
      <c r="P223" s="207"/>
      <c r="Q223" s="207"/>
      <c r="R223" s="207"/>
      <c r="S223" s="207"/>
      <c r="T223" s="207"/>
      <c r="U223" s="207"/>
      <c r="V223" s="207"/>
      <c r="W223" s="207"/>
      <c r="X223" s="207"/>
      <c r="Y223" s="207"/>
      <c r="Z223" s="207"/>
      <c r="AA223" s="207"/>
      <c r="AB223" s="207"/>
      <c r="AC223" s="207"/>
      <c r="AD223" s="207"/>
      <c r="AE223" s="207"/>
      <c r="AF223" s="207"/>
      <c r="AG223" s="207"/>
      <c r="AH223" s="207"/>
    </row>
    <row r="224" spans="2:34">
      <c r="B224" s="207"/>
      <c r="C224" s="207"/>
      <c r="D224" s="207"/>
      <c r="E224" s="207"/>
      <c r="F224" s="207"/>
      <c r="G224" s="207"/>
      <c r="H224" s="207"/>
      <c r="I224" s="207"/>
      <c r="J224" s="207"/>
      <c r="K224" s="207"/>
      <c r="L224" s="207"/>
      <c r="M224" s="207"/>
      <c r="N224" s="207"/>
      <c r="O224" s="207"/>
      <c r="P224" s="207"/>
      <c r="Q224" s="207"/>
      <c r="R224" s="207"/>
      <c r="S224" s="207"/>
      <c r="T224" s="207"/>
      <c r="U224" s="207"/>
      <c r="V224" s="207"/>
      <c r="W224" s="207"/>
      <c r="X224" s="207"/>
      <c r="Y224" s="207"/>
      <c r="Z224" s="207"/>
      <c r="AA224" s="207"/>
      <c r="AB224" s="207"/>
      <c r="AC224" s="207"/>
      <c r="AD224" s="207"/>
      <c r="AE224" s="207"/>
      <c r="AF224" s="207"/>
      <c r="AG224" s="207"/>
      <c r="AH224" s="207"/>
    </row>
    <row r="225" spans="2:34">
      <c r="B225" s="207"/>
      <c r="C225" s="207"/>
      <c r="D225" s="207"/>
      <c r="E225" s="207"/>
      <c r="F225" s="207"/>
      <c r="G225" s="207"/>
      <c r="H225" s="207"/>
      <c r="I225" s="207"/>
      <c r="J225" s="207"/>
      <c r="K225" s="207"/>
      <c r="L225" s="207"/>
      <c r="M225" s="207"/>
      <c r="N225" s="207"/>
      <c r="O225" s="207"/>
      <c r="P225" s="207"/>
      <c r="Q225" s="207"/>
      <c r="R225" s="207"/>
      <c r="S225" s="207"/>
      <c r="T225" s="207"/>
      <c r="U225" s="207"/>
      <c r="V225" s="207"/>
      <c r="W225" s="207"/>
      <c r="X225" s="207"/>
      <c r="Y225" s="207"/>
      <c r="Z225" s="207"/>
      <c r="AA225" s="207"/>
      <c r="AB225" s="207"/>
      <c r="AC225" s="207"/>
      <c r="AD225" s="207"/>
      <c r="AE225" s="207"/>
      <c r="AF225" s="207"/>
      <c r="AG225" s="207"/>
      <c r="AH225" s="207"/>
    </row>
    <row r="226" spans="2:34">
      <c r="B226" s="207"/>
      <c r="C226" s="207"/>
      <c r="D226" s="207"/>
      <c r="E226" s="207"/>
      <c r="F226" s="207"/>
      <c r="G226" s="207"/>
      <c r="H226" s="207"/>
      <c r="I226" s="207"/>
      <c r="J226" s="207"/>
      <c r="K226" s="207"/>
      <c r="L226" s="207"/>
      <c r="M226" s="207"/>
      <c r="N226" s="207"/>
      <c r="O226" s="207"/>
      <c r="P226" s="207"/>
      <c r="Q226" s="207"/>
      <c r="R226" s="207"/>
      <c r="S226" s="207"/>
      <c r="T226" s="207"/>
      <c r="U226" s="207"/>
      <c r="V226" s="207"/>
      <c r="W226" s="207"/>
      <c r="X226" s="207"/>
      <c r="Y226" s="207"/>
      <c r="Z226" s="207"/>
      <c r="AA226" s="207"/>
      <c r="AB226" s="207"/>
      <c r="AC226" s="207"/>
      <c r="AD226" s="207"/>
      <c r="AE226" s="207"/>
      <c r="AF226" s="207"/>
      <c r="AG226" s="207"/>
      <c r="AH226" s="207"/>
    </row>
    <row r="227" spans="2:34">
      <c r="B227" s="207"/>
      <c r="C227" s="207"/>
      <c r="D227" s="207"/>
      <c r="E227" s="207"/>
      <c r="F227" s="207"/>
      <c r="G227" s="207"/>
      <c r="H227" s="207"/>
      <c r="I227" s="207"/>
      <c r="J227" s="207"/>
      <c r="K227" s="207"/>
      <c r="L227" s="207"/>
      <c r="M227" s="207"/>
      <c r="N227" s="207"/>
      <c r="O227" s="207"/>
      <c r="P227" s="207"/>
      <c r="Q227" s="207"/>
      <c r="R227" s="207"/>
      <c r="S227" s="207"/>
      <c r="T227" s="207"/>
      <c r="U227" s="207"/>
      <c r="V227" s="207"/>
      <c r="W227" s="207"/>
      <c r="X227" s="207"/>
      <c r="Y227" s="207"/>
      <c r="Z227" s="207"/>
      <c r="AA227" s="207"/>
      <c r="AB227" s="207"/>
      <c r="AC227" s="207"/>
      <c r="AD227" s="207"/>
      <c r="AE227" s="207"/>
      <c r="AF227" s="207"/>
      <c r="AG227" s="207"/>
      <c r="AH227" s="207"/>
    </row>
    <row r="228" spans="2:34">
      <c r="B228" s="207"/>
      <c r="C228" s="207"/>
      <c r="D228" s="207"/>
      <c r="E228" s="207"/>
      <c r="F228" s="207"/>
      <c r="G228" s="207"/>
      <c r="H228" s="207"/>
      <c r="I228" s="207"/>
      <c r="J228" s="207"/>
      <c r="K228" s="207"/>
      <c r="L228" s="207"/>
      <c r="M228" s="207"/>
      <c r="N228" s="207"/>
      <c r="O228" s="207"/>
      <c r="P228" s="207"/>
      <c r="Q228" s="207"/>
      <c r="R228" s="207"/>
      <c r="S228" s="207"/>
      <c r="T228" s="207"/>
      <c r="U228" s="207"/>
      <c r="V228" s="207"/>
      <c r="W228" s="207"/>
      <c r="X228" s="207"/>
      <c r="Y228" s="207"/>
      <c r="Z228" s="207"/>
      <c r="AA228" s="207"/>
      <c r="AB228" s="207"/>
      <c r="AC228" s="207"/>
      <c r="AD228" s="207"/>
      <c r="AE228" s="207"/>
      <c r="AF228" s="207"/>
      <c r="AG228" s="207"/>
      <c r="AH228" s="207"/>
    </row>
    <row r="229" spans="2:34">
      <c r="B229" s="207"/>
      <c r="C229" s="207"/>
      <c r="D229" s="207"/>
      <c r="E229" s="207"/>
      <c r="F229" s="207"/>
      <c r="G229" s="207"/>
      <c r="H229" s="207"/>
      <c r="I229" s="207"/>
      <c r="J229" s="207"/>
      <c r="K229" s="207"/>
      <c r="L229" s="207"/>
      <c r="M229" s="207"/>
      <c r="N229" s="207"/>
      <c r="O229" s="207"/>
      <c r="P229" s="207"/>
      <c r="Q229" s="207"/>
      <c r="R229" s="207"/>
      <c r="S229" s="207"/>
      <c r="T229" s="207"/>
      <c r="U229" s="207"/>
      <c r="V229" s="207"/>
      <c r="W229" s="207"/>
      <c r="X229" s="207"/>
      <c r="Y229" s="207"/>
      <c r="Z229" s="207"/>
      <c r="AA229" s="207"/>
      <c r="AB229" s="207"/>
      <c r="AC229" s="207"/>
      <c r="AD229" s="207"/>
      <c r="AE229" s="207"/>
      <c r="AF229" s="207"/>
      <c r="AG229" s="207"/>
      <c r="AH229" s="207"/>
    </row>
    <row r="230" spans="2:34">
      <c r="B230" s="207"/>
      <c r="C230" s="207"/>
      <c r="D230" s="207"/>
      <c r="E230" s="207"/>
      <c r="F230" s="207"/>
      <c r="G230" s="207"/>
      <c r="H230" s="207"/>
      <c r="I230" s="207"/>
      <c r="J230" s="207"/>
      <c r="K230" s="207"/>
      <c r="L230" s="207"/>
      <c r="M230" s="207"/>
      <c r="N230" s="207"/>
      <c r="O230" s="207"/>
      <c r="P230" s="207"/>
      <c r="Q230" s="207"/>
      <c r="R230" s="207"/>
      <c r="S230" s="207"/>
      <c r="T230" s="207"/>
      <c r="U230" s="207"/>
      <c r="V230" s="207"/>
      <c r="W230" s="207"/>
      <c r="X230" s="207"/>
      <c r="Y230" s="207"/>
      <c r="Z230" s="207"/>
      <c r="AA230" s="207"/>
      <c r="AB230" s="207"/>
      <c r="AC230" s="207"/>
      <c r="AD230" s="207"/>
      <c r="AE230" s="207"/>
      <c r="AF230" s="207"/>
      <c r="AG230" s="207"/>
      <c r="AH230" s="207"/>
    </row>
    <row r="231" spans="2:34">
      <c r="B231" s="207"/>
      <c r="C231" s="207"/>
      <c r="D231" s="207"/>
      <c r="E231" s="207"/>
      <c r="F231" s="207"/>
      <c r="G231" s="207"/>
      <c r="H231" s="207"/>
      <c r="I231" s="207"/>
      <c r="J231" s="207"/>
      <c r="K231" s="207"/>
      <c r="L231" s="207"/>
      <c r="M231" s="207"/>
      <c r="N231" s="207"/>
      <c r="O231" s="207"/>
      <c r="P231" s="207"/>
      <c r="Q231" s="207"/>
      <c r="R231" s="207"/>
      <c r="S231" s="207"/>
      <c r="T231" s="207"/>
      <c r="U231" s="207"/>
      <c r="V231" s="207"/>
      <c r="W231" s="207"/>
      <c r="X231" s="207"/>
      <c r="Y231" s="207"/>
      <c r="Z231" s="207"/>
      <c r="AA231" s="207"/>
      <c r="AB231" s="207"/>
      <c r="AC231" s="207"/>
      <c r="AD231" s="207"/>
      <c r="AE231" s="207"/>
      <c r="AF231" s="207"/>
      <c r="AG231" s="207"/>
      <c r="AH231" s="207"/>
    </row>
    <row r="232" spans="2:34">
      <c r="B232" s="207"/>
      <c r="C232" s="207"/>
      <c r="D232" s="207"/>
      <c r="E232" s="207"/>
      <c r="F232" s="207"/>
      <c r="G232" s="207"/>
      <c r="H232" s="207"/>
      <c r="I232" s="207"/>
      <c r="J232" s="207"/>
      <c r="K232" s="207"/>
      <c r="L232" s="207"/>
      <c r="M232" s="207"/>
      <c r="N232" s="207"/>
      <c r="O232" s="207"/>
      <c r="P232" s="207"/>
      <c r="Q232" s="207"/>
      <c r="R232" s="207"/>
      <c r="S232" s="207"/>
      <c r="T232" s="207"/>
      <c r="U232" s="207"/>
      <c r="V232" s="207"/>
      <c r="W232" s="207"/>
      <c r="X232" s="207"/>
      <c r="Y232" s="207"/>
      <c r="Z232" s="207"/>
      <c r="AA232" s="207"/>
      <c r="AB232" s="207"/>
      <c r="AC232" s="207"/>
      <c r="AD232" s="207"/>
      <c r="AE232" s="207"/>
      <c r="AF232" s="207"/>
      <c r="AG232" s="207"/>
      <c r="AH232" s="207"/>
    </row>
    <row r="233" spans="2:34">
      <c r="B233" s="207"/>
      <c r="C233" s="207"/>
      <c r="D233" s="207"/>
      <c r="E233" s="207"/>
      <c r="F233" s="207"/>
      <c r="G233" s="207"/>
      <c r="H233" s="207"/>
      <c r="I233" s="207"/>
      <c r="J233" s="207"/>
      <c r="K233" s="207"/>
      <c r="L233" s="207"/>
      <c r="M233" s="207"/>
      <c r="N233" s="207"/>
      <c r="O233" s="207"/>
      <c r="P233" s="207"/>
      <c r="Q233" s="207"/>
      <c r="R233" s="207"/>
      <c r="S233" s="207"/>
      <c r="T233" s="207"/>
      <c r="U233" s="207"/>
      <c r="V233" s="207"/>
      <c r="W233" s="207"/>
      <c r="X233" s="207"/>
      <c r="Y233" s="207"/>
      <c r="Z233" s="207"/>
      <c r="AA233" s="207"/>
      <c r="AB233" s="207"/>
      <c r="AC233" s="207"/>
      <c r="AD233" s="207"/>
      <c r="AE233" s="207"/>
      <c r="AF233" s="207"/>
      <c r="AG233" s="207"/>
      <c r="AH233" s="207"/>
    </row>
    <row r="234" spans="2:34">
      <c r="B234" s="207"/>
      <c r="C234" s="207"/>
      <c r="D234" s="207"/>
      <c r="E234" s="207"/>
      <c r="F234" s="207"/>
      <c r="G234" s="207"/>
      <c r="H234" s="207"/>
      <c r="I234" s="207"/>
      <c r="J234" s="207"/>
      <c r="K234" s="207"/>
      <c r="L234" s="207"/>
      <c r="M234" s="207"/>
      <c r="N234" s="207"/>
      <c r="O234" s="207"/>
      <c r="P234" s="207"/>
      <c r="Q234" s="207"/>
      <c r="R234" s="207"/>
      <c r="S234" s="207"/>
      <c r="T234" s="207"/>
      <c r="U234" s="207"/>
      <c r="V234" s="207"/>
      <c r="W234" s="207"/>
      <c r="X234" s="207"/>
      <c r="Y234" s="207"/>
      <c r="Z234" s="207"/>
      <c r="AA234" s="207"/>
      <c r="AB234" s="207"/>
      <c r="AC234" s="207"/>
      <c r="AD234" s="207"/>
      <c r="AE234" s="207"/>
      <c r="AF234" s="207"/>
      <c r="AG234" s="207"/>
      <c r="AH234" s="207"/>
    </row>
    <row r="235" spans="2:34">
      <c r="B235" s="207"/>
      <c r="C235" s="207"/>
      <c r="D235" s="207"/>
      <c r="E235" s="207"/>
      <c r="F235" s="207"/>
      <c r="G235" s="207"/>
      <c r="H235" s="207"/>
      <c r="I235" s="207"/>
      <c r="J235" s="207"/>
      <c r="K235" s="207"/>
      <c r="L235" s="207"/>
      <c r="M235" s="207"/>
      <c r="N235" s="207"/>
      <c r="O235" s="207"/>
      <c r="P235" s="207"/>
      <c r="Q235" s="207"/>
      <c r="R235" s="207"/>
      <c r="S235" s="207"/>
      <c r="T235" s="207"/>
      <c r="U235" s="207"/>
      <c r="V235" s="207"/>
      <c r="W235" s="207"/>
      <c r="X235" s="207"/>
      <c r="Y235" s="207"/>
      <c r="Z235" s="207"/>
      <c r="AA235" s="207"/>
      <c r="AB235" s="207"/>
      <c r="AC235" s="207"/>
      <c r="AD235" s="207"/>
      <c r="AE235" s="207"/>
      <c r="AF235" s="207"/>
      <c r="AG235" s="207"/>
      <c r="AH235" s="207"/>
    </row>
    <row r="236" spans="2:34">
      <c r="B236" s="207"/>
      <c r="C236" s="207"/>
      <c r="D236" s="207"/>
      <c r="E236" s="207"/>
      <c r="F236" s="207"/>
      <c r="G236" s="207"/>
      <c r="H236" s="207"/>
      <c r="I236" s="207"/>
      <c r="J236" s="207"/>
      <c r="K236" s="207"/>
      <c r="L236" s="207"/>
      <c r="M236" s="207"/>
      <c r="N236" s="207"/>
      <c r="O236" s="207"/>
      <c r="P236" s="207"/>
      <c r="Q236" s="207"/>
      <c r="R236" s="207"/>
      <c r="S236" s="207"/>
      <c r="T236" s="207"/>
      <c r="U236" s="207"/>
      <c r="V236" s="207"/>
      <c r="W236" s="207"/>
      <c r="X236" s="207"/>
      <c r="Y236" s="207"/>
      <c r="Z236" s="207"/>
      <c r="AA236" s="207"/>
      <c r="AB236" s="207"/>
      <c r="AC236" s="207"/>
      <c r="AD236" s="207"/>
      <c r="AE236" s="207"/>
      <c r="AF236" s="207"/>
      <c r="AG236" s="207"/>
      <c r="AH236" s="207"/>
    </row>
    <row r="237" spans="2:34">
      <c r="B237" s="207"/>
      <c r="C237" s="207"/>
      <c r="D237" s="207"/>
      <c r="E237" s="207"/>
      <c r="F237" s="207"/>
      <c r="G237" s="207"/>
      <c r="H237" s="207"/>
      <c r="I237" s="207"/>
      <c r="J237" s="207"/>
      <c r="K237" s="207"/>
      <c r="L237" s="207"/>
      <c r="M237" s="207"/>
      <c r="N237" s="207"/>
      <c r="O237" s="207"/>
      <c r="P237" s="207"/>
      <c r="Q237" s="207"/>
      <c r="R237" s="207"/>
      <c r="S237" s="207"/>
      <c r="T237" s="207"/>
      <c r="U237" s="207"/>
      <c r="V237" s="207"/>
      <c r="W237" s="207"/>
      <c r="X237" s="207"/>
      <c r="Y237" s="207"/>
      <c r="Z237" s="207"/>
      <c r="AA237" s="207"/>
      <c r="AB237" s="207"/>
      <c r="AC237" s="207"/>
      <c r="AD237" s="207"/>
      <c r="AE237" s="207"/>
      <c r="AF237" s="207"/>
      <c r="AG237" s="207"/>
      <c r="AH237" s="207"/>
    </row>
    <row r="238" spans="2:34">
      <c r="B238" s="207"/>
      <c r="C238" s="207"/>
      <c r="D238" s="207"/>
      <c r="E238" s="207"/>
      <c r="F238" s="207"/>
      <c r="G238" s="207"/>
      <c r="H238" s="207"/>
      <c r="I238" s="207"/>
      <c r="J238" s="207"/>
      <c r="K238" s="207"/>
      <c r="L238" s="207"/>
      <c r="M238" s="207"/>
      <c r="N238" s="207"/>
      <c r="O238" s="207"/>
      <c r="P238" s="207"/>
      <c r="Q238" s="207"/>
      <c r="R238" s="207"/>
      <c r="S238" s="207"/>
      <c r="T238" s="207"/>
      <c r="U238" s="207"/>
      <c r="V238" s="207"/>
      <c r="W238" s="207"/>
      <c r="X238" s="207"/>
      <c r="Y238" s="207"/>
      <c r="Z238" s="207"/>
      <c r="AA238" s="207"/>
      <c r="AB238" s="207"/>
      <c r="AC238" s="207"/>
      <c r="AD238" s="207"/>
      <c r="AE238" s="207"/>
      <c r="AF238" s="207"/>
      <c r="AG238" s="207"/>
      <c r="AH238" s="207"/>
    </row>
    <row r="239" spans="2:34">
      <c r="B239" s="207"/>
      <c r="C239" s="207"/>
      <c r="D239" s="207"/>
      <c r="E239" s="207"/>
      <c r="F239" s="207"/>
      <c r="G239" s="207"/>
      <c r="H239" s="207"/>
      <c r="I239" s="207"/>
      <c r="J239" s="207"/>
      <c r="K239" s="207"/>
      <c r="L239" s="207"/>
      <c r="M239" s="207"/>
      <c r="N239" s="207"/>
      <c r="O239" s="207"/>
      <c r="P239" s="207"/>
      <c r="Q239" s="207"/>
      <c r="R239" s="207"/>
      <c r="S239" s="207"/>
      <c r="T239" s="207"/>
      <c r="U239" s="207"/>
      <c r="V239" s="207"/>
      <c r="W239" s="207"/>
      <c r="X239" s="207"/>
      <c r="Y239" s="207"/>
      <c r="Z239" s="207"/>
      <c r="AA239" s="207"/>
      <c r="AB239" s="207"/>
      <c r="AC239" s="207"/>
      <c r="AD239" s="207"/>
      <c r="AE239" s="207"/>
      <c r="AF239" s="207"/>
      <c r="AG239" s="207"/>
      <c r="AH239" s="207"/>
    </row>
    <row r="240" spans="2:34">
      <c r="B240" s="207"/>
      <c r="C240" s="207"/>
      <c r="D240" s="207"/>
      <c r="E240" s="207"/>
      <c r="F240" s="207"/>
      <c r="G240" s="207"/>
      <c r="H240" s="207"/>
      <c r="I240" s="207"/>
      <c r="J240" s="207"/>
      <c r="K240" s="207"/>
      <c r="L240" s="207"/>
      <c r="M240" s="207"/>
      <c r="N240" s="207"/>
      <c r="O240" s="207"/>
      <c r="P240" s="207"/>
      <c r="Q240" s="207"/>
      <c r="R240" s="207"/>
      <c r="S240" s="207"/>
      <c r="T240" s="207"/>
      <c r="U240" s="207"/>
      <c r="V240" s="207"/>
      <c r="W240" s="207"/>
      <c r="X240" s="207"/>
      <c r="Y240" s="207"/>
      <c r="Z240" s="207"/>
      <c r="AA240" s="207"/>
      <c r="AB240" s="207"/>
      <c r="AC240" s="207"/>
      <c r="AD240" s="207"/>
      <c r="AE240" s="207"/>
      <c r="AF240" s="207"/>
      <c r="AG240" s="207"/>
      <c r="AH240" s="207"/>
    </row>
    <row r="241" spans="2:34">
      <c r="B241" s="207"/>
      <c r="C241" s="207"/>
      <c r="D241" s="207"/>
      <c r="E241" s="207"/>
      <c r="F241" s="207"/>
      <c r="G241" s="207"/>
      <c r="H241" s="207"/>
      <c r="I241" s="207"/>
      <c r="J241" s="207"/>
      <c r="K241" s="207"/>
      <c r="L241" s="207"/>
      <c r="M241" s="207"/>
      <c r="N241" s="207"/>
      <c r="O241" s="207"/>
      <c r="P241" s="207"/>
      <c r="Q241" s="207"/>
      <c r="R241" s="207"/>
      <c r="S241" s="207"/>
      <c r="T241" s="207"/>
      <c r="U241" s="207"/>
      <c r="V241" s="207"/>
      <c r="W241" s="207"/>
      <c r="X241" s="207"/>
      <c r="Y241" s="207"/>
      <c r="Z241" s="207"/>
      <c r="AA241" s="207"/>
      <c r="AB241" s="207"/>
      <c r="AC241" s="207"/>
      <c r="AD241" s="207"/>
      <c r="AE241" s="207"/>
      <c r="AF241" s="207"/>
      <c r="AG241" s="207"/>
      <c r="AH241" s="207"/>
    </row>
    <row r="242" spans="2:34">
      <c r="B242" s="207"/>
      <c r="C242" s="207"/>
      <c r="D242" s="207"/>
      <c r="E242" s="207"/>
      <c r="F242" s="207"/>
      <c r="G242" s="207"/>
      <c r="H242" s="207"/>
      <c r="I242" s="207"/>
      <c r="J242" s="207"/>
      <c r="K242" s="207"/>
      <c r="L242" s="207"/>
      <c r="M242" s="207"/>
      <c r="N242" s="207"/>
      <c r="O242" s="207"/>
      <c r="P242" s="207"/>
      <c r="Q242" s="207"/>
      <c r="R242" s="207"/>
      <c r="S242" s="207"/>
      <c r="T242" s="207"/>
      <c r="U242" s="207"/>
      <c r="V242" s="207"/>
      <c r="W242" s="207"/>
      <c r="X242" s="207"/>
      <c r="Y242" s="207"/>
      <c r="Z242" s="207"/>
      <c r="AA242" s="207"/>
      <c r="AB242" s="207"/>
      <c r="AC242" s="207"/>
      <c r="AD242" s="207"/>
      <c r="AE242" s="207"/>
      <c r="AF242" s="207"/>
      <c r="AG242" s="207"/>
      <c r="AH242" s="207"/>
    </row>
    <row r="243" spans="2:34">
      <c r="B243" s="207"/>
      <c r="C243" s="207"/>
      <c r="D243" s="207"/>
      <c r="E243" s="207"/>
      <c r="F243" s="207"/>
      <c r="G243" s="207"/>
      <c r="H243" s="207"/>
      <c r="I243" s="207"/>
      <c r="J243" s="207"/>
      <c r="K243" s="207"/>
      <c r="L243" s="207"/>
      <c r="M243" s="207"/>
      <c r="N243" s="207"/>
      <c r="O243" s="207"/>
      <c r="P243" s="207"/>
      <c r="Q243" s="207"/>
      <c r="R243" s="207"/>
      <c r="S243" s="207"/>
      <c r="T243" s="207"/>
      <c r="U243" s="207"/>
      <c r="V243" s="207"/>
      <c r="W243" s="207"/>
      <c r="X243" s="207"/>
      <c r="Y243" s="207"/>
      <c r="Z243" s="207"/>
      <c r="AA243" s="207"/>
      <c r="AB243" s="207"/>
      <c r="AC243" s="207"/>
      <c r="AD243" s="207"/>
      <c r="AE243" s="207"/>
      <c r="AF243" s="207"/>
      <c r="AG243" s="207"/>
      <c r="AH243" s="207"/>
    </row>
    <row r="244" spans="2:34">
      <c r="B244" s="207"/>
      <c r="C244" s="207"/>
      <c r="D244" s="207"/>
      <c r="E244" s="207"/>
      <c r="F244" s="207"/>
      <c r="G244" s="207"/>
      <c r="H244" s="207"/>
      <c r="I244" s="207"/>
      <c r="J244" s="207"/>
      <c r="K244" s="207"/>
      <c r="L244" s="207"/>
      <c r="M244" s="207"/>
      <c r="N244" s="207"/>
      <c r="O244" s="207"/>
      <c r="P244" s="207"/>
      <c r="Q244" s="207"/>
      <c r="R244" s="207"/>
      <c r="S244" s="207"/>
      <c r="T244" s="207"/>
      <c r="U244" s="207"/>
      <c r="V244" s="207"/>
      <c r="W244" s="207"/>
      <c r="X244" s="207"/>
      <c r="Y244" s="207"/>
      <c r="Z244" s="207"/>
      <c r="AA244" s="207"/>
      <c r="AB244" s="207"/>
      <c r="AC244" s="207"/>
      <c r="AD244" s="207"/>
      <c r="AE244" s="207"/>
      <c r="AF244" s="207"/>
      <c r="AG244" s="207"/>
      <c r="AH244" s="207"/>
    </row>
    <row r="245" spans="2:34">
      <c r="B245" s="207"/>
      <c r="C245" s="207"/>
      <c r="D245" s="207"/>
      <c r="E245" s="207"/>
      <c r="F245" s="207"/>
      <c r="G245" s="207"/>
      <c r="H245" s="207"/>
      <c r="I245" s="207"/>
      <c r="J245" s="207"/>
      <c r="K245" s="207"/>
      <c r="L245" s="207"/>
      <c r="M245" s="207"/>
      <c r="N245" s="207"/>
      <c r="O245" s="207"/>
      <c r="P245" s="207"/>
      <c r="Q245" s="207"/>
      <c r="R245" s="207"/>
      <c r="S245" s="207"/>
      <c r="T245" s="207"/>
      <c r="U245" s="207"/>
      <c r="V245" s="207"/>
      <c r="W245" s="207"/>
      <c r="X245" s="207"/>
      <c r="Y245" s="207"/>
      <c r="Z245" s="207"/>
      <c r="AA245" s="207"/>
      <c r="AB245" s="207"/>
      <c r="AC245" s="207"/>
      <c r="AD245" s="207"/>
      <c r="AE245" s="207"/>
      <c r="AF245" s="207"/>
      <c r="AG245" s="207"/>
      <c r="AH245" s="207"/>
    </row>
    <row r="246" spans="2:34">
      <c r="B246" s="207"/>
      <c r="C246" s="207"/>
      <c r="D246" s="207"/>
      <c r="E246" s="207"/>
      <c r="F246" s="207"/>
      <c r="G246" s="207"/>
      <c r="H246" s="207"/>
      <c r="I246" s="207"/>
      <c r="J246" s="207"/>
      <c r="K246" s="207"/>
      <c r="L246" s="207"/>
      <c r="M246" s="207"/>
      <c r="N246" s="207"/>
      <c r="O246" s="207"/>
      <c r="P246" s="207"/>
      <c r="Q246" s="207"/>
      <c r="R246" s="207"/>
      <c r="S246" s="207"/>
      <c r="T246" s="207"/>
      <c r="U246" s="207"/>
      <c r="V246" s="207"/>
      <c r="W246" s="207"/>
      <c r="X246" s="207"/>
      <c r="Y246" s="207"/>
      <c r="Z246" s="207"/>
      <c r="AA246" s="207"/>
      <c r="AB246" s="207"/>
      <c r="AC246" s="207"/>
      <c r="AD246" s="207"/>
      <c r="AE246" s="207"/>
      <c r="AF246" s="207"/>
      <c r="AG246" s="207"/>
      <c r="AH246" s="207"/>
    </row>
    <row r="247" spans="2:34">
      <c r="B247" s="207"/>
      <c r="C247" s="207"/>
      <c r="D247" s="207"/>
      <c r="E247" s="207"/>
      <c r="F247" s="207"/>
      <c r="G247" s="207"/>
      <c r="H247" s="207"/>
      <c r="I247" s="207"/>
      <c r="J247" s="207"/>
      <c r="K247" s="207"/>
      <c r="L247" s="207"/>
      <c r="M247" s="207"/>
      <c r="N247" s="207"/>
      <c r="O247" s="207"/>
      <c r="P247" s="207"/>
      <c r="Q247" s="207"/>
      <c r="R247" s="207"/>
      <c r="S247" s="207"/>
      <c r="T247" s="207"/>
      <c r="U247" s="207"/>
      <c r="V247" s="207"/>
      <c r="W247" s="207"/>
      <c r="X247" s="207"/>
      <c r="Y247" s="207"/>
      <c r="Z247" s="207"/>
      <c r="AA247" s="207"/>
      <c r="AB247" s="207"/>
      <c r="AC247" s="207"/>
      <c r="AD247" s="207"/>
      <c r="AE247" s="207"/>
      <c r="AF247" s="207"/>
      <c r="AG247" s="207"/>
      <c r="AH247" s="207"/>
    </row>
    <row r="248" spans="2:34">
      <c r="B248" s="207"/>
      <c r="C248" s="207"/>
      <c r="D248" s="207"/>
      <c r="E248" s="207"/>
      <c r="F248" s="207"/>
      <c r="G248" s="207"/>
      <c r="H248" s="207"/>
      <c r="I248" s="207"/>
      <c r="J248" s="207"/>
      <c r="K248" s="207"/>
      <c r="L248" s="207"/>
      <c r="M248" s="207"/>
      <c r="N248" s="207"/>
      <c r="O248" s="207"/>
      <c r="P248" s="207"/>
      <c r="Q248" s="207"/>
      <c r="R248" s="207"/>
      <c r="S248" s="207"/>
      <c r="T248" s="207"/>
      <c r="U248" s="207"/>
      <c r="V248" s="207"/>
      <c r="W248" s="207"/>
      <c r="X248" s="207"/>
      <c r="Y248" s="207"/>
      <c r="Z248" s="207"/>
      <c r="AA248" s="207"/>
      <c r="AB248" s="207"/>
      <c r="AC248" s="207"/>
      <c r="AD248" s="207"/>
      <c r="AE248" s="207"/>
      <c r="AF248" s="207"/>
      <c r="AG248" s="207"/>
      <c r="AH248" s="207"/>
    </row>
    <row r="249" spans="2:34">
      <c r="B249" s="207"/>
      <c r="C249" s="207"/>
      <c r="D249" s="207"/>
      <c r="E249" s="207"/>
      <c r="F249" s="207"/>
      <c r="G249" s="207"/>
      <c r="H249" s="207"/>
      <c r="I249" s="207"/>
      <c r="J249" s="207"/>
      <c r="K249" s="207"/>
      <c r="L249" s="207"/>
      <c r="M249" s="207"/>
      <c r="N249" s="207"/>
      <c r="O249" s="207"/>
      <c r="P249" s="207"/>
      <c r="Q249" s="207"/>
      <c r="R249" s="207"/>
      <c r="S249" s="207"/>
      <c r="T249" s="207"/>
      <c r="U249" s="207"/>
      <c r="V249" s="207"/>
      <c r="W249" s="207"/>
      <c r="X249" s="207"/>
      <c r="Y249" s="207"/>
      <c r="Z249" s="207"/>
      <c r="AA249" s="207"/>
      <c r="AB249" s="207"/>
      <c r="AC249" s="207"/>
      <c r="AD249" s="207"/>
      <c r="AE249" s="207"/>
      <c r="AF249" s="207"/>
      <c r="AG249" s="207"/>
      <c r="AH249" s="207"/>
    </row>
    <row r="250" spans="2:34">
      <c r="B250" s="207"/>
      <c r="C250" s="207"/>
      <c r="D250" s="207"/>
      <c r="E250" s="207"/>
      <c r="F250" s="207"/>
      <c r="G250" s="207"/>
      <c r="H250" s="207"/>
      <c r="I250" s="207"/>
      <c r="J250" s="207"/>
      <c r="K250" s="207"/>
      <c r="L250" s="207"/>
      <c r="M250" s="207"/>
      <c r="N250" s="207"/>
      <c r="O250" s="207"/>
      <c r="P250" s="207"/>
      <c r="Q250" s="207"/>
      <c r="R250" s="207"/>
      <c r="S250" s="207"/>
      <c r="T250" s="207"/>
      <c r="U250" s="207"/>
      <c r="V250" s="207"/>
      <c r="W250" s="207"/>
      <c r="X250" s="207"/>
      <c r="Y250" s="207"/>
      <c r="Z250" s="207"/>
      <c r="AA250" s="207"/>
      <c r="AB250" s="207"/>
      <c r="AC250" s="207"/>
      <c r="AD250" s="207"/>
      <c r="AE250" s="207"/>
      <c r="AF250" s="207"/>
      <c r="AG250" s="207"/>
      <c r="AH250" s="207"/>
    </row>
    <row r="251" spans="2:34">
      <c r="B251" s="207"/>
      <c r="C251" s="207"/>
      <c r="D251" s="207"/>
      <c r="E251" s="207"/>
      <c r="F251" s="207"/>
      <c r="G251" s="207"/>
      <c r="H251" s="207"/>
      <c r="I251" s="207"/>
      <c r="J251" s="207"/>
      <c r="K251" s="207"/>
      <c r="L251" s="207"/>
      <c r="M251" s="207"/>
      <c r="N251" s="207"/>
      <c r="O251" s="207"/>
      <c r="P251" s="207"/>
      <c r="Q251" s="207"/>
      <c r="R251" s="207"/>
      <c r="S251" s="207"/>
      <c r="T251" s="207"/>
      <c r="U251" s="207"/>
      <c r="V251" s="207"/>
      <c r="W251" s="207"/>
      <c r="X251" s="207"/>
      <c r="Y251" s="207"/>
      <c r="Z251" s="207"/>
      <c r="AA251" s="207"/>
      <c r="AB251" s="207"/>
      <c r="AC251" s="207"/>
      <c r="AD251" s="207"/>
      <c r="AE251" s="207"/>
      <c r="AF251" s="207"/>
      <c r="AG251" s="207"/>
      <c r="AH251" s="207"/>
    </row>
    <row r="252" spans="2:34">
      <c r="B252" s="207"/>
      <c r="C252" s="207"/>
      <c r="D252" s="207"/>
      <c r="E252" s="207"/>
      <c r="F252" s="207"/>
      <c r="G252" s="207"/>
      <c r="H252" s="207"/>
      <c r="I252" s="207"/>
      <c r="J252" s="207"/>
      <c r="K252" s="207"/>
      <c r="L252" s="207"/>
      <c r="M252" s="207"/>
      <c r="N252" s="207"/>
      <c r="O252" s="207"/>
      <c r="P252" s="207"/>
      <c r="Q252" s="207"/>
      <c r="R252" s="207"/>
      <c r="S252" s="207"/>
      <c r="T252" s="207"/>
      <c r="U252" s="207"/>
      <c r="V252" s="207"/>
      <c r="W252" s="207"/>
      <c r="X252" s="207"/>
      <c r="Y252" s="207"/>
      <c r="Z252" s="207"/>
      <c r="AA252" s="207"/>
      <c r="AB252" s="207"/>
      <c r="AC252" s="207"/>
      <c r="AD252" s="207"/>
      <c r="AE252" s="207"/>
      <c r="AF252" s="207"/>
      <c r="AG252" s="207"/>
      <c r="AH252" s="207"/>
    </row>
    <row r="253" spans="2:34">
      <c r="B253" s="207"/>
      <c r="C253" s="207"/>
      <c r="D253" s="207"/>
      <c r="E253" s="207"/>
      <c r="F253" s="207"/>
      <c r="G253" s="207"/>
      <c r="H253" s="207"/>
      <c r="I253" s="207"/>
      <c r="J253" s="207"/>
      <c r="K253" s="207"/>
      <c r="L253" s="207"/>
      <c r="M253" s="207"/>
      <c r="N253" s="207"/>
      <c r="O253" s="207"/>
      <c r="P253" s="207"/>
      <c r="Q253" s="207"/>
      <c r="R253" s="207"/>
      <c r="S253" s="207"/>
      <c r="T253" s="207"/>
      <c r="U253" s="207"/>
      <c r="V253" s="207"/>
      <c r="W253" s="207"/>
      <c r="X253" s="207"/>
      <c r="Y253" s="207"/>
      <c r="Z253" s="207"/>
      <c r="AA253" s="207"/>
      <c r="AB253" s="207"/>
      <c r="AC253" s="207"/>
      <c r="AD253" s="207"/>
      <c r="AE253" s="207"/>
      <c r="AF253" s="207"/>
      <c r="AG253" s="207"/>
      <c r="AH253" s="207"/>
    </row>
    <row r="254" spans="2:34">
      <c r="B254" s="207"/>
      <c r="C254" s="207"/>
      <c r="D254" s="207"/>
      <c r="E254" s="207"/>
      <c r="F254" s="207"/>
      <c r="G254" s="207"/>
      <c r="H254" s="207"/>
      <c r="I254" s="207"/>
      <c r="J254" s="207"/>
      <c r="K254" s="207"/>
      <c r="L254" s="207"/>
      <c r="M254" s="207"/>
      <c r="N254" s="207"/>
      <c r="O254" s="207"/>
      <c r="P254" s="207"/>
      <c r="Q254" s="207"/>
      <c r="R254" s="207"/>
      <c r="S254" s="207"/>
      <c r="T254" s="207"/>
      <c r="U254" s="207"/>
      <c r="V254" s="207"/>
      <c r="W254" s="207"/>
      <c r="X254" s="207"/>
      <c r="Y254" s="207"/>
      <c r="Z254" s="207"/>
      <c r="AA254" s="207"/>
      <c r="AB254" s="207"/>
      <c r="AC254" s="207"/>
      <c r="AD254" s="207"/>
      <c r="AE254" s="207"/>
      <c r="AF254" s="207"/>
      <c r="AG254" s="207"/>
      <c r="AH254" s="207"/>
    </row>
    <row r="255" spans="2:34">
      <c r="B255" s="207"/>
      <c r="C255" s="207"/>
      <c r="D255" s="207"/>
      <c r="E255" s="207"/>
      <c r="F255" s="207"/>
      <c r="G255" s="207"/>
      <c r="H255" s="207"/>
      <c r="I255" s="207"/>
      <c r="J255" s="207"/>
      <c r="K255" s="207"/>
      <c r="L255" s="207"/>
      <c r="M255" s="207"/>
      <c r="N255" s="207"/>
      <c r="O255" s="207"/>
      <c r="P255" s="207"/>
      <c r="Q255" s="207"/>
      <c r="R255" s="207"/>
      <c r="S255" s="207"/>
      <c r="T255" s="207"/>
      <c r="U255" s="207"/>
      <c r="V255" s="207"/>
      <c r="W255" s="207"/>
      <c r="X255" s="207"/>
      <c r="Y255" s="207"/>
      <c r="Z255" s="207"/>
      <c r="AA255" s="207"/>
      <c r="AB255" s="207"/>
      <c r="AC255" s="207"/>
      <c r="AD255" s="207"/>
      <c r="AE255" s="207"/>
      <c r="AF255" s="207"/>
      <c r="AG255" s="207"/>
      <c r="AH255" s="207"/>
    </row>
    <row r="256" spans="2:34">
      <c r="B256" s="207"/>
      <c r="C256" s="207"/>
      <c r="D256" s="207"/>
      <c r="E256" s="207"/>
      <c r="F256" s="207"/>
      <c r="G256" s="207"/>
      <c r="H256" s="207"/>
      <c r="I256" s="207"/>
      <c r="J256" s="207"/>
      <c r="K256" s="207"/>
      <c r="L256" s="207"/>
      <c r="M256" s="207"/>
      <c r="N256" s="207"/>
      <c r="O256" s="207"/>
      <c r="P256" s="207"/>
      <c r="Q256" s="207"/>
      <c r="R256" s="207"/>
      <c r="S256" s="207"/>
      <c r="T256" s="207"/>
      <c r="U256" s="207"/>
      <c r="V256" s="207"/>
      <c r="W256" s="207"/>
      <c r="X256" s="207"/>
      <c r="Y256" s="207"/>
      <c r="Z256" s="207"/>
      <c r="AA256" s="207"/>
      <c r="AB256" s="207"/>
      <c r="AC256" s="207"/>
      <c r="AD256" s="207"/>
      <c r="AE256" s="207"/>
      <c r="AF256" s="207"/>
      <c r="AG256" s="207"/>
      <c r="AH256" s="207"/>
    </row>
    <row r="257" spans="2:34">
      <c r="B257" s="207"/>
      <c r="C257" s="207"/>
      <c r="D257" s="207"/>
      <c r="E257" s="207"/>
      <c r="F257" s="207"/>
      <c r="G257" s="207"/>
      <c r="H257" s="207"/>
      <c r="I257" s="207"/>
      <c r="J257" s="207"/>
      <c r="K257" s="207"/>
      <c r="L257" s="207"/>
      <c r="M257" s="207"/>
      <c r="N257" s="207"/>
      <c r="O257" s="207"/>
      <c r="P257" s="207"/>
      <c r="Q257" s="207"/>
      <c r="R257" s="207"/>
      <c r="S257" s="207"/>
      <c r="T257" s="207"/>
      <c r="U257" s="207"/>
      <c r="V257" s="207"/>
      <c r="W257" s="207"/>
      <c r="X257" s="207"/>
      <c r="Y257" s="207"/>
      <c r="Z257" s="207"/>
      <c r="AA257" s="207"/>
      <c r="AB257" s="207"/>
      <c r="AC257" s="207"/>
      <c r="AD257" s="207"/>
      <c r="AE257" s="207"/>
      <c r="AF257" s="207"/>
      <c r="AG257" s="207"/>
      <c r="AH257" s="207"/>
    </row>
    <row r="258" spans="2:34">
      <c r="B258" s="207"/>
      <c r="C258" s="207"/>
      <c r="D258" s="207"/>
      <c r="E258" s="207"/>
      <c r="F258" s="207"/>
      <c r="G258" s="207"/>
      <c r="H258" s="207"/>
      <c r="I258" s="207"/>
      <c r="J258" s="207"/>
      <c r="K258" s="207"/>
      <c r="L258" s="207"/>
      <c r="M258" s="207"/>
      <c r="N258" s="207"/>
      <c r="O258" s="207"/>
      <c r="P258" s="207"/>
      <c r="Q258" s="207"/>
      <c r="R258" s="207"/>
      <c r="S258" s="207"/>
      <c r="T258" s="207"/>
      <c r="U258" s="207"/>
      <c r="V258" s="207"/>
      <c r="W258" s="207"/>
      <c r="X258" s="207"/>
      <c r="Y258" s="207"/>
      <c r="Z258" s="207"/>
      <c r="AA258" s="207"/>
      <c r="AB258" s="207"/>
      <c r="AC258" s="207"/>
      <c r="AD258" s="207"/>
      <c r="AE258" s="207"/>
      <c r="AF258" s="207"/>
      <c r="AG258" s="207"/>
      <c r="AH258" s="207"/>
    </row>
    <row r="259" spans="2:34">
      <c r="B259" s="207"/>
      <c r="C259" s="207"/>
      <c r="D259" s="207"/>
      <c r="E259" s="207"/>
      <c r="F259" s="207"/>
      <c r="G259" s="207"/>
      <c r="H259" s="207"/>
      <c r="I259" s="207"/>
      <c r="J259" s="207"/>
      <c r="K259" s="207"/>
      <c r="L259" s="207"/>
      <c r="M259" s="207"/>
      <c r="N259" s="207"/>
      <c r="O259" s="207"/>
      <c r="P259" s="207"/>
      <c r="Q259" s="207"/>
      <c r="R259" s="207"/>
      <c r="S259" s="207"/>
      <c r="T259" s="207"/>
      <c r="U259" s="207"/>
      <c r="V259" s="207"/>
      <c r="W259" s="207"/>
      <c r="X259" s="207"/>
      <c r="Y259" s="207"/>
      <c r="Z259" s="207"/>
      <c r="AA259" s="207"/>
      <c r="AB259" s="207"/>
      <c r="AC259" s="207"/>
      <c r="AD259" s="207"/>
      <c r="AE259" s="207"/>
      <c r="AF259" s="207"/>
      <c r="AG259" s="207"/>
      <c r="AH259" s="207"/>
    </row>
    <row r="260" spans="2:34">
      <c r="B260" s="207"/>
      <c r="C260" s="207"/>
      <c r="D260" s="207"/>
      <c r="E260" s="207"/>
      <c r="F260" s="207"/>
      <c r="G260" s="207"/>
      <c r="H260" s="207"/>
      <c r="I260" s="207"/>
      <c r="J260" s="207"/>
      <c r="K260" s="207"/>
      <c r="L260" s="207"/>
      <c r="M260" s="207"/>
      <c r="N260" s="207"/>
      <c r="O260" s="207"/>
      <c r="P260" s="207"/>
      <c r="Q260" s="207"/>
      <c r="R260" s="207"/>
      <c r="S260" s="207"/>
      <c r="T260" s="207"/>
      <c r="U260" s="207"/>
      <c r="V260" s="207"/>
      <c r="W260" s="207"/>
      <c r="X260" s="207"/>
      <c r="Y260" s="207"/>
      <c r="Z260" s="207"/>
      <c r="AA260" s="207"/>
      <c r="AB260" s="207"/>
      <c r="AC260" s="207"/>
      <c r="AD260" s="207"/>
      <c r="AE260" s="207"/>
      <c r="AF260" s="207"/>
      <c r="AG260" s="207"/>
      <c r="AH260" s="207"/>
    </row>
    <row r="261" spans="2:34">
      <c r="B261" s="207"/>
      <c r="C261" s="207"/>
      <c r="D261" s="207"/>
      <c r="E261" s="207"/>
      <c r="F261" s="207"/>
      <c r="G261" s="207"/>
      <c r="H261" s="207"/>
      <c r="I261" s="207"/>
      <c r="J261" s="207"/>
      <c r="K261" s="207"/>
      <c r="L261" s="207"/>
      <c r="M261" s="207"/>
      <c r="N261" s="207"/>
      <c r="O261" s="207"/>
      <c r="P261" s="207"/>
      <c r="Q261" s="207"/>
      <c r="R261" s="207"/>
      <c r="S261" s="207"/>
      <c r="T261" s="207"/>
      <c r="U261" s="207"/>
      <c r="V261" s="207"/>
      <c r="W261" s="207"/>
      <c r="X261" s="207"/>
      <c r="Y261" s="207"/>
      <c r="Z261" s="207"/>
      <c r="AA261" s="207"/>
      <c r="AB261" s="207"/>
      <c r="AC261" s="207"/>
      <c r="AD261" s="207"/>
      <c r="AE261" s="207"/>
      <c r="AF261" s="207"/>
      <c r="AG261" s="207"/>
      <c r="AH261" s="207"/>
    </row>
    <row r="262" spans="2:34">
      <c r="B262" s="207"/>
      <c r="C262" s="207"/>
      <c r="D262" s="207"/>
      <c r="E262" s="207"/>
      <c r="F262" s="207"/>
      <c r="G262" s="207"/>
      <c r="H262" s="207"/>
      <c r="I262" s="207"/>
      <c r="J262" s="207"/>
      <c r="K262" s="207"/>
      <c r="L262" s="207"/>
      <c r="M262" s="207"/>
      <c r="N262" s="207"/>
      <c r="O262" s="207"/>
      <c r="P262" s="207"/>
      <c r="Q262" s="207"/>
      <c r="R262" s="207"/>
      <c r="S262" s="207"/>
      <c r="T262" s="207"/>
      <c r="U262" s="207"/>
      <c r="V262" s="207"/>
      <c r="W262" s="207"/>
      <c r="X262" s="207"/>
      <c r="Y262" s="207"/>
      <c r="Z262" s="207"/>
      <c r="AA262" s="207"/>
      <c r="AB262" s="207"/>
      <c r="AC262" s="207"/>
      <c r="AD262" s="207"/>
      <c r="AE262" s="207"/>
      <c r="AF262" s="207"/>
      <c r="AG262" s="207"/>
      <c r="AH262" s="207"/>
    </row>
    <row r="263" spans="2:34">
      <c r="B263" s="207"/>
      <c r="C263" s="207"/>
      <c r="D263" s="207"/>
      <c r="E263" s="207"/>
      <c r="F263" s="207"/>
      <c r="G263" s="207"/>
      <c r="H263" s="207"/>
      <c r="I263" s="207"/>
      <c r="J263" s="207"/>
      <c r="K263" s="207"/>
      <c r="L263" s="207"/>
      <c r="M263" s="207"/>
      <c r="N263" s="207"/>
      <c r="O263" s="207"/>
      <c r="P263" s="207"/>
      <c r="Q263" s="207"/>
      <c r="R263" s="207"/>
      <c r="S263" s="207"/>
      <c r="T263" s="207"/>
      <c r="U263" s="207"/>
      <c r="V263" s="207"/>
      <c r="W263" s="207"/>
      <c r="X263" s="207"/>
      <c r="Y263" s="207"/>
      <c r="Z263" s="207"/>
      <c r="AA263" s="207"/>
      <c r="AB263" s="207"/>
      <c r="AC263" s="207"/>
      <c r="AD263" s="207"/>
      <c r="AE263" s="207"/>
      <c r="AF263" s="207"/>
      <c r="AG263" s="207"/>
      <c r="AH263" s="207"/>
    </row>
    <row r="264" spans="2:34">
      <c r="B264" s="207"/>
      <c r="C264" s="207"/>
      <c r="D264" s="207"/>
      <c r="E264" s="207"/>
      <c r="F264" s="207"/>
      <c r="G264" s="207"/>
      <c r="H264" s="207"/>
      <c r="I264" s="207"/>
      <c r="J264" s="207"/>
      <c r="K264" s="207"/>
      <c r="L264" s="207"/>
      <c r="M264" s="207"/>
      <c r="N264" s="207"/>
      <c r="O264" s="207"/>
      <c r="P264" s="207"/>
      <c r="Q264" s="207"/>
      <c r="R264" s="207"/>
      <c r="S264" s="207"/>
      <c r="T264" s="207"/>
      <c r="U264" s="207"/>
      <c r="V264" s="207"/>
      <c r="W264" s="207"/>
      <c r="X264" s="207"/>
      <c r="Y264" s="207"/>
      <c r="Z264" s="207"/>
      <c r="AA264" s="207"/>
      <c r="AB264" s="207"/>
      <c r="AC264" s="207"/>
      <c r="AD264" s="207"/>
      <c r="AE264" s="207"/>
      <c r="AF264" s="207"/>
      <c r="AG264" s="207"/>
      <c r="AH264" s="207"/>
    </row>
    <row r="265" spans="2:34">
      <c r="B265" s="207"/>
      <c r="C265" s="207"/>
      <c r="D265" s="207"/>
      <c r="E265" s="207"/>
      <c r="F265" s="207"/>
      <c r="G265" s="207"/>
      <c r="H265" s="207"/>
      <c r="I265" s="207"/>
      <c r="J265" s="207"/>
      <c r="K265" s="207"/>
      <c r="L265" s="207"/>
      <c r="M265" s="207"/>
      <c r="N265" s="207"/>
      <c r="O265" s="207"/>
      <c r="P265" s="207"/>
      <c r="Q265" s="207"/>
      <c r="R265" s="207"/>
      <c r="S265" s="207"/>
      <c r="T265" s="207"/>
      <c r="U265" s="207"/>
      <c r="V265" s="207"/>
      <c r="W265" s="207"/>
      <c r="X265" s="207"/>
      <c r="Y265" s="207"/>
      <c r="Z265" s="207"/>
      <c r="AA265" s="207"/>
      <c r="AB265" s="207"/>
      <c r="AC265" s="207"/>
      <c r="AD265" s="207"/>
      <c r="AE265" s="207"/>
      <c r="AF265" s="207"/>
      <c r="AG265" s="207"/>
      <c r="AH265" s="207"/>
    </row>
    <row r="266" spans="2:34">
      <c r="B266" s="207"/>
      <c r="C266" s="207"/>
      <c r="D266" s="207"/>
      <c r="E266" s="207"/>
      <c r="F266" s="207"/>
      <c r="G266" s="207"/>
      <c r="H266" s="207"/>
      <c r="I266" s="207"/>
      <c r="J266" s="207"/>
      <c r="K266" s="207"/>
      <c r="L266" s="207"/>
      <c r="M266" s="207"/>
      <c r="N266" s="207"/>
      <c r="O266" s="207"/>
      <c r="P266" s="207"/>
      <c r="Q266" s="207"/>
      <c r="R266" s="207"/>
      <c r="S266" s="207"/>
      <c r="T266" s="207"/>
      <c r="U266" s="207"/>
      <c r="V266" s="207"/>
      <c r="W266" s="207"/>
      <c r="X266" s="207"/>
      <c r="Y266" s="207"/>
      <c r="Z266" s="207"/>
      <c r="AA266" s="207"/>
      <c r="AB266" s="207"/>
      <c r="AC266" s="207"/>
      <c r="AD266" s="207"/>
      <c r="AE266" s="207"/>
      <c r="AF266" s="207"/>
      <c r="AG266" s="207"/>
      <c r="AH266" s="207"/>
    </row>
    <row r="267" spans="2:34">
      <c r="B267" s="207"/>
      <c r="C267" s="207"/>
      <c r="D267" s="207"/>
      <c r="E267" s="207"/>
      <c r="F267" s="207"/>
      <c r="G267" s="207"/>
      <c r="H267" s="207"/>
      <c r="I267" s="207"/>
      <c r="J267" s="207"/>
      <c r="K267" s="207"/>
      <c r="L267" s="207"/>
      <c r="M267" s="207"/>
      <c r="N267" s="207"/>
      <c r="O267" s="207"/>
      <c r="P267" s="207"/>
      <c r="Q267" s="207"/>
      <c r="R267" s="207"/>
      <c r="S267" s="207"/>
      <c r="T267" s="207"/>
      <c r="U267" s="207"/>
      <c r="V267" s="207"/>
      <c r="W267" s="207"/>
      <c r="X267" s="207"/>
      <c r="Y267" s="207"/>
      <c r="Z267" s="207"/>
      <c r="AA267" s="207"/>
      <c r="AB267" s="207"/>
      <c r="AC267" s="207"/>
      <c r="AD267" s="207"/>
      <c r="AE267" s="207"/>
      <c r="AF267" s="207"/>
      <c r="AG267" s="207"/>
      <c r="AH267" s="207"/>
    </row>
    <row r="268" spans="2:34">
      <c r="B268" s="207"/>
      <c r="C268" s="207"/>
      <c r="D268" s="207"/>
      <c r="E268" s="207"/>
      <c r="F268" s="207"/>
      <c r="G268" s="207"/>
      <c r="H268" s="207"/>
      <c r="I268" s="207"/>
      <c r="J268" s="207"/>
      <c r="K268" s="207"/>
      <c r="L268" s="207"/>
      <c r="M268" s="207"/>
      <c r="N268" s="207"/>
      <c r="O268" s="207"/>
      <c r="P268" s="207"/>
      <c r="Q268" s="207"/>
      <c r="R268" s="207"/>
      <c r="S268" s="207"/>
      <c r="T268" s="207"/>
      <c r="U268" s="207"/>
      <c r="V268" s="207"/>
      <c r="W268" s="207"/>
      <c r="X268" s="207"/>
      <c r="Y268" s="207"/>
      <c r="Z268" s="207"/>
      <c r="AA268" s="207"/>
      <c r="AB268" s="207"/>
      <c r="AC268" s="207"/>
      <c r="AD268" s="207"/>
      <c r="AE268" s="207"/>
      <c r="AF268" s="207"/>
      <c r="AG268" s="207"/>
      <c r="AH268" s="207"/>
    </row>
    <row r="269" spans="2:34">
      <c r="B269" s="207"/>
      <c r="C269" s="207"/>
      <c r="D269" s="207"/>
      <c r="E269" s="207"/>
      <c r="F269" s="207"/>
      <c r="G269" s="207"/>
      <c r="H269" s="207"/>
      <c r="I269" s="207"/>
      <c r="J269" s="207"/>
      <c r="K269" s="207"/>
      <c r="L269" s="207"/>
      <c r="M269" s="207"/>
      <c r="N269" s="207"/>
      <c r="O269" s="207"/>
      <c r="P269" s="207"/>
      <c r="Q269" s="207"/>
      <c r="R269" s="207"/>
      <c r="S269" s="207"/>
      <c r="T269" s="207"/>
      <c r="U269" s="207"/>
      <c r="V269" s="207"/>
      <c r="W269" s="207"/>
      <c r="X269" s="207"/>
      <c r="Y269" s="207"/>
      <c r="Z269" s="207"/>
      <c r="AA269" s="207"/>
      <c r="AB269" s="207"/>
      <c r="AC269" s="207"/>
      <c r="AD269" s="207"/>
      <c r="AE269" s="207"/>
      <c r="AF269" s="207"/>
      <c r="AG269" s="207"/>
      <c r="AH269" s="207"/>
    </row>
    <row r="270" spans="2:34">
      <c r="B270" s="207"/>
      <c r="C270" s="207"/>
      <c r="D270" s="207"/>
      <c r="E270" s="207"/>
      <c r="F270" s="207"/>
      <c r="G270" s="207"/>
      <c r="H270" s="207"/>
      <c r="I270" s="207"/>
      <c r="J270" s="207"/>
      <c r="K270" s="207"/>
      <c r="L270" s="207"/>
      <c r="M270" s="207"/>
      <c r="N270" s="207"/>
      <c r="O270" s="207"/>
      <c r="P270" s="207"/>
      <c r="Q270" s="207"/>
      <c r="R270" s="207"/>
      <c r="S270" s="207"/>
      <c r="T270" s="207"/>
      <c r="U270" s="207"/>
      <c r="V270" s="207"/>
      <c r="W270" s="207"/>
      <c r="X270" s="207"/>
      <c r="Y270" s="207"/>
      <c r="Z270" s="207"/>
      <c r="AA270" s="207"/>
      <c r="AB270" s="207"/>
      <c r="AC270" s="207"/>
      <c r="AD270" s="207"/>
      <c r="AE270" s="207"/>
      <c r="AF270" s="207"/>
      <c r="AG270" s="207"/>
      <c r="AH270" s="207"/>
    </row>
    <row r="271" spans="2:34">
      <c r="B271" s="207"/>
      <c r="C271" s="207"/>
      <c r="D271" s="207"/>
      <c r="E271" s="207"/>
      <c r="F271" s="207"/>
      <c r="G271" s="207"/>
      <c r="H271" s="207"/>
      <c r="I271" s="207"/>
      <c r="J271" s="207"/>
      <c r="K271" s="207"/>
      <c r="L271" s="207"/>
      <c r="M271" s="207"/>
      <c r="N271" s="207"/>
      <c r="O271" s="207"/>
      <c r="P271" s="207"/>
      <c r="Q271" s="207"/>
      <c r="R271" s="207"/>
      <c r="S271" s="207"/>
      <c r="T271" s="207"/>
      <c r="U271" s="207"/>
      <c r="V271" s="207"/>
      <c r="W271" s="207"/>
      <c r="X271" s="207"/>
      <c r="Y271" s="207"/>
      <c r="Z271" s="207"/>
      <c r="AA271" s="207"/>
      <c r="AB271" s="207"/>
      <c r="AC271" s="207"/>
      <c r="AD271" s="207"/>
      <c r="AE271" s="207"/>
      <c r="AF271" s="207"/>
      <c r="AG271" s="207"/>
      <c r="AH271" s="207"/>
    </row>
    <row r="272" spans="2:34">
      <c r="B272" s="207"/>
      <c r="C272" s="207"/>
      <c r="D272" s="207"/>
      <c r="E272" s="207"/>
      <c r="F272" s="207"/>
      <c r="G272" s="207"/>
      <c r="H272" s="207"/>
      <c r="I272" s="207"/>
      <c r="J272" s="207"/>
      <c r="K272" s="207"/>
      <c r="L272" s="207"/>
      <c r="M272" s="207"/>
      <c r="N272" s="207"/>
      <c r="O272" s="207"/>
      <c r="P272" s="207"/>
      <c r="Q272" s="207"/>
      <c r="R272" s="207"/>
      <c r="S272" s="207"/>
      <c r="T272" s="207"/>
      <c r="U272" s="207"/>
      <c r="V272" s="207"/>
      <c r="W272" s="207"/>
      <c r="X272" s="207"/>
      <c r="Y272" s="207"/>
      <c r="Z272" s="207"/>
      <c r="AA272" s="207"/>
      <c r="AB272" s="207"/>
      <c r="AC272" s="207"/>
      <c r="AD272" s="207"/>
      <c r="AE272" s="207"/>
      <c r="AF272" s="207"/>
      <c r="AG272" s="207"/>
      <c r="AH272" s="207"/>
    </row>
    <row r="273" spans="2:34">
      <c r="B273" s="207"/>
      <c r="C273" s="207"/>
      <c r="D273" s="207"/>
      <c r="E273" s="207"/>
      <c r="F273" s="207"/>
      <c r="G273" s="207"/>
      <c r="H273" s="207"/>
      <c r="I273" s="207"/>
      <c r="J273" s="207"/>
      <c r="K273" s="207"/>
      <c r="L273" s="207"/>
      <c r="M273" s="207"/>
      <c r="N273" s="207"/>
      <c r="O273" s="207"/>
      <c r="P273" s="207"/>
      <c r="Q273" s="207"/>
      <c r="R273" s="207"/>
      <c r="S273" s="207"/>
      <c r="T273" s="207"/>
      <c r="U273" s="207"/>
      <c r="V273" s="207"/>
      <c r="W273" s="207"/>
      <c r="X273" s="207"/>
      <c r="Y273" s="207"/>
      <c r="Z273" s="207"/>
      <c r="AA273" s="207"/>
      <c r="AB273" s="207"/>
      <c r="AC273" s="207"/>
      <c r="AD273" s="207"/>
      <c r="AE273" s="207"/>
      <c r="AF273" s="207"/>
      <c r="AG273" s="207"/>
      <c r="AH273" s="207"/>
    </row>
    <row r="274" spans="2:34">
      <c r="B274" s="207"/>
      <c r="C274" s="207"/>
      <c r="D274" s="207"/>
      <c r="E274" s="207"/>
      <c r="F274" s="207"/>
      <c r="G274" s="207"/>
      <c r="H274" s="207"/>
      <c r="I274" s="207"/>
      <c r="J274" s="207"/>
      <c r="K274" s="207"/>
      <c r="L274" s="207"/>
      <c r="M274" s="207"/>
      <c r="N274" s="207"/>
      <c r="O274" s="207"/>
      <c r="P274" s="207"/>
      <c r="Q274" s="207"/>
      <c r="R274" s="207"/>
      <c r="S274" s="207"/>
      <c r="T274" s="207"/>
      <c r="U274" s="207"/>
      <c r="V274" s="207"/>
      <c r="W274" s="207"/>
      <c r="X274" s="207"/>
      <c r="Y274" s="207"/>
      <c r="Z274" s="207"/>
      <c r="AA274" s="207"/>
      <c r="AB274" s="207"/>
      <c r="AC274" s="207"/>
      <c r="AD274" s="207"/>
      <c r="AE274" s="207"/>
      <c r="AF274" s="207"/>
      <c r="AG274" s="207"/>
      <c r="AH274" s="207"/>
    </row>
    <row r="275" spans="2:34">
      <c r="B275" s="207"/>
      <c r="C275" s="207"/>
      <c r="D275" s="207"/>
      <c r="E275" s="207"/>
      <c r="F275" s="207"/>
      <c r="G275" s="207"/>
      <c r="H275" s="207"/>
      <c r="I275" s="207"/>
      <c r="J275" s="207"/>
      <c r="K275" s="207"/>
      <c r="L275" s="207"/>
      <c r="M275" s="207"/>
      <c r="N275" s="207"/>
      <c r="O275" s="207"/>
      <c r="P275" s="207"/>
      <c r="Q275" s="207"/>
      <c r="R275" s="207"/>
      <c r="S275" s="207"/>
      <c r="T275" s="207"/>
      <c r="U275" s="207"/>
      <c r="V275" s="207"/>
      <c r="W275" s="207"/>
      <c r="X275" s="207"/>
      <c r="Y275" s="207"/>
      <c r="Z275" s="207"/>
      <c r="AA275" s="207"/>
      <c r="AB275" s="207"/>
      <c r="AC275" s="207"/>
      <c r="AD275" s="207"/>
      <c r="AE275" s="207"/>
      <c r="AF275" s="207"/>
      <c r="AG275" s="207"/>
      <c r="AH275" s="207"/>
    </row>
    <row r="276" spans="2:34">
      <c r="B276" s="207"/>
      <c r="C276" s="207"/>
      <c r="D276" s="207"/>
      <c r="E276" s="207"/>
      <c r="F276" s="207"/>
      <c r="G276" s="207"/>
      <c r="H276" s="207"/>
      <c r="I276" s="207"/>
      <c r="J276" s="207"/>
      <c r="K276" s="207"/>
      <c r="L276" s="207"/>
      <c r="M276" s="207"/>
      <c r="N276" s="207"/>
      <c r="O276" s="207"/>
      <c r="P276" s="207"/>
      <c r="Q276" s="207"/>
      <c r="R276" s="207"/>
      <c r="S276" s="207"/>
      <c r="T276" s="207"/>
      <c r="U276" s="207"/>
      <c r="V276" s="207"/>
      <c r="W276" s="207"/>
      <c r="X276" s="207"/>
      <c r="Y276" s="207"/>
      <c r="Z276" s="207"/>
      <c r="AA276" s="207"/>
      <c r="AB276" s="207"/>
      <c r="AC276" s="207"/>
      <c r="AD276" s="207"/>
      <c r="AE276" s="207"/>
      <c r="AF276" s="207"/>
      <c r="AG276" s="207"/>
      <c r="AH276" s="207"/>
    </row>
    <row r="277" spans="2:34">
      <c r="B277" s="207"/>
      <c r="C277" s="207"/>
      <c r="D277" s="207"/>
      <c r="E277" s="207"/>
      <c r="F277" s="207"/>
      <c r="G277" s="207"/>
      <c r="H277" s="207"/>
      <c r="I277" s="207"/>
      <c r="J277" s="207"/>
      <c r="K277" s="207"/>
      <c r="L277" s="207"/>
      <c r="M277" s="207"/>
      <c r="N277" s="207"/>
      <c r="O277" s="207"/>
      <c r="P277" s="207"/>
      <c r="Q277" s="207"/>
      <c r="R277" s="207"/>
      <c r="S277" s="207"/>
      <c r="T277" s="207"/>
      <c r="U277" s="207"/>
      <c r="V277" s="207"/>
      <c r="W277" s="207"/>
      <c r="X277" s="207"/>
      <c r="Y277" s="207"/>
      <c r="Z277" s="207"/>
      <c r="AA277" s="207"/>
      <c r="AB277" s="207"/>
      <c r="AC277" s="207"/>
      <c r="AD277" s="207"/>
      <c r="AE277" s="207"/>
      <c r="AF277" s="207"/>
      <c r="AG277" s="207"/>
      <c r="AH277" s="207"/>
    </row>
    <row r="278" spans="2:34">
      <c r="B278" s="207"/>
      <c r="C278" s="207"/>
      <c r="D278" s="207"/>
      <c r="E278" s="207"/>
      <c r="F278" s="207"/>
      <c r="G278" s="207"/>
      <c r="H278" s="207"/>
      <c r="I278" s="207"/>
      <c r="J278" s="207"/>
      <c r="K278" s="207"/>
      <c r="L278" s="207"/>
      <c r="M278" s="207"/>
      <c r="N278" s="207"/>
      <c r="O278" s="207"/>
      <c r="P278" s="207"/>
      <c r="Q278" s="207"/>
      <c r="R278" s="207"/>
      <c r="S278" s="207"/>
      <c r="T278" s="207"/>
      <c r="U278" s="207"/>
      <c r="V278" s="207"/>
      <c r="W278" s="207"/>
      <c r="X278" s="207"/>
      <c r="Y278" s="207"/>
      <c r="Z278" s="207"/>
      <c r="AA278" s="207"/>
      <c r="AB278" s="207"/>
      <c r="AC278" s="207"/>
      <c r="AD278" s="207"/>
      <c r="AE278" s="207"/>
      <c r="AF278" s="207"/>
      <c r="AG278" s="207"/>
      <c r="AH278" s="207"/>
    </row>
    <row r="279" spans="2:34">
      <c r="B279" s="207"/>
      <c r="C279" s="207"/>
      <c r="D279" s="207"/>
      <c r="E279" s="207"/>
      <c r="F279" s="207"/>
      <c r="G279" s="207"/>
      <c r="H279" s="207"/>
      <c r="I279" s="207"/>
      <c r="J279" s="207"/>
      <c r="K279" s="207"/>
      <c r="L279" s="207"/>
      <c r="M279" s="207"/>
      <c r="N279" s="207"/>
      <c r="O279" s="207"/>
      <c r="P279" s="207"/>
      <c r="Q279" s="207"/>
      <c r="R279" s="207"/>
      <c r="S279" s="207"/>
      <c r="T279" s="207"/>
      <c r="U279" s="207"/>
      <c r="V279" s="207"/>
      <c r="W279" s="207"/>
      <c r="X279" s="207"/>
      <c r="Y279" s="207"/>
      <c r="Z279" s="207"/>
      <c r="AA279" s="207"/>
      <c r="AB279" s="207"/>
      <c r="AC279" s="207"/>
      <c r="AD279" s="207"/>
      <c r="AE279" s="207"/>
      <c r="AF279" s="207"/>
      <c r="AG279" s="207"/>
      <c r="AH279" s="207"/>
    </row>
    <row r="280" spans="2:34">
      <c r="B280" s="207"/>
      <c r="C280" s="207"/>
      <c r="D280" s="207"/>
      <c r="E280" s="207"/>
      <c r="F280" s="207"/>
      <c r="G280" s="207"/>
      <c r="H280" s="207"/>
      <c r="I280" s="207"/>
      <c r="J280" s="207"/>
      <c r="K280" s="207"/>
      <c r="L280" s="207"/>
      <c r="M280" s="207"/>
      <c r="N280" s="207"/>
      <c r="O280" s="207"/>
      <c r="P280" s="207"/>
      <c r="Q280" s="207"/>
      <c r="R280" s="207"/>
      <c r="S280" s="207"/>
      <c r="T280" s="207"/>
      <c r="U280" s="207"/>
      <c r="V280" s="207"/>
      <c r="W280" s="207"/>
      <c r="X280" s="207"/>
      <c r="Y280" s="207"/>
      <c r="Z280" s="207"/>
      <c r="AA280" s="207"/>
      <c r="AB280" s="207"/>
      <c r="AC280" s="207"/>
      <c r="AD280" s="207"/>
      <c r="AE280" s="207"/>
      <c r="AF280" s="207"/>
      <c r="AG280" s="207"/>
      <c r="AH280" s="207"/>
    </row>
    <row r="281" spans="2:34">
      <c r="B281" s="207"/>
      <c r="C281" s="207"/>
      <c r="D281" s="207"/>
      <c r="E281" s="207"/>
      <c r="F281" s="207"/>
      <c r="G281" s="207"/>
      <c r="H281" s="207"/>
      <c r="I281" s="207"/>
      <c r="J281" s="207"/>
      <c r="K281" s="207"/>
      <c r="L281" s="207"/>
      <c r="M281" s="207"/>
      <c r="N281" s="207"/>
      <c r="O281" s="207"/>
      <c r="P281" s="207"/>
      <c r="Q281" s="207"/>
      <c r="R281" s="207"/>
      <c r="S281" s="207"/>
      <c r="T281" s="207"/>
      <c r="U281" s="207"/>
      <c r="V281" s="207"/>
      <c r="W281" s="207"/>
      <c r="X281" s="207"/>
      <c r="Y281" s="207"/>
      <c r="Z281" s="207"/>
      <c r="AA281" s="207"/>
      <c r="AB281" s="207"/>
      <c r="AC281" s="207"/>
      <c r="AD281" s="207"/>
      <c r="AE281" s="207"/>
      <c r="AF281" s="207"/>
      <c r="AG281" s="207"/>
      <c r="AH281" s="207"/>
    </row>
    <row r="282" spans="2:34">
      <c r="B282" s="207"/>
      <c r="C282" s="207"/>
      <c r="D282" s="207"/>
      <c r="E282" s="207"/>
      <c r="F282" s="207"/>
      <c r="G282" s="207"/>
      <c r="H282" s="207"/>
      <c r="I282" s="207"/>
      <c r="J282" s="207"/>
      <c r="K282" s="207"/>
      <c r="L282" s="207"/>
      <c r="M282" s="207"/>
      <c r="N282" s="207"/>
      <c r="O282" s="207"/>
      <c r="P282" s="207"/>
      <c r="Q282" s="207"/>
      <c r="R282" s="207"/>
      <c r="S282" s="207"/>
      <c r="T282" s="207"/>
      <c r="U282" s="207"/>
      <c r="V282" s="207"/>
      <c r="W282" s="207"/>
      <c r="X282" s="207"/>
      <c r="Y282" s="207"/>
      <c r="Z282" s="207"/>
      <c r="AA282" s="207"/>
      <c r="AB282" s="207"/>
      <c r="AC282" s="207"/>
      <c r="AD282" s="207"/>
      <c r="AE282" s="207"/>
      <c r="AF282" s="207"/>
      <c r="AG282" s="207"/>
      <c r="AH282" s="207"/>
    </row>
    <row r="283" spans="2:34">
      <c r="B283" s="207"/>
      <c r="C283" s="207"/>
      <c r="D283" s="207"/>
      <c r="E283" s="207"/>
      <c r="F283" s="207"/>
      <c r="G283" s="207"/>
      <c r="H283" s="207"/>
      <c r="I283" s="207"/>
      <c r="J283" s="207"/>
      <c r="K283" s="207"/>
      <c r="L283" s="207"/>
      <c r="M283" s="207"/>
      <c r="N283" s="207"/>
      <c r="O283" s="207"/>
      <c r="P283" s="207"/>
      <c r="Q283" s="207"/>
      <c r="R283" s="207"/>
      <c r="S283" s="207"/>
      <c r="T283" s="207"/>
      <c r="U283" s="207"/>
      <c r="V283" s="207"/>
      <c r="W283" s="207"/>
      <c r="X283" s="207"/>
      <c r="Y283" s="207"/>
      <c r="Z283" s="207"/>
      <c r="AA283" s="207"/>
      <c r="AB283" s="207"/>
      <c r="AC283" s="207"/>
      <c r="AD283" s="207"/>
      <c r="AE283" s="207"/>
      <c r="AF283" s="207"/>
      <c r="AG283" s="207"/>
      <c r="AH283" s="207"/>
    </row>
    <row r="284" spans="2:34">
      <c r="B284" s="207"/>
      <c r="C284" s="207"/>
      <c r="D284" s="207"/>
      <c r="E284" s="207"/>
      <c r="F284" s="207"/>
      <c r="G284" s="207"/>
      <c r="H284" s="207"/>
      <c r="I284" s="207"/>
      <c r="J284" s="207"/>
      <c r="K284" s="207"/>
      <c r="L284" s="207"/>
      <c r="M284" s="207"/>
      <c r="N284" s="207"/>
      <c r="O284" s="207"/>
      <c r="P284" s="207"/>
      <c r="Q284" s="207"/>
      <c r="R284" s="207"/>
      <c r="S284" s="207"/>
      <c r="T284" s="207"/>
      <c r="U284" s="207"/>
      <c r="V284" s="207"/>
      <c r="W284" s="207"/>
      <c r="X284" s="207"/>
      <c r="Y284" s="207"/>
      <c r="Z284" s="207"/>
      <c r="AA284" s="207"/>
      <c r="AB284" s="207"/>
      <c r="AC284" s="207"/>
      <c r="AD284" s="207"/>
      <c r="AE284" s="207"/>
      <c r="AF284" s="207"/>
      <c r="AG284" s="207"/>
      <c r="AH284" s="207"/>
    </row>
    <row r="285" spans="2:34">
      <c r="B285" s="207"/>
      <c r="C285" s="207"/>
      <c r="D285" s="207"/>
      <c r="E285" s="207"/>
      <c r="F285" s="207"/>
      <c r="G285" s="207"/>
      <c r="H285" s="207"/>
      <c r="I285" s="207"/>
      <c r="J285" s="207"/>
      <c r="K285" s="207"/>
      <c r="L285" s="207"/>
      <c r="M285" s="207"/>
      <c r="N285" s="207"/>
      <c r="O285" s="207"/>
      <c r="P285" s="207"/>
      <c r="Q285" s="207"/>
      <c r="R285" s="207"/>
      <c r="S285" s="207"/>
      <c r="T285" s="207"/>
      <c r="U285" s="207"/>
      <c r="V285" s="207"/>
      <c r="W285" s="207"/>
      <c r="X285" s="207"/>
      <c r="Y285" s="207"/>
      <c r="Z285" s="207"/>
      <c r="AA285" s="207"/>
      <c r="AB285" s="207"/>
      <c r="AC285" s="207"/>
      <c r="AD285" s="207"/>
      <c r="AE285" s="207"/>
      <c r="AF285" s="207"/>
      <c r="AG285" s="207"/>
      <c r="AH285" s="207"/>
    </row>
    <row r="286" spans="2:34">
      <c r="B286" s="207"/>
      <c r="C286" s="207"/>
      <c r="D286" s="207"/>
      <c r="E286" s="207"/>
      <c r="F286" s="207"/>
      <c r="G286" s="207"/>
      <c r="H286" s="207"/>
      <c r="I286" s="207"/>
      <c r="J286" s="207"/>
      <c r="K286" s="207"/>
      <c r="L286" s="207"/>
      <c r="M286" s="207"/>
      <c r="N286" s="207"/>
      <c r="O286" s="207"/>
      <c r="P286" s="207"/>
      <c r="Q286" s="207"/>
      <c r="R286" s="207"/>
      <c r="S286" s="207"/>
      <c r="T286" s="207"/>
      <c r="U286" s="207"/>
      <c r="V286" s="207"/>
      <c r="W286" s="207"/>
      <c r="X286" s="207"/>
      <c r="Y286" s="207"/>
      <c r="Z286" s="207"/>
      <c r="AA286" s="207"/>
      <c r="AB286" s="207"/>
      <c r="AC286" s="207"/>
      <c r="AD286" s="207"/>
      <c r="AE286" s="207"/>
      <c r="AF286" s="207"/>
      <c r="AG286" s="207"/>
      <c r="AH286" s="207"/>
    </row>
    <row r="287" spans="2:34">
      <c r="B287" s="207"/>
      <c r="C287" s="207"/>
      <c r="D287" s="207"/>
      <c r="E287" s="207"/>
      <c r="F287" s="207"/>
      <c r="G287" s="207"/>
      <c r="H287" s="207"/>
      <c r="I287" s="207"/>
      <c r="J287" s="207"/>
      <c r="K287" s="207"/>
      <c r="L287" s="207"/>
      <c r="M287" s="207"/>
      <c r="N287" s="207"/>
      <c r="O287" s="207"/>
      <c r="P287" s="207"/>
      <c r="Q287" s="207"/>
      <c r="R287" s="207"/>
      <c r="S287" s="207"/>
      <c r="T287" s="207"/>
      <c r="U287" s="207"/>
      <c r="V287" s="207"/>
      <c r="W287" s="207"/>
      <c r="X287" s="207"/>
      <c r="Y287" s="207"/>
      <c r="Z287" s="207"/>
      <c r="AA287" s="207"/>
      <c r="AB287" s="207"/>
      <c r="AC287" s="207"/>
      <c r="AD287" s="207"/>
      <c r="AE287" s="207"/>
      <c r="AF287" s="207"/>
      <c r="AG287" s="207"/>
      <c r="AH287" s="207"/>
    </row>
    <row r="288" spans="2:34">
      <c r="B288" s="207"/>
      <c r="C288" s="207"/>
      <c r="D288" s="207"/>
      <c r="E288" s="207"/>
      <c r="F288" s="207"/>
      <c r="G288" s="207"/>
      <c r="H288" s="207"/>
      <c r="I288" s="207"/>
      <c r="J288" s="207"/>
      <c r="K288" s="207"/>
      <c r="L288" s="207"/>
      <c r="M288" s="207"/>
      <c r="N288" s="207"/>
      <c r="O288" s="207"/>
      <c r="P288" s="207"/>
      <c r="Q288" s="207"/>
      <c r="R288" s="207"/>
      <c r="S288" s="207"/>
      <c r="T288" s="207"/>
      <c r="U288" s="207"/>
      <c r="V288" s="207"/>
      <c r="W288" s="207"/>
      <c r="X288" s="207"/>
      <c r="Y288" s="207"/>
      <c r="Z288" s="207"/>
      <c r="AA288" s="207"/>
      <c r="AB288" s="207"/>
      <c r="AC288" s="207"/>
      <c r="AD288" s="207"/>
      <c r="AE288" s="207"/>
      <c r="AF288" s="207"/>
      <c r="AG288" s="207"/>
      <c r="AH288" s="207"/>
    </row>
    <row r="289" spans="2:34">
      <c r="B289" s="207"/>
      <c r="C289" s="207"/>
      <c r="D289" s="207"/>
      <c r="E289" s="207"/>
      <c r="F289" s="207"/>
      <c r="G289" s="207"/>
      <c r="H289" s="207"/>
      <c r="I289" s="207"/>
      <c r="J289" s="207"/>
      <c r="K289" s="207"/>
      <c r="L289" s="207"/>
      <c r="M289" s="207"/>
      <c r="N289" s="207"/>
      <c r="O289" s="207"/>
      <c r="P289" s="207"/>
      <c r="Q289" s="207"/>
      <c r="R289" s="207"/>
      <c r="S289" s="207"/>
      <c r="T289" s="207"/>
      <c r="U289" s="207"/>
      <c r="V289" s="207"/>
      <c r="W289" s="207"/>
      <c r="X289" s="207"/>
      <c r="Y289" s="207"/>
      <c r="Z289" s="207"/>
      <c r="AA289" s="207"/>
      <c r="AB289" s="207"/>
      <c r="AC289" s="207"/>
      <c r="AD289" s="207"/>
      <c r="AE289" s="207"/>
      <c r="AF289" s="207"/>
      <c r="AG289" s="207"/>
      <c r="AH289" s="207"/>
    </row>
    <row r="290" spans="2:34">
      <c r="B290" s="207"/>
      <c r="C290" s="207"/>
      <c r="D290" s="207"/>
      <c r="E290" s="207"/>
      <c r="F290" s="207"/>
      <c r="G290" s="207"/>
      <c r="H290" s="207"/>
      <c r="I290" s="207"/>
      <c r="J290" s="207"/>
      <c r="K290" s="207"/>
      <c r="L290" s="207"/>
      <c r="M290" s="207"/>
      <c r="N290" s="207"/>
      <c r="O290" s="207"/>
      <c r="P290" s="207"/>
      <c r="Q290" s="207"/>
      <c r="R290" s="207"/>
      <c r="S290" s="207"/>
      <c r="T290" s="207"/>
      <c r="U290" s="207"/>
      <c r="V290" s="207"/>
      <c r="W290" s="207"/>
      <c r="X290" s="207"/>
      <c r="Y290" s="207"/>
      <c r="Z290" s="207"/>
      <c r="AA290" s="207"/>
      <c r="AB290" s="207"/>
      <c r="AC290" s="207"/>
      <c r="AD290" s="207"/>
      <c r="AE290" s="207"/>
      <c r="AF290" s="207"/>
      <c r="AG290" s="207"/>
      <c r="AH290" s="207"/>
    </row>
    <row r="291" spans="2:34">
      <c r="B291" s="207"/>
      <c r="C291" s="207"/>
      <c r="D291" s="207"/>
      <c r="E291" s="207"/>
      <c r="F291" s="207"/>
      <c r="G291" s="207"/>
      <c r="H291" s="207"/>
      <c r="I291" s="207"/>
      <c r="J291" s="207"/>
      <c r="K291" s="207"/>
      <c r="L291" s="207"/>
      <c r="M291" s="207"/>
      <c r="N291" s="207"/>
      <c r="O291" s="207"/>
      <c r="P291" s="207"/>
      <c r="Q291" s="207"/>
      <c r="R291" s="207"/>
      <c r="S291" s="207"/>
      <c r="T291" s="207"/>
      <c r="U291" s="207"/>
      <c r="V291" s="207"/>
      <c r="W291" s="207"/>
      <c r="X291" s="207"/>
      <c r="Y291" s="207"/>
      <c r="Z291" s="207"/>
      <c r="AA291" s="207"/>
      <c r="AB291" s="207"/>
      <c r="AC291" s="207"/>
      <c r="AD291" s="207"/>
      <c r="AE291" s="207"/>
      <c r="AF291" s="207"/>
      <c r="AG291" s="207"/>
      <c r="AH291" s="207"/>
    </row>
    <row r="292" spans="2:34">
      <c r="B292" s="207"/>
      <c r="C292" s="207"/>
      <c r="D292" s="207"/>
      <c r="E292" s="207"/>
      <c r="F292" s="207"/>
      <c r="G292" s="207"/>
      <c r="H292" s="207"/>
      <c r="I292" s="207"/>
      <c r="J292" s="207"/>
      <c r="K292" s="207"/>
      <c r="L292" s="207"/>
      <c r="M292" s="207"/>
      <c r="N292" s="207"/>
      <c r="O292" s="207"/>
      <c r="P292" s="207"/>
      <c r="Q292" s="207"/>
      <c r="R292" s="207"/>
      <c r="S292" s="207"/>
      <c r="T292" s="207"/>
      <c r="U292" s="207"/>
      <c r="V292" s="207"/>
      <c r="W292" s="207"/>
      <c r="X292" s="207"/>
      <c r="Y292" s="207"/>
      <c r="Z292" s="207"/>
      <c r="AA292" s="207"/>
      <c r="AB292" s="207"/>
      <c r="AC292" s="207"/>
      <c r="AD292" s="207"/>
      <c r="AE292" s="207"/>
      <c r="AF292" s="207"/>
      <c r="AG292" s="207"/>
      <c r="AH292" s="207"/>
    </row>
    <row r="293" spans="2:34">
      <c r="B293" s="207"/>
      <c r="C293" s="207"/>
      <c r="D293" s="207"/>
      <c r="E293" s="207"/>
      <c r="F293" s="207"/>
      <c r="G293" s="207"/>
      <c r="H293" s="207"/>
      <c r="I293" s="207"/>
      <c r="J293" s="207"/>
      <c r="K293" s="207"/>
      <c r="L293" s="207"/>
      <c r="M293" s="207"/>
      <c r="N293" s="207"/>
      <c r="O293" s="207"/>
      <c r="P293" s="207"/>
      <c r="Q293" s="207"/>
      <c r="R293" s="207"/>
      <c r="S293" s="207"/>
      <c r="T293" s="207"/>
      <c r="U293" s="207"/>
      <c r="V293" s="207"/>
      <c r="W293" s="207"/>
      <c r="X293" s="207"/>
      <c r="Y293" s="207"/>
      <c r="Z293" s="207"/>
      <c r="AA293" s="207"/>
      <c r="AB293" s="207"/>
      <c r="AC293" s="207"/>
      <c r="AD293" s="207"/>
      <c r="AE293" s="207"/>
      <c r="AF293" s="207"/>
      <c r="AG293" s="207"/>
      <c r="AH293" s="207"/>
    </row>
    <row r="294" spans="2:34">
      <c r="B294" s="207"/>
      <c r="C294" s="207"/>
      <c r="D294" s="207"/>
      <c r="E294" s="207"/>
      <c r="F294" s="207"/>
      <c r="G294" s="207"/>
      <c r="H294" s="207"/>
      <c r="I294" s="207"/>
      <c r="J294" s="207"/>
      <c r="K294" s="207"/>
      <c r="L294" s="207"/>
      <c r="M294" s="207"/>
      <c r="N294" s="207"/>
      <c r="O294" s="207"/>
      <c r="P294" s="207"/>
      <c r="Q294" s="207"/>
      <c r="R294" s="207"/>
      <c r="S294" s="207"/>
      <c r="T294" s="207"/>
      <c r="U294" s="207"/>
      <c r="V294" s="207"/>
      <c r="W294" s="207"/>
      <c r="X294" s="207"/>
      <c r="Y294" s="207"/>
      <c r="Z294" s="207"/>
      <c r="AA294" s="207"/>
      <c r="AB294" s="207"/>
      <c r="AC294" s="207"/>
      <c r="AD294" s="207"/>
      <c r="AE294" s="207"/>
      <c r="AF294" s="207"/>
      <c r="AG294" s="207"/>
      <c r="AH294" s="207"/>
    </row>
    <row r="295" spans="2:34">
      <c r="B295" s="207"/>
      <c r="C295" s="207"/>
      <c r="D295" s="207"/>
      <c r="E295" s="207"/>
      <c r="F295" s="207"/>
      <c r="G295" s="207"/>
      <c r="H295" s="207"/>
      <c r="I295" s="207"/>
      <c r="J295" s="207"/>
      <c r="K295" s="207"/>
      <c r="L295" s="207"/>
      <c r="M295" s="207"/>
      <c r="N295" s="207"/>
      <c r="O295" s="207"/>
      <c r="P295" s="207"/>
      <c r="Q295" s="207"/>
      <c r="R295" s="207"/>
      <c r="S295" s="207"/>
      <c r="T295" s="207"/>
      <c r="U295" s="207"/>
      <c r="V295" s="207"/>
      <c r="W295" s="207"/>
      <c r="X295" s="207"/>
      <c r="Y295" s="207"/>
      <c r="Z295" s="207"/>
      <c r="AA295" s="207"/>
      <c r="AB295" s="207"/>
      <c r="AC295" s="207"/>
      <c r="AD295" s="207"/>
      <c r="AE295" s="207"/>
      <c r="AF295" s="207"/>
      <c r="AG295" s="207"/>
      <c r="AH295" s="207"/>
    </row>
    <row r="296" spans="2:34">
      <c r="B296" s="207"/>
      <c r="C296" s="207"/>
      <c r="D296" s="207"/>
      <c r="E296" s="207"/>
      <c r="F296" s="207"/>
      <c r="G296" s="207"/>
      <c r="H296" s="207"/>
      <c r="I296" s="207"/>
      <c r="J296" s="207"/>
      <c r="K296" s="207"/>
      <c r="L296" s="207"/>
      <c r="M296" s="207"/>
      <c r="N296" s="207"/>
      <c r="O296" s="207"/>
      <c r="P296" s="207"/>
      <c r="Q296" s="207"/>
      <c r="R296" s="207"/>
      <c r="S296" s="207"/>
      <c r="T296" s="207"/>
      <c r="U296" s="207"/>
      <c r="V296" s="207"/>
      <c r="W296" s="207"/>
      <c r="X296" s="207"/>
      <c r="Y296" s="207"/>
      <c r="Z296" s="207"/>
      <c r="AA296" s="207"/>
      <c r="AB296" s="207"/>
      <c r="AC296" s="207"/>
      <c r="AD296" s="207"/>
      <c r="AE296" s="207"/>
      <c r="AF296" s="207"/>
      <c r="AG296" s="207"/>
      <c r="AH296" s="207"/>
    </row>
    <row r="297" spans="2:34">
      <c r="B297" s="207"/>
      <c r="C297" s="207"/>
      <c r="D297" s="207"/>
      <c r="E297" s="207"/>
      <c r="F297" s="207"/>
      <c r="G297" s="207"/>
      <c r="H297" s="207"/>
      <c r="I297" s="207"/>
      <c r="J297" s="207"/>
      <c r="K297" s="207"/>
      <c r="L297" s="207"/>
      <c r="M297" s="207"/>
      <c r="N297" s="207"/>
      <c r="O297" s="207"/>
      <c r="P297" s="207"/>
      <c r="Q297" s="207"/>
      <c r="R297" s="207"/>
      <c r="S297" s="207"/>
      <c r="T297" s="207"/>
      <c r="U297" s="207"/>
      <c r="V297" s="207"/>
      <c r="W297" s="207"/>
      <c r="X297" s="207"/>
      <c r="Y297" s="207"/>
      <c r="Z297" s="207"/>
      <c r="AA297" s="207"/>
      <c r="AB297" s="207"/>
      <c r="AC297" s="207"/>
      <c r="AD297" s="207"/>
      <c r="AE297" s="207"/>
      <c r="AF297" s="207"/>
      <c r="AG297" s="207"/>
      <c r="AH297" s="207"/>
    </row>
    <row r="298" spans="2:34">
      <c r="B298" s="207"/>
      <c r="C298" s="207"/>
      <c r="D298" s="207"/>
      <c r="E298" s="207"/>
      <c r="F298" s="207"/>
      <c r="G298" s="207"/>
      <c r="H298" s="207"/>
      <c r="I298" s="207"/>
      <c r="J298" s="207"/>
      <c r="K298" s="207"/>
      <c r="L298" s="207"/>
      <c r="M298" s="207"/>
      <c r="N298" s="207"/>
      <c r="O298" s="207"/>
      <c r="P298" s="207"/>
      <c r="Q298" s="207"/>
      <c r="R298" s="207"/>
      <c r="S298" s="207"/>
      <c r="T298" s="207"/>
      <c r="U298" s="207"/>
      <c r="V298" s="207"/>
      <c r="W298" s="207"/>
      <c r="X298" s="207"/>
      <c r="Y298" s="207"/>
      <c r="Z298" s="207"/>
      <c r="AA298" s="207"/>
      <c r="AB298" s="207"/>
      <c r="AC298" s="207"/>
      <c r="AD298" s="207"/>
      <c r="AE298" s="207"/>
      <c r="AF298" s="207"/>
      <c r="AG298" s="207"/>
      <c r="AH298" s="207"/>
    </row>
    <row r="299" spans="2:34">
      <c r="B299" s="207"/>
      <c r="C299" s="207"/>
      <c r="D299" s="207"/>
      <c r="E299" s="207"/>
      <c r="F299" s="207"/>
      <c r="G299" s="207"/>
      <c r="H299" s="207"/>
      <c r="I299" s="207"/>
      <c r="J299" s="207"/>
      <c r="K299" s="207"/>
      <c r="L299" s="207"/>
      <c r="M299" s="207"/>
      <c r="N299" s="207"/>
      <c r="O299" s="207"/>
      <c r="P299" s="207"/>
      <c r="Q299" s="207"/>
      <c r="R299" s="207"/>
      <c r="S299" s="207"/>
      <c r="T299" s="207"/>
      <c r="U299" s="207"/>
      <c r="V299" s="207"/>
      <c r="W299" s="207"/>
      <c r="X299" s="207"/>
      <c r="Y299" s="207"/>
      <c r="Z299" s="207"/>
      <c r="AA299" s="207"/>
      <c r="AB299" s="207"/>
      <c r="AC299" s="207"/>
      <c r="AD299" s="207"/>
      <c r="AE299" s="207"/>
      <c r="AF299" s="207"/>
      <c r="AG299" s="207"/>
      <c r="AH299" s="207"/>
    </row>
    <row r="300" spans="2:34">
      <c r="B300" s="207"/>
      <c r="C300" s="207"/>
      <c r="D300" s="207"/>
      <c r="E300" s="207"/>
      <c r="F300" s="207"/>
      <c r="G300" s="207"/>
      <c r="H300" s="207"/>
      <c r="I300" s="207"/>
      <c r="J300" s="207"/>
      <c r="K300" s="207"/>
      <c r="L300" s="207"/>
      <c r="M300" s="207"/>
      <c r="N300" s="207"/>
      <c r="O300" s="207"/>
      <c r="P300" s="207"/>
      <c r="Q300" s="207"/>
      <c r="R300" s="207"/>
      <c r="S300" s="207"/>
      <c r="T300" s="207"/>
      <c r="U300" s="207"/>
      <c r="V300" s="207"/>
      <c r="W300" s="207"/>
      <c r="X300" s="207"/>
      <c r="Y300" s="207"/>
      <c r="Z300" s="207"/>
      <c r="AA300" s="207"/>
      <c r="AB300" s="207"/>
      <c r="AC300" s="207"/>
      <c r="AD300" s="207"/>
      <c r="AE300" s="207"/>
      <c r="AF300" s="207"/>
      <c r="AG300" s="207"/>
      <c r="AH300" s="207"/>
    </row>
    <row r="301" spans="2:34">
      <c r="B301" s="207"/>
      <c r="C301" s="207"/>
      <c r="D301" s="207"/>
      <c r="E301" s="207"/>
      <c r="F301" s="207"/>
      <c r="G301" s="207"/>
      <c r="H301" s="207"/>
      <c r="I301" s="207"/>
      <c r="J301" s="207"/>
      <c r="K301" s="207"/>
      <c r="L301" s="207"/>
      <c r="M301" s="207"/>
      <c r="N301" s="207"/>
      <c r="O301" s="207"/>
      <c r="P301" s="207"/>
      <c r="Q301" s="207"/>
      <c r="R301" s="207"/>
      <c r="S301" s="207"/>
      <c r="T301" s="207"/>
      <c r="U301" s="207"/>
      <c r="V301" s="207"/>
      <c r="W301" s="207"/>
      <c r="X301" s="207"/>
      <c r="Y301" s="207"/>
      <c r="Z301" s="207"/>
      <c r="AA301" s="207"/>
      <c r="AB301" s="207"/>
      <c r="AC301" s="207"/>
      <c r="AD301" s="207"/>
      <c r="AE301" s="207"/>
      <c r="AF301" s="207"/>
      <c r="AG301" s="207"/>
      <c r="AH301" s="207"/>
    </row>
    <row r="302" spans="2:34">
      <c r="B302" s="207"/>
      <c r="C302" s="207"/>
      <c r="D302" s="207"/>
      <c r="E302" s="207"/>
      <c r="F302" s="207"/>
      <c r="G302" s="207"/>
      <c r="H302" s="207"/>
      <c r="I302" s="207"/>
      <c r="J302" s="207"/>
      <c r="K302" s="207"/>
      <c r="L302" s="207"/>
      <c r="M302" s="207"/>
      <c r="N302" s="207"/>
      <c r="O302" s="207"/>
      <c r="P302" s="207"/>
      <c r="Q302" s="207"/>
      <c r="R302" s="207"/>
      <c r="S302" s="207"/>
      <c r="T302" s="207"/>
      <c r="U302" s="207"/>
      <c r="V302" s="207"/>
      <c r="W302" s="207"/>
      <c r="X302" s="207"/>
      <c r="Y302" s="207"/>
      <c r="Z302" s="207"/>
      <c r="AA302" s="207"/>
      <c r="AB302" s="207"/>
      <c r="AC302" s="207"/>
      <c r="AD302" s="207"/>
      <c r="AE302" s="207"/>
      <c r="AF302" s="207"/>
      <c r="AG302" s="207"/>
      <c r="AH302" s="207"/>
    </row>
    <row r="303" spans="2:34">
      <c r="B303" s="207"/>
      <c r="C303" s="207"/>
      <c r="D303" s="207"/>
      <c r="E303" s="207"/>
      <c r="F303" s="207"/>
      <c r="G303" s="207"/>
      <c r="H303" s="207"/>
      <c r="I303" s="207"/>
      <c r="J303" s="207"/>
      <c r="K303" s="207"/>
      <c r="L303" s="207"/>
      <c r="M303" s="207"/>
      <c r="N303" s="207"/>
      <c r="O303" s="207"/>
      <c r="P303" s="207"/>
      <c r="Q303" s="207"/>
      <c r="R303" s="207"/>
      <c r="S303" s="207"/>
      <c r="T303" s="207"/>
      <c r="U303" s="207"/>
      <c r="V303" s="207"/>
      <c r="W303" s="207"/>
      <c r="X303" s="207"/>
      <c r="Y303" s="207"/>
      <c r="Z303" s="207"/>
      <c r="AA303" s="207"/>
      <c r="AB303" s="207"/>
      <c r="AC303" s="207"/>
      <c r="AD303" s="207"/>
      <c r="AE303" s="207"/>
      <c r="AF303" s="207"/>
      <c r="AG303" s="207"/>
      <c r="AH303" s="207"/>
    </row>
    <row r="304" spans="2:34">
      <c r="B304" s="207"/>
      <c r="C304" s="207"/>
      <c r="D304" s="207"/>
      <c r="E304" s="207"/>
      <c r="F304" s="207"/>
      <c r="G304" s="207"/>
      <c r="H304" s="207"/>
      <c r="I304" s="207"/>
      <c r="J304" s="207"/>
      <c r="K304" s="207"/>
      <c r="L304" s="207"/>
      <c r="M304" s="207"/>
      <c r="N304" s="207"/>
      <c r="O304" s="207"/>
      <c r="P304" s="207"/>
      <c r="Q304" s="207"/>
      <c r="R304" s="207"/>
      <c r="S304" s="207"/>
      <c r="T304" s="207"/>
      <c r="U304" s="207"/>
      <c r="V304" s="207"/>
      <c r="W304" s="207"/>
      <c r="X304" s="207"/>
      <c r="Y304" s="207"/>
      <c r="Z304" s="207"/>
      <c r="AA304" s="207"/>
      <c r="AB304" s="207"/>
      <c r="AC304" s="207"/>
      <c r="AD304" s="207"/>
      <c r="AE304" s="207"/>
      <c r="AF304" s="207"/>
      <c r="AG304" s="207"/>
      <c r="AH304" s="207"/>
    </row>
    <row r="305" spans="2:34">
      <c r="B305" s="207"/>
      <c r="C305" s="207"/>
      <c r="D305" s="207"/>
      <c r="E305" s="207"/>
      <c r="F305" s="207"/>
      <c r="G305" s="207"/>
      <c r="H305" s="207"/>
      <c r="I305" s="207"/>
      <c r="J305" s="207"/>
      <c r="K305" s="207"/>
      <c r="L305" s="207"/>
      <c r="M305" s="207"/>
      <c r="N305" s="207"/>
      <c r="O305" s="207"/>
      <c r="P305" s="207"/>
      <c r="Q305" s="207"/>
      <c r="R305" s="207"/>
      <c r="S305" s="207"/>
      <c r="T305" s="207"/>
      <c r="U305" s="207"/>
      <c r="V305" s="207"/>
      <c r="W305" s="207"/>
      <c r="X305" s="207"/>
      <c r="Y305" s="207"/>
      <c r="Z305" s="207"/>
      <c r="AA305" s="207"/>
      <c r="AB305" s="207"/>
      <c r="AC305" s="207"/>
      <c r="AD305" s="207"/>
      <c r="AE305" s="207"/>
      <c r="AF305" s="207"/>
      <c r="AG305" s="207"/>
      <c r="AH305" s="207"/>
    </row>
    <row r="306" spans="2:34">
      <c r="B306" s="207"/>
      <c r="C306" s="207"/>
      <c r="D306" s="207"/>
      <c r="E306" s="207"/>
      <c r="F306" s="207"/>
      <c r="G306" s="207"/>
      <c r="H306" s="207"/>
      <c r="I306" s="207"/>
      <c r="J306" s="207"/>
      <c r="K306" s="207"/>
      <c r="L306" s="207"/>
      <c r="M306" s="207"/>
      <c r="N306" s="207"/>
      <c r="O306" s="207"/>
      <c r="P306" s="207"/>
      <c r="Q306" s="207"/>
      <c r="R306" s="207"/>
      <c r="S306" s="207"/>
      <c r="T306" s="207"/>
      <c r="U306" s="207"/>
      <c r="V306" s="207"/>
      <c r="W306" s="207"/>
      <c r="X306" s="207"/>
      <c r="Y306" s="207"/>
      <c r="Z306" s="207"/>
      <c r="AA306" s="207"/>
      <c r="AB306" s="207"/>
      <c r="AC306" s="207"/>
      <c r="AD306" s="207"/>
      <c r="AE306" s="207"/>
      <c r="AF306" s="207"/>
      <c r="AG306" s="207"/>
      <c r="AH306" s="207"/>
    </row>
    <row r="307" spans="2:34">
      <c r="B307" s="207"/>
      <c r="C307" s="207"/>
      <c r="D307" s="207"/>
      <c r="E307" s="207"/>
      <c r="F307" s="207"/>
      <c r="G307" s="207"/>
      <c r="H307" s="207"/>
      <c r="I307" s="207"/>
      <c r="J307" s="207"/>
      <c r="K307" s="207"/>
      <c r="L307" s="207"/>
      <c r="M307" s="207"/>
      <c r="N307" s="207"/>
      <c r="O307" s="207"/>
      <c r="P307" s="207"/>
      <c r="Q307" s="207"/>
      <c r="R307" s="207"/>
      <c r="S307" s="207"/>
      <c r="T307" s="207"/>
      <c r="U307" s="207"/>
      <c r="V307" s="207"/>
      <c r="W307" s="207"/>
      <c r="X307" s="207"/>
      <c r="Y307" s="207"/>
      <c r="Z307" s="207"/>
      <c r="AA307" s="207"/>
      <c r="AB307" s="207"/>
      <c r="AC307" s="207"/>
      <c r="AD307" s="207"/>
      <c r="AE307" s="207"/>
      <c r="AF307" s="207"/>
      <c r="AG307" s="207"/>
      <c r="AH307" s="207"/>
    </row>
    <row r="308" spans="2:34">
      <c r="B308" s="207"/>
      <c r="C308" s="207"/>
      <c r="D308" s="207"/>
      <c r="E308" s="207"/>
      <c r="F308" s="207"/>
      <c r="G308" s="207"/>
      <c r="H308" s="207"/>
      <c r="I308" s="207"/>
      <c r="J308" s="207"/>
      <c r="K308" s="207"/>
      <c r="L308" s="207"/>
      <c r="M308" s="207"/>
      <c r="N308" s="207"/>
      <c r="O308" s="207"/>
      <c r="P308" s="207"/>
      <c r="Q308" s="207"/>
      <c r="R308" s="207"/>
      <c r="S308" s="207"/>
      <c r="T308" s="207"/>
      <c r="U308" s="207"/>
      <c r="V308" s="207"/>
      <c r="W308" s="207"/>
      <c r="X308" s="207"/>
      <c r="Y308" s="207"/>
      <c r="Z308" s="207"/>
      <c r="AA308" s="207"/>
      <c r="AB308" s="207"/>
      <c r="AC308" s="207"/>
      <c r="AD308" s="207"/>
      <c r="AE308" s="207"/>
      <c r="AF308" s="207"/>
      <c r="AG308" s="207"/>
      <c r="AH308" s="207"/>
    </row>
    <row r="309" spans="2:34">
      <c r="B309" s="207"/>
      <c r="C309" s="207"/>
      <c r="D309" s="207"/>
      <c r="E309" s="207"/>
      <c r="F309" s="207"/>
      <c r="G309" s="207"/>
      <c r="H309" s="207"/>
      <c r="I309" s="207"/>
      <c r="J309" s="207"/>
      <c r="K309" s="207"/>
      <c r="L309" s="207"/>
      <c r="M309" s="207"/>
      <c r="N309" s="207"/>
      <c r="O309" s="207"/>
      <c r="P309" s="207"/>
      <c r="Q309" s="207"/>
      <c r="R309" s="207"/>
      <c r="S309" s="207"/>
      <c r="T309" s="207"/>
      <c r="U309" s="207"/>
      <c r="V309" s="207"/>
      <c r="W309" s="207"/>
      <c r="X309" s="207"/>
      <c r="Y309" s="207"/>
      <c r="Z309" s="207"/>
      <c r="AA309" s="207"/>
      <c r="AB309" s="207"/>
      <c r="AC309" s="207"/>
      <c r="AD309" s="207"/>
      <c r="AE309" s="207"/>
      <c r="AF309" s="207"/>
      <c r="AG309" s="207"/>
      <c r="AH309" s="207"/>
    </row>
    <row r="310" spans="2:34">
      <c r="B310" s="207"/>
      <c r="C310" s="207"/>
      <c r="D310" s="207"/>
      <c r="E310" s="207"/>
      <c r="F310" s="207"/>
      <c r="G310" s="207"/>
      <c r="H310" s="207"/>
      <c r="I310" s="207"/>
      <c r="J310" s="207"/>
      <c r="K310" s="207"/>
      <c r="L310" s="207"/>
      <c r="M310" s="207"/>
      <c r="N310" s="207"/>
      <c r="O310" s="207"/>
      <c r="P310" s="207"/>
      <c r="Q310" s="207"/>
      <c r="R310" s="207"/>
      <c r="S310" s="207"/>
      <c r="T310" s="207"/>
      <c r="U310" s="207"/>
      <c r="V310" s="207"/>
      <c r="W310" s="207"/>
      <c r="X310" s="207"/>
      <c r="Y310" s="207"/>
      <c r="Z310" s="207"/>
      <c r="AA310" s="207"/>
      <c r="AB310" s="207"/>
      <c r="AC310" s="207"/>
      <c r="AD310" s="207"/>
      <c r="AE310" s="207"/>
      <c r="AF310" s="207"/>
      <c r="AG310" s="207"/>
      <c r="AH310" s="207"/>
    </row>
    <row r="311" spans="2:34">
      <c r="B311" s="207"/>
      <c r="C311" s="207"/>
      <c r="D311" s="207"/>
      <c r="E311" s="207"/>
      <c r="F311" s="207"/>
      <c r="G311" s="207"/>
      <c r="H311" s="207"/>
      <c r="I311" s="207"/>
      <c r="J311" s="207"/>
      <c r="K311" s="207"/>
      <c r="L311" s="207"/>
      <c r="M311" s="207"/>
      <c r="N311" s="207"/>
      <c r="O311" s="207"/>
      <c r="P311" s="207"/>
      <c r="Q311" s="207"/>
      <c r="R311" s="207"/>
      <c r="S311" s="207"/>
      <c r="T311" s="207"/>
      <c r="U311" s="207"/>
      <c r="V311" s="207"/>
      <c r="W311" s="207"/>
      <c r="X311" s="207"/>
      <c r="Y311" s="207"/>
      <c r="Z311" s="207"/>
      <c r="AA311" s="207"/>
      <c r="AB311" s="207"/>
      <c r="AC311" s="207"/>
      <c r="AD311" s="207"/>
      <c r="AE311" s="207"/>
      <c r="AF311" s="207"/>
      <c r="AG311" s="207"/>
      <c r="AH311" s="207"/>
    </row>
    <row r="312" spans="2:34">
      <c r="B312" s="207"/>
      <c r="C312" s="207"/>
      <c r="D312" s="207"/>
      <c r="E312" s="207"/>
      <c r="F312" s="207"/>
      <c r="G312" s="207"/>
      <c r="H312" s="207"/>
      <c r="I312" s="207"/>
      <c r="J312" s="207"/>
      <c r="K312" s="207"/>
      <c r="L312" s="207"/>
      <c r="M312" s="207"/>
      <c r="N312" s="207"/>
      <c r="O312" s="207"/>
      <c r="P312" s="207"/>
      <c r="Q312" s="207"/>
      <c r="R312" s="207"/>
      <c r="S312" s="207"/>
      <c r="T312" s="207"/>
      <c r="U312" s="207"/>
      <c r="V312" s="207"/>
      <c r="W312" s="207"/>
      <c r="X312" s="207"/>
      <c r="Y312" s="207"/>
      <c r="Z312" s="207"/>
      <c r="AA312" s="207"/>
      <c r="AB312" s="207"/>
      <c r="AC312" s="207"/>
      <c r="AD312" s="207"/>
      <c r="AE312" s="207"/>
      <c r="AF312" s="207"/>
      <c r="AG312" s="207"/>
      <c r="AH312" s="207"/>
    </row>
    <row r="313" spans="2:34">
      <c r="B313" s="207"/>
      <c r="C313" s="207"/>
      <c r="D313" s="207"/>
      <c r="E313" s="207"/>
      <c r="F313" s="207"/>
      <c r="G313" s="207"/>
      <c r="H313" s="207"/>
      <c r="I313" s="207"/>
      <c r="J313" s="207"/>
      <c r="K313" s="207"/>
      <c r="L313" s="207"/>
      <c r="M313" s="207"/>
      <c r="N313" s="207"/>
      <c r="O313" s="207"/>
      <c r="P313" s="207"/>
      <c r="Q313" s="207"/>
      <c r="R313" s="207"/>
      <c r="S313" s="207"/>
      <c r="T313" s="207"/>
      <c r="U313" s="207"/>
      <c r="V313" s="207"/>
      <c r="W313" s="207"/>
      <c r="X313" s="207"/>
      <c r="Y313" s="207"/>
      <c r="Z313" s="207"/>
      <c r="AA313" s="207"/>
      <c r="AB313" s="207"/>
      <c r="AC313" s="207"/>
      <c r="AD313" s="207"/>
      <c r="AE313" s="207"/>
      <c r="AF313" s="207"/>
      <c r="AG313" s="207"/>
      <c r="AH313" s="207"/>
    </row>
    <row r="314" spans="2:34">
      <c r="B314" s="207"/>
      <c r="C314" s="207"/>
      <c r="D314" s="207"/>
      <c r="E314" s="207"/>
      <c r="F314" s="207"/>
      <c r="G314" s="207"/>
      <c r="H314" s="207"/>
      <c r="I314" s="207"/>
      <c r="J314" s="207"/>
      <c r="K314" s="207"/>
      <c r="L314" s="207"/>
      <c r="M314" s="207"/>
      <c r="N314" s="207"/>
      <c r="O314" s="207"/>
      <c r="P314" s="207"/>
      <c r="Q314" s="207"/>
      <c r="R314" s="207"/>
      <c r="S314" s="207"/>
      <c r="T314" s="207"/>
      <c r="U314" s="207"/>
      <c r="V314" s="207"/>
      <c r="W314" s="207"/>
      <c r="X314" s="207"/>
      <c r="Y314" s="207"/>
      <c r="Z314" s="207"/>
      <c r="AA314" s="207"/>
      <c r="AB314" s="207"/>
      <c r="AC314" s="207"/>
      <c r="AD314" s="207"/>
      <c r="AE314" s="207"/>
      <c r="AF314" s="207"/>
      <c r="AG314" s="207"/>
      <c r="AH314" s="207"/>
    </row>
    <row r="315" spans="2:34">
      <c r="B315" s="207"/>
      <c r="C315" s="207"/>
      <c r="D315" s="207"/>
      <c r="E315" s="207"/>
      <c r="F315" s="207"/>
      <c r="G315" s="207"/>
      <c r="H315" s="207"/>
      <c r="I315" s="207"/>
      <c r="J315" s="207"/>
      <c r="K315" s="207"/>
      <c r="L315" s="207"/>
      <c r="M315" s="207"/>
      <c r="N315" s="207"/>
      <c r="O315" s="207"/>
      <c r="P315" s="207"/>
      <c r="Q315" s="207"/>
      <c r="R315" s="207"/>
      <c r="S315" s="207"/>
      <c r="T315" s="207"/>
      <c r="U315" s="207"/>
      <c r="V315" s="207"/>
      <c r="W315" s="207"/>
      <c r="X315" s="207"/>
      <c r="Y315" s="207"/>
      <c r="Z315" s="207"/>
      <c r="AA315" s="207"/>
      <c r="AB315" s="207"/>
      <c r="AC315" s="207"/>
      <c r="AD315" s="207"/>
      <c r="AE315" s="207"/>
      <c r="AF315" s="207"/>
      <c r="AG315" s="207"/>
      <c r="AH315" s="207"/>
    </row>
    <row r="316" spans="2:34">
      <c r="B316" s="207"/>
      <c r="C316" s="207"/>
      <c r="D316" s="207"/>
      <c r="E316" s="207"/>
      <c r="F316" s="207"/>
      <c r="G316" s="207"/>
      <c r="H316" s="207"/>
      <c r="I316" s="207"/>
      <c r="J316" s="207"/>
      <c r="K316" s="207"/>
      <c r="L316" s="207"/>
      <c r="M316" s="207"/>
      <c r="N316" s="207"/>
      <c r="O316" s="207"/>
      <c r="P316" s="207"/>
      <c r="Q316" s="207"/>
      <c r="R316" s="207"/>
      <c r="S316" s="207"/>
      <c r="T316" s="207"/>
      <c r="U316" s="207"/>
      <c r="V316" s="207"/>
      <c r="W316" s="207"/>
      <c r="X316" s="207"/>
      <c r="Y316" s="207"/>
      <c r="Z316" s="207"/>
      <c r="AA316" s="207"/>
      <c r="AB316" s="207"/>
      <c r="AC316" s="207"/>
      <c r="AD316" s="207"/>
      <c r="AE316" s="207"/>
      <c r="AF316" s="207"/>
      <c r="AG316" s="207"/>
      <c r="AH316" s="207"/>
    </row>
    <row r="317" spans="2:34">
      <c r="B317" s="207"/>
      <c r="C317" s="207"/>
      <c r="D317" s="207"/>
      <c r="E317" s="207"/>
      <c r="F317" s="207"/>
      <c r="G317" s="207"/>
      <c r="H317" s="207"/>
      <c r="I317" s="207"/>
      <c r="J317" s="207"/>
      <c r="K317" s="207"/>
      <c r="L317" s="207"/>
      <c r="M317" s="207"/>
      <c r="N317" s="207"/>
      <c r="O317" s="207"/>
      <c r="P317" s="207"/>
      <c r="Q317" s="207"/>
      <c r="R317" s="207"/>
      <c r="S317" s="207"/>
      <c r="T317" s="207"/>
      <c r="U317" s="207"/>
      <c r="V317" s="207"/>
      <c r="W317" s="207"/>
      <c r="X317" s="207"/>
      <c r="Y317" s="207"/>
      <c r="Z317" s="207"/>
      <c r="AA317" s="207"/>
      <c r="AB317" s="207"/>
      <c r="AC317" s="207"/>
      <c r="AD317" s="207"/>
      <c r="AE317" s="207"/>
      <c r="AF317" s="207"/>
      <c r="AG317" s="207"/>
      <c r="AH317" s="207"/>
    </row>
    <row r="318" spans="2:34">
      <c r="B318" s="207"/>
      <c r="C318" s="207"/>
      <c r="D318" s="207"/>
      <c r="E318" s="207"/>
      <c r="F318" s="207"/>
      <c r="G318" s="207"/>
      <c r="H318" s="207"/>
      <c r="I318" s="207"/>
      <c r="J318" s="207"/>
      <c r="K318" s="207"/>
      <c r="L318" s="207"/>
      <c r="M318" s="207"/>
      <c r="N318" s="207"/>
      <c r="O318" s="207"/>
      <c r="P318" s="207"/>
      <c r="Q318" s="207"/>
      <c r="R318" s="207"/>
      <c r="S318" s="207"/>
      <c r="T318" s="207"/>
      <c r="U318" s="207"/>
      <c r="V318" s="207"/>
      <c r="W318" s="207"/>
      <c r="X318" s="207"/>
      <c r="Y318" s="207"/>
      <c r="Z318" s="207"/>
      <c r="AA318" s="207"/>
      <c r="AB318" s="207"/>
      <c r="AC318" s="207"/>
      <c r="AD318" s="207"/>
      <c r="AE318" s="207"/>
      <c r="AF318" s="207"/>
      <c r="AG318" s="207"/>
      <c r="AH318" s="207"/>
    </row>
    <row r="319" spans="2:34">
      <c r="B319" s="207"/>
      <c r="C319" s="207"/>
      <c r="D319" s="207"/>
      <c r="E319" s="207"/>
      <c r="F319" s="207"/>
      <c r="G319" s="207"/>
      <c r="H319" s="207"/>
      <c r="I319" s="207"/>
      <c r="J319" s="207"/>
      <c r="K319" s="207"/>
      <c r="L319" s="207"/>
      <c r="M319" s="207"/>
      <c r="N319" s="207"/>
      <c r="O319" s="207"/>
      <c r="P319" s="207"/>
      <c r="Q319" s="207"/>
      <c r="R319" s="207"/>
      <c r="S319" s="207"/>
      <c r="T319" s="207"/>
      <c r="U319" s="207"/>
      <c r="V319" s="207"/>
      <c r="W319" s="207"/>
      <c r="X319" s="207"/>
      <c r="Y319" s="207"/>
      <c r="Z319" s="207"/>
      <c r="AA319" s="207"/>
      <c r="AB319" s="207"/>
      <c r="AC319" s="207"/>
      <c r="AD319" s="207"/>
      <c r="AE319" s="207"/>
      <c r="AF319" s="207"/>
      <c r="AG319" s="207"/>
      <c r="AH319" s="207"/>
    </row>
    <row r="320" spans="2:34">
      <c r="B320" s="207"/>
      <c r="C320" s="207"/>
      <c r="D320" s="207"/>
      <c r="E320" s="207"/>
      <c r="F320" s="207"/>
      <c r="G320" s="207"/>
      <c r="H320" s="207"/>
      <c r="I320" s="207"/>
      <c r="J320" s="207"/>
      <c r="K320" s="207"/>
      <c r="L320" s="207"/>
      <c r="M320" s="207"/>
      <c r="N320" s="207"/>
      <c r="O320" s="207"/>
      <c r="P320" s="207"/>
      <c r="Q320" s="207"/>
      <c r="R320" s="207"/>
      <c r="S320" s="207"/>
      <c r="T320" s="207"/>
      <c r="U320" s="207"/>
      <c r="V320" s="207"/>
      <c r="W320" s="207"/>
      <c r="X320" s="207"/>
      <c r="Y320" s="207"/>
      <c r="Z320" s="207"/>
      <c r="AA320" s="207"/>
      <c r="AB320" s="207"/>
      <c r="AC320" s="207"/>
      <c r="AD320" s="207"/>
      <c r="AE320" s="207"/>
      <c r="AF320" s="207"/>
      <c r="AG320" s="207"/>
      <c r="AH320" s="207"/>
    </row>
    <row r="321" spans="2:34">
      <c r="B321" s="207"/>
      <c r="C321" s="207"/>
      <c r="D321" s="207"/>
      <c r="E321" s="207"/>
      <c r="F321" s="207"/>
      <c r="G321" s="207"/>
      <c r="H321" s="207"/>
      <c r="I321" s="207"/>
      <c r="J321" s="207"/>
      <c r="K321" s="207"/>
      <c r="L321" s="207"/>
      <c r="M321" s="207"/>
      <c r="N321" s="207"/>
      <c r="O321" s="207"/>
      <c r="P321" s="207"/>
      <c r="Q321" s="207"/>
      <c r="R321" s="207"/>
      <c r="S321" s="207"/>
      <c r="T321" s="207"/>
      <c r="U321" s="207"/>
      <c r="V321" s="207"/>
      <c r="W321" s="207"/>
      <c r="X321" s="207"/>
      <c r="Y321" s="207"/>
      <c r="Z321" s="207"/>
      <c r="AA321" s="207"/>
      <c r="AB321" s="207"/>
      <c r="AC321" s="207"/>
      <c r="AD321" s="207"/>
      <c r="AE321" s="207"/>
      <c r="AF321" s="207"/>
      <c r="AG321" s="207"/>
      <c r="AH321" s="207"/>
    </row>
    <row r="322" spans="2:34">
      <c r="B322" s="207"/>
      <c r="C322" s="207"/>
      <c r="D322" s="207"/>
      <c r="E322" s="207"/>
      <c r="F322" s="207"/>
      <c r="G322" s="207"/>
      <c r="H322" s="207"/>
      <c r="I322" s="207"/>
      <c r="J322" s="207"/>
      <c r="K322" s="207"/>
      <c r="L322" s="207"/>
      <c r="M322" s="207"/>
      <c r="N322" s="207"/>
      <c r="O322" s="207"/>
      <c r="P322" s="207"/>
      <c r="Q322" s="207"/>
      <c r="R322" s="207"/>
      <c r="S322" s="207"/>
      <c r="T322" s="207"/>
      <c r="U322" s="207"/>
      <c r="V322" s="207"/>
      <c r="W322" s="207"/>
      <c r="X322" s="207"/>
      <c r="Y322" s="207"/>
      <c r="Z322" s="207"/>
      <c r="AA322" s="207"/>
      <c r="AB322" s="207"/>
      <c r="AC322" s="207"/>
      <c r="AD322" s="207"/>
      <c r="AE322" s="207"/>
      <c r="AF322" s="207"/>
      <c r="AG322" s="207"/>
      <c r="AH322" s="207"/>
    </row>
    <row r="323" spans="2:34">
      <c r="B323" s="207"/>
      <c r="C323" s="207"/>
      <c r="D323" s="207"/>
      <c r="E323" s="207"/>
      <c r="F323" s="207"/>
      <c r="G323" s="207"/>
      <c r="H323" s="207"/>
      <c r="I323" s="207"/>
      <c r="J323" s="207"/>
      <c r="K323" s="207"/>
      <c r="L323" s="207"/>
      <c r="M323" s="207"/>
      <c r="N323" s="207"/>
      <c r="O323" s="207"/>
      <c r="P323" s="207"/>
      <c r="Q323" s="207"/>
      <c r="R323" s="207"/>
      <c r="S323" s="207"/>
      <c r="T323" s="207"/>
      <c r="U323" s="207"/>
      <c r="V323" s="207"/>
      <c r="W323" s="207"/>
      <c r="X323" s="207"/>
      <c r="Y323" s="207"/>
      <c r="Z323" s="207"/>
      <c r="AA323" s="207"/>
      <c r="AB323" s="207"/>
      <c r="AC323" s="207"/>
      <c r="AD323" s="207"/>
      <c r="AE323" s="207"/>
      <c r="AF323" s="207"/>
      <c r="AG323" s="207"/>
      <c r="AH323" s="207"/>
    </row>
    <row r="324" spans="2:34">
      <c r="B324" s="207"/>
      <c r="C324" s="207"/>
      <c r="D324" s="207"/>
      <c r="E324" s="207"/>
      <c r="F324" s="207"/>
      <c r="G324" s="207"/>
      <c r="H324" s="207"/>
      <c r="I324" s="207"/>
      <c r="J324" s="207"/>
      <c r="K324" s="207"/>
      <c r="L324" s="207"/>
      <c r="M324" s="207"/>
      <c r="N324" s="207"/>
      <c r="O324" s="207"/>
      <c r="P324" s="207"/>
      <c r="Q324" s="207"/>
      <c r="R324" s="207"/>
      <c r="S324" s="207"/>
      <c r="T324" s="207"/>
      <c r="U324" s="207"/>
      <c r="V324" s="207"/>
      <c r="W324" s="207"/>
      <c r="X324" s="207"/>
      <c r="Y324" s="207"/>
      <c r="Z324" s="207"/>
      <c r="AA324" s="207"/>
      <c r="AB324" s="207"/>
      <c r="AC324" s="207"/>
      <c r="AD324" s="207"/>
      <c r="AE324" s="207"/>
      <c r="AF324" s="207"/>
      <c r="AG324" s="207"/>
      <c r="AH324" s="207"/>
    </row>
    <row r="325" spans="2:34">
      <c r="B325" s="207"/>
      <c r="C325" s="207"/>
      <c r="D325" s="207"/>
      <c r="E325" s="207"/>
      <c r="F325" s="207"/>
      <c r="G325" s="207"/>
      <c r="H325" s="207"/>
      <c r="I325" s="207"/>
      <c r="J325" s="207"/>
      <c r="K325" s="207"/>
      <c r="L325" s="207"/>
      <c r="M325" s="207"/>
      <c r="N325" s="207"/>
      <c r="O325" s="207"/>
      <c r="P325" s="207"/>
      <c r="Q325" s="207"/>
      <c r="R325" s="207"/>
      <c r="S325" s="207"/>
      <c r="T325" s="207"/>
      <c r="U325" s="207"/>
      <c r="V325" s="207"/>
      <c r="W325" s="207"/>
      <c r="X325" s="207"/>
      <c r="Y325" s="207"/>
      <c r="Z325" s="207"/>
      <c r="AA325" s="207"/>
      <c r="AB325" s="207"/>
      <c r="AC325" s="207"/>
      <c r="AD325" s="207"/>
      <c r="AE325" s="207"/>
      <c r="AF325" s="207"/>
      <c r="AG325" s="207"/>
      <c r="AH325" s="207"/>
    </row>
    <row r="326" spans="2:34">
      <c r="B326" s="207"/>
      <c r="C326" s="207"/>
      <c r="D326" s="207"/>
      <c r="E326" s="207"/>
      <c r="F326" s="207"/>
      <c r="G326" s="207"/>
      <c r="H326" s="207"/>
      <c r="I326" s="207"/>
      <c r="J326" s="207"/>
      <c r="K326" s="207"/>
      <c r="L326" s="207"/>
      <c r="M326" s="207"/>
      <c r="N326" s="207"/>
      <c r="O326" s="207"/>
      <c r="P326" s="207"/>
      <c r="Q326" s="207"/>
      <c r="R326" s="207"/>
      <c r="S326" s="207"/>
      <c r="T326" s="207"/>
      <c r="U326" s="207"/>
      <c r="V326" s="207"/>
      <c r="W326" s="207"/>
      <c r="X326" s="207"/>
      <c r="Y326" s="207"/>
      <c r="Z326" s="207"/>
      <c r="AA326" s="207"/>
      <c r="AB326" s="207"/>
      <c r="AC326" s="207"/>
      <c r="AD326" s="207"/>
      <c r="AE326" s="207"/>
      <c r="AF326" s="207"/>
      <c r="AG326" s="207"/>
      <c r="AH326" s="207"/>
    </row>
    <row r="327" spans="2:34">
      <c r="B327" s="207"/>
      <c r="C327" s="207"/>
      <c r="D327" s="207"/>
      <c r="E327" s="207"/>
      <c r="F327" s="207"/>
      <c r="G327" s="207"/>
      <c r="H327" s="207"/>
      <c r="I327" s="207"/>
      <c r="J327" s="207"/>
      <c r="K327" s="207"/>
      <c r="L327" s="207"/>
      <c r="M327" s="207"/>
      <c r="N327" s="207"/>
      <c r="O327" s="207"/>
      <c r="P327" s="207"/>
      <c r="Q327" s="207"/>
      <c r="R327" s="207"/>
      <c r="S327" s="207"/>
      <c r="T327" s="207"/>
      <c r="U327" s="207"/>
      <c r="V327" s="207"/>
      <c r="W327" s="207"/>
      <c r="X327" s="207"/>
      <c r="Y327" s="207"/>
      <c r="Z327" s="207"/>
      <c r="AA327" s="207"/>
      <c r="AB327" s="207"/>
      <c r="AC327" s="207"/>
      <c r="AD327" s="207"/>
      <c r="AE327" s="207"/>
      <c r="AF327" s="207"/>
      <c r="AG327" s="207"/>
      <c r="AH327" s="207"/>
    </row>
    <row r="328" spans="2:34">
      <c r="B328" s="207"/>
      <c r="C328" s="207"/>
      <c r="D328" s="207"/>
      <c r="E328" s="207"/>
      <c r="F328" s="207"/>
      <c r="G328" s="207"/>
      <c r="H328" s="207"/>
      <c r="I328" s="207"/>
      <c r="J328" s="207"/>
      <c r="K328" s="207"/>
      <c r="L328" s="207"/>
      <c r="M328" s="207"/>
      <c r="N328" s="207"/>
      <c r="O328" s="207"/>
      <c r="P328" s="207"/>
      <c r="Q328" s="207"/>
      <c r="R328" s="207"/>
      <c r="S328" s="207"/>
      <c r="T328" s="207"/>
      <c r="U328" s="207"/>
      <c r="V328" s="207"/>
      <c r="W328" s="207"/>
      <c r="X328" s="207"/>
      <c r="Y328" s="207"/>
      <c r="Z328" s="207"/>
      <c r="AA328" s="207"/>
      <c r="AB328" s="207"/>
      <c r="AC328" s="207"/>
      <c r="AD328" s="207"/>
      <c r="AE328" s="207"/>
      <c r="AF328" s="207"/>
      <c r="AG328" s="207"/>
      <c r="AH328" s="207"/>
    </row>
    <row r="329" spans="2:34">
      <c r="B329" s="207"/>
      <c r="C329" s="207"/>
      <c r="D329" s="207"/>
      <c r="E329" s="207"/>
      <c r="F329" s="207"/>
      <c r="G329" s="207"/>
      <c r="H329" s="207"/>
      <c r="I329" s="207"/>
      <c r="J329" s="207"/>
      <c r="K329" s="207"/>
      <c r="L329" s="207"/>
      <c r="M329" s="207"/>
      <c r="N329" s="207"/>
      <c r="O329" s="207"/>
      <c r="P329" s="207"/>
      <c r="Q329" s="207"/>
      <c r="R329" s="207"/>
      <c r="S329" s="207"/>
      <c r="T329" s="207"/>
      <c r="U329" s="207"/>
      <c r="V329" s="207"/>
      <c r="W329" s="207"/>
      <c r="X329" s="207"/>
      <c r="Y329" s="207"/>
      <c r="Z329" s="207"/>
      <c r="AA329" s="207"/>
      <c r="AB329" s="207"/>
      <c r="AC329" s="207"/>
      <c r="AD329" s="207"/>
      <c r="AE329" s="207"/>
      <c r="AF329" s="207"/>
      <c r="AG329" s="207"/>
      <c r="AH329" s="207"/>
    </row>
    <row r="330" spans="2:34">
      <c r="B330" s="207"/>
      <c r="C330" s="207"/>
      <c r="D330" s="207"/>
      <c r="E330" s="207"/>
      <c r="F330" s="207"/>
      <c r="G330" s="207"/>
      <c r="H330" s="207"/>
      <c r="I330" s="207"/>
      <c r="J330" s="207"/>
      <c r="K330" s="207"/>
      <c r="L330" s="207"/>
      <c r="M330" s="207"/>
      <c r="N330" s="207"/>
      <c r="O330" s="207"/>
      <c r="P330" s="207"/>
      <c r="Q330" s="207"/>
      <c r="R330" s="207"/>
      <c r="S330" s="207"/>
      <c r="T330" s="207"/>
      <c r="U330" s="207"/>
      <c r="V330" s="207"/>
      <c r="W330" s="207"/>
      <c r="X330" s="207"/>
      <c r="Y330" s="207"/>
      <c r="Z330" s="207"/>
      <c r="AA330" s="207"/>
      <c r="AB330" s="207"/>
      <c r="AC330" s="207"/>
      <c r="AD330" s="207"/>
      <c r="AE330" s="207"/>
      <c r="AF330" s="207"/>
      <c r="AG330" s="207"/>
      <c r="AH330" s="207"/>
    </row>
    <row r="331" spans="2:34">
      <c r="B331" s="207"/>
      <c r="C331" s="207"/>
      <c r="D331" s="207"/>
      <c r="E331" s="207"/>
      <c r="F331" s="207"/>
      <c r="G331" s="207"/>
      <c r="H331" s="207"/>
      <c r="I331" s="207"/>
      <c r="J331" s="207"/>
      <c r="K331" s="207"/>
      <c r="L331" s="207"/>
      <c r="M331" s="207"/>
      <c r="N331" s="207"/>
      <c r="O331" s="207"/>
      <c r="P331" s="207"/>
      <c r="Q331" s="207"/>
      <c r="R331" s="207"/>
      <c r="S331" s="207"/>
      <c r="T331" s="207"/>
      <c r="U331" s="207"/>
      <c r="V331" s="207"/>
      <c r="W331" s="207"/>
      <c r="X331" s="207"/>
      <c r="Y331" s="207"/>
      <c r="Z331" s="207"/>
      <c r="AA331" s="207"/>
      <c r="AB331" s="207"/>
      <c r="AC331" s="207"/>
      <c r="AD331" s="207"/>
      <c r="AE331" s="207"/>
      <c r="AF331" s="207"/>
      <c r="AG331" s="207"/>
      <c r="AH331" s="207"/>
    </row>
    <row r="332" spans="2:34">
      <c r="B332" s="207"/>
      <c r="C332" s="207"/>
      <c r="D332" s="207"/>
      <c r="E332" s="207"/>
      <c r="F332" s="207"/>
      <c r="G332" s="207"/>
      <c r="H332" s="207"/>
      <c r="I332" s="207"/>
      <c r="J332" s="207"/>
      <c r="K332" s="207"/>
      <c r="L332" s="207"/>
      <c r="M332" s="207"/>
      <c r="N332" s="207"/>
      <c r="O332" s="207"/>
      <c r="P332" s="207"/>
      <c r="Q332" s="207"/>
      <c r="R332" s="207"/>
      <c r="S332" s="207"/>
      <c r="T332" s="207"/>
      <c r="U332" s="207"/>
      <c r="V332" s="207"/>
      <c r="W332" s="207"/>
      <c r="X332" s="207"/>
      <c r="Y332" s="207"/>
      <c r="Z332" s="207"/>
      <c r="AA332" s="207"/>
      <c r="AB332" s="207"/>
      <c r="AC332" s="207"/>
      <c r="AD332" s="207"/>
      <c r="AE332" s="207"/>
      <c r="AF332" s="207"/>
      <c r="AG332" s="207"/>
      <c r="AH332" s="207"/>
    </row>
    <row r="333" spans="2:34">
      <c r="B333" s="207"/>
      <c r="C333" s="207"/>
      <c r="D333" s="207"/>
      <c r="E333" s="207"/>
      <c r="F333" s="207"/>
      <c r="G333" s="207"/>
      <c r="H333" s="207"/>
      <c r="I333" s="207"/>
      <c r="J333" s="207"/>
      <c r="K333" s="207"/>
      <c r="L333" s="207"/>
      <c r="M333" s="207"/>
      <c r="N333" s="207"/>
      <c r="O333" s="207"/>
      <c r="P333" s="207"/>
      <c r="Q333" s="207"/>
      <c r="R333" s="207"/>
      <c r="S333" s="207"/>
      <c r="T333" s="207"/>
      <c r="U333" s="207"/>
      <c r="V333" s="207"/>
      <c r="W333" s="207"/>
      <c r="X333" s="207"/>
      <c r="Y333" s="207"/>
      <c r="Z333" s="207"/>
      <c r="AA333" s="207"/>
      <c r="AB333" s="207"/>
      <c r="AC333" s="207"/>
      <c r="AD333" s="207"/>
      <c r="AE333" s="207"/>
      <c r="AF333" s="207"/>
      <c r="AG333" s="207"/>
      <c r="AH333" s="207"/>
    </row>
    <row r="334" spans="2:34">
      <c r="B334" s="207"/>
      <c r="C334" s="207"/>
      <c r="D334" s="207"/>
      <c r="E334" s="207"/>
      <c r="F334" s="207"/>
      <c r="G334" s="207"/>
      <c r="H334" s="207"/>
      <c r="I334" s="207"/>
      <c r="J334" s="207"/>
      <c r="K334" s="207"/>
      <c r="L334" s="207"/>
      <c r="M334" s="207"/>
      <c r="N334" s="207"/>
      <c r="O334" s="207"/>
      <c r="P334" s="207"/>
      <c r="Q334" s="207"/>
      <c r="R334" s="207"/>
      <c r="S334" s="207"/>
      <c r="T334" s="207"/>
      <c r="U334" s="207"/>
      <c r="V334" s="207"/>
      <c r="W334" s="207"/>
      <c r="X334" s="207"/>
      <c r="Y334" s="207"/>
      <c r="Z334" s="207"/>
      <c r="AA334" s="207"/>
      <c r="AB334" s="207"/>
      <c r="AC334" s="207"/>
      <c r="AD334" s="207"/>
      <c r="AE334" s="207"/>
      <c r="AF334" s="207"/>
      <c r="AG334" s="207"/>
      <c r="AH334" s="207"/>
    </row>
    <row r="335" spans="2:34">
      <c r="B335" s="207"/>
      <c r="C335" s="207"/>
      <c r="D335" s="207"/>
      <c r="E335" s="207"/>
      <c r="F335" s="207"/>
      <c r="G335" s="207"/>
      <c r="H335" s="207"/>
      <c r="I335" s="207"/>
      <c r="J335" s="207"/>
      <c r="K335" s="207"/>
      <c r="L335" s="207"/>
      <c r="M335" s="207"/>
      <c r="N335" s="207"/>
      <c r="O335" s="207"/>
      <c r="P335" s="207"/>
      <c r="Q335" s="207"/>
      <c r="R335" s="207"/>
      <c r="S335" s="207"/>
      <c r="T335" s="207"/>
      <c r="U335" s="207"/>
      <c r="V335" s="207"/>
      <c r="W335" s="207"/>
      <c r="X335" s="207"/>
      <c r="Y335" s="207"/>
      <c r="Z335" s="207"/>
      <c r="AA335" s="207"/>
      <c r="AB335" s="207"/>
      <c r="AC335" s="207"/>
      <c r="AD335" s="207"/>
      <c r="AE335" s="207"/>
      <c r="AF335" s="207"/>
      <c r="AG335" s="207"/>
      <c r="AH335" s="207"/>
    </row>
    <row r="336" spans="2:34">
      <c r="B336" s="207"/>
      <c r="C336" s="207"/>
      <c r="D336" s="207"/>
      <c r="E336" s="207"/>
      <c r="F336" s="207"/>
      <c r="G336" s="207"/>
      <c r="H336" s="207"/>
      <c r="I336" s="207"/>
      <c r="J336" s="207"/>
      <c r="K336" s="207"/>
      <c r="L336" s="207"/>
      <c r="M336" s="207"/>
      <c r="N336" s="207"/>
      <c r="O336" s="207"/>
      <c r="P336" s="207"/>
      <c r="Q336" s="207"/>
      <c r="R336" s="207"/>
      <c r="S336" s="207"/>
      <c r="T336" s="207"/>
      <c r="U336" s="207"/>
      <c r="V336" s="207"/>
      <c r="W336" s="207"/>
      <c r="X336" s="207"/>
      <c r="Y336" s="207"/>
      <c r="Z336" s="207"/>
      <c r="AA336" s="207"/>
      <c r="AB336" s="207"/>
      <c r="AC336" s="207"/>
      <c r="AD336" s="207"/>
      <c r="AE336" s="207"/>
      <c r="AF336" s="207"/>
      <c r="AG336" s="207"/>
      <c r="AH336" s="207"/>
    </row>
    <row r="337" spans="2:34">
      <c r="B337" s="207"/>
      <c r="C337" s="207"/>
      <c r="D337" s="207"/>
      <c r="E337" s="207"/>
      <c r="F337" s="207"/>
      <c r="G337" s="207"/>
      <c r="H337" s="207"/>
      <c r="I337" s="207"/>
      <c r="J337" s="207"/>
      <c r="K337" s="207"/>
      <c r="L337" s="207"/>
      <c r="M337" s="207"/>
      <c r="N337" s="207"/>
      <c r="O337" s="207"/>
      <c r="P337" s="207"/>
      <c r="Q337" s="207"/>
      <c r="R337" s="207"/>
      <c r="S337" s="207"/>
      <c r="T337" s="207"/>
      <c r="U337" s="207"/>
      <c r="V337" s="207"/>
      <c r="W337" s="207"/>
      <c r="X337" s="207"/>
      <c r="Y337" s="207"/>
      <c r="Z337" s="207"/>
      <c r="AA337" s="207"/>
      <c r="AB337" s="207"/>
      <c r="AC337" s="207"/>
      <c r="AD337" s="207"/>
      <c r="AE337" s="207"/>
      <c r="AF337" s="207"/>
      <c r="AG337" s="207"/>
      <c r="AH337" s="207"/>
    </row>
    <row r="338" spans="2:34">
      <c r="B338" s="207"/>
      <c r="C338" s="207"/>
      <c r="D338" s="207"/>
      <c r="E338" s="207"/>
      <c r="F338" s="207"/>
      <c r="G338" s="207"/>
      <c r="H338" s="207"/>
      <c r="I338" s="207"/>
      <c r="J338" s="207"/>
      <c r="K338" s="207"/>
      <c r="L338" s="207"/>
      <c r="M338" s="207"/>
      <c r="N338" s="207"/>
      <c r="O338" s="207"/>
      <c r="P338" s="207"/>
      <c r="Q338" s="207"/>
      <c r="R338" s="207"/>
      <c r="S338" s="207"/>
      <c r="T338" s="207"/>
      <c r="U338" s="207"/>
      <c r="V338" s="207"/>
      <c r="W338" s="207"/>
      <c r="X338" s="207"/>
      <c r="Y338" s="207"/>
      <c r="Z338" s="207"/>
      <c r="AA338" s="207"/>
      <c r="AB338" s="207"/>
      <c r="AC338" s="207"/>
      <c r="AD338" s="207"/>
      <c r="AE338" s="207"/>
      <c r="AF338" s="207"/>
      <c r="AG338" s="207"/>
      <c r="AH338" s="207"/>
    </row>
    <row r="339" spans="2:34">
      <c r="B339" s="207"/>
      <c r="C339" s="207"/>
      <c r="D339" s="207"/>
      <c r="E339" s="207"/>
      <c r="F339" s="207"/>
      <c r="G339" s="207"/>
      <c r="H339" s="207"/>
      <c r="I339" s="207"/>
      <c r="J339" s="207"/>
      <c r="K339" s="207"/>
      <c r="L339" s="207"/>
      <c r="M339" s="207"/>
      <c r="N339" s="207"/>
      <c r="O339" s="207"/>
      <c r="P339" s="207"/>
      <c r="Q339" s="207"/>
      <c r="R339" s="207"/>
      <c r="S339" s="207"/>
      <c r="T339" s="207"/>
      <c r="U339" s="207"/>
      <c r="V339" s="207"/>
      <c r="W339" s="207"/>
      <c r="X339" s="207"/>
      <c r="Y339" s="207"/>
      <c r="Z339" s="207"/>
      <c r="AA339" s="207"/>
      <c r="AB339" s="207"/>
      <c r="AC339" s="207"/>
      <c r="AD339" s="207"/>
      <c r="AE339" s="207"/>
      <c r="AF339" s="207"/>
      <c r="AG339" s="207"/>
      <c r="AH339" s="207"/>
    </row>
    <row r="340" spans="2:34">
      <c r="B340" s="207"/>
      <c r="C340" s="207"/>
      <c r="D340" s="207"/>
      <c r="E340" s="207"/>
      <c r="F340" s="207"/>
      <c r="G340" s="207"/>
      <c r="H340" s="207"/>
      <c r="I340" s="207"/>
      <c r="J340" s="207"/>
      <c r="K340" s="207"/>
      <c r="L340" s="207"/>
      <c r="M340" s="207"/>
      <c r="N340" s="207"/>
      <c r="O340" s="207"/>
      <c r="P340" s="207"/>
      <c r="Q340" s="207"/>
      <c r="R340" s="207"/>
      <c r="S340" s="207"/>
      <c r="T340" s="207"/>
      <c r="U340" s="207"/>
      <c r="V340" s="207"/>
      <c r="W340" s="207"/>
      <c r="X340" s="207"/>
      <c r="Y340" s="207"/>
      <c r="Z340" s="207"/>
      <c r="AA340" s="207"/>
      <c r="AB340" s="207"/>
      <c r="AC340" s="207"/>
      <c r="AD340" s="207"/>
      <c r="AE340" s="207"/>
      <c r="AF340" s="207"/>
      <c r="AG340" s="207"/>
      <c r="AH340" s="207"/>
    </row>
    <row r="341" spans="2:34">
      <c r="B341" s="207"/>
      <c r="C341" s="207"/>
      <c r="D341" s="207"/>
      <c r="E341" s="207"/>
      <c r="F341" s="207"/>
      <c r="G341" s="207"/>
      <c r="H341" s="207"/>
      <c r="I341" s="207"/>
      <c r="J341" s="207"/>
      <c r="K341" s="207"/>
      <c r="L341" s="207"/>
      <c r="M341" s="207"/>
      <c r="N341" s="207"/>
      <c r="O341" s="207"/>
      <c r="P341" s="207"/>
      <c r="Q341" s="207"/>
      <c r="R341" s="207"/>
      <c r="S341" s="207"/>
      <c r="T341" s="207"/>
      <c r="U341" s="207"/>
      <c r="V341" s="207"/>
      <c r="W341" s="207"/>
      <c r="X341" s="207"/>
      <c r="Y341" s="207"/>
      <c r="Z341" s="207"/>
      <c r="AA341" s="207"/>
      <c r="AB341" s="207"/>
      <c r="AC341" s="207"/>
      <c r="AD341" s="207"/>
      <c r="AE341" s="207"/>
      <c r="AF341" s="207"/>
      <c r="AG341" s="207"/>
      <c r="AH341" s="207"/>
    </row>
    <row r="342" spans="2:34">
      <c r="B342" s="207"/>
      <c r="C342" s="207"/>
      <c r="D342" s="207"/>
      <c r="E342" s="207"/>
      <c r="F342" s="207"/>
      <c r="G342" s="207"/>
      <c r="H342" s="207"/>
      <c r="I342" s="207"/>
      <c r="J342" s="207"/>
      <c r="K342" s="207"/>
      <c r="L342" s="207"/>
      <c r="M342" s="207"/>
      <c r="N342" s="207"/>
      <c r="O342" s="207"/>
      <c r="P342" s="207"/>
      <c r="Q342" s="207"/>
      <c r="R342" s="207"/>
      <c r="S342" s="207"/>
      <c r="T342" s="207"/>
      <c r="U342" s="207"/>
      <c r="V342" s="207"/>
      <c r="W342" s="207"/>
      <c r="X342" s="207"/>
      <c r="Y342" s="207"/>
      <c r="Z342" s="207"/>
      <c r="AA342" s="207"/>
      <c r="AB342" s="207"/>
      <c r="AC342" s="207"/>
      <c r="AD342" s="207"/>
      <c r="AE342" s="207"/>
      <c r="AF342" s="207"/>
      <c r="AG342" s="207"/>
      <c r="AH342" s="207"/>
    </row>
    <row r="343" spans="2:34">
      <c r="B343" s="207"/>
      <c r="C343" s="207"/>
      <c r="D343" s="207"/>
      <c r="E343" s="207"/>
      <c r="F343" s="207"/>
      <c r="G343" s="207"/>
      <c r="H343" s="207"/>
      <c r="I343" s="207"/>
      <c r="J343" s="207"/>
      <c r="K343" s="207"/>
      <c r="L343" s="207"/>
      <c r="M343" s="207"/>
      <c r="N343" s="207"/>
      <c r="O343" s="207"/>
      <c r="P343" s="207"/>
      <c r="Q343" s="207"/>
      <c r="R343" s="207"/>
      <c r="S343" s="207"/>
      <c r="T343" s="207"/>
      <c r="U343" s="207"/>
      <c r="V343" s="207"/>
      <c r="W343" s="207"/>
      <c r="X343" s="207"/>
      <c r="Y343" s="207"/>
      <c r="Z343" s="207"/>
      <c r="AA343" s="207"/>
      <c r="AB343" s="207"/>
      <c r="AC343" s="207"/>
      <c r="AD343" s="207"/>
      <c r="AE343" s="207"/>
      <c r="AF343" s="207"/>
      <c r="AG343" s="207"/>
      <c r="AH343" s="207"/>
    </row>
    <row r="344" spans="2:34">
      <c r="B344" s="207"/>
      <c r="C344" s="207"/>
      <c r="D344" s="207"/>
      <c r="E344" s="207"/>
      <c r="F344" s="207"/>
      <c r="G344" s="207"/>
      <c r="H344" s="207"/>
      <c r="I344" s="207"/>
      <c r="J344" s="207"/>
      <c r="K344" s="207"/>
      <c r="L344" s="207"/>
      <c r="M344" s="207"/>
      <c r="N344" s="207"/>
      <c r="O344" s="207"/>
      <c r="P344" s="207"/>
      <c r="Q344" s="207"/>
      <c r="R344" s="207"/>
      <c r="S344" s="207"/>
      <c r="T344" s="207"/>
      <c r="U344" s="207"/>
      <c r="V344" s="207"/>
      <c r="W344" s="207"/>
      <c r="X344" s="207"/>
      <c r="Y344" s="207"/>
      <c r="Z344" s="207"/>
      <c r="AA344" s="207"/>
      <c r="AB344" s="207"/>
      <c r="AC344" s="207"/>
      <c r="AD344" s="207"/>
      <c r="AE344" s="207"/>
      <c r="AF344" s="207"/>
      <c r="AG344" s="207"/>
      <c r="AH344" s="207"/>
    </row>
    <row r="345" spans="2:34">
      <c r="B345" s="207"/>
      <c r="C345" s="207"/>
      <c r="D345" s="207"/>
      <c r="E345" s="207"/>
      <c r="F345" s="207"/>
      <c r="G345" s="207"/>
      <c r="H345" s="207"/>
      <c r="I345" s="207"/>
      <c r="J345" s="207"/>
      <c r="K345" s="207"/>
      <c r="L345" s="207"/>
      <c r="M345" s="207"/>
      <c r="N345" s="207"/>
      <c r="O345" s="207"/>
      <c r="P345" s="207"/>
      <c r="Q345" s="207"/>
      <c r="R345" s="207"/>
      <c r="S345" s="207"/>
      <c r="T345" s="207"/>
      <c r="U345" s="207"/>
      <c r="V345" s="207"/>
      <c r="W345" s="207"/>
      <c r="X345" s="207"/>
      <c r="Y345" s="207"/>
      <c r="Z345" s="207"/>
      <c r="AA345" s="207"/>
      <c r="AB345" s="207"/>
      <c r="AC345" s="207"/>
      <c r="AD345" s="207"/>
      <c r="AE345" s="207"/>
      <c r="AF345" s="207"/>
      <c r="AG345" s="207"/>
      <c r="AH345" s="207"/>
    </row>
    <row r="346" spans="2:34">
      <c r="B346" s="207"/>
      <c r="C346" s="207"/>
      <c r="D346" s="207"/>
      <c r="E346" s="207"/>
      <c r="F346" s="207"/>
      <c r="G346" s="207"/>
      <c r="H346" s="207"/>
      <c r="I346" s="207"/>
      <c r="J346" s="207"/>
      <c r="K346" s="207"/>
      <c r="L346" s="207"/>
      <c r="M346" s="207"/>
      <c r="N346" s="207"/>
      <c r="O346" s="207"/>
      <c r="P346" s="207"/>
      <c r="Q346" s="207"/>
      <c r="R346" s="207"/>
      <c r="S346" s="207"/>
      <c r="T346" s="207"/>
      <c r="U346" s="207"/>
      <c r="V346" s="207"/>
      <c r="W346" s="207"/>
      <c r="X346" s="207"/>
      <c r="Y346" s="207"/>
      <c r="Z346" s="207"/>
      <c r="AA346" s="207"/>
      <c r="AB346" s="207"/>
      <c r="AC346" s="207"/>
      <c r="AD346" s="207"/>
      <c r="AE346" s="207"/>
      <c r="AF346" s="207"/>
      <c r="AG346" s="207"/>
      <c r="AH346" s="207"/>
    </row>
    <row r="347" spans="2:34">
      <c r="B347" s="207"/>
      <c r="C347" s="207"/>
      <c r="D347" s="207"/>
      <c r="E347" s="207"/>
      <c r="F347" s="207"/>
      <c r="G347" s="207"/>
      <c r="H347" s="207"/>
      <c r="I347" s="207"/>
      <c r="J347" s="207"/>
      <c r="K347" s="207"/>
      <c r="L347" s="207"/>
      <c r="M347" s="207"/>
      <c r="N347" s="207"/>
      <c r="O347" s="207"/>
      <c r="P347" s="207"/>
      <c r="Q347" s="207"/>
      <c r="R347" s="207"/>
      <c r="S347" s="207"/>
      <c r="T347" s="207"/>
      <c r="U347" s="207"/>
      <c r="V347" s="207"/>
      <c r="W347" s="207"/>
      <c r="X347" s="207"/>
      <c r="Y347" s="207"/>
      <c r="Z347" s="207"/>
      <c r="AA347" s="207"/>
      <c r="AB347" s="207"/>
      <c r="AC347" s="207"/>
      <c r="AD347" s="207"/>
      <c r="AE347" s="207"/>
      <c r="AF347" s="207"/>
      <c r="AG347" s="207"/>
      <c r="AH347" s="207"/>
    </row>
    <row r="348" spans="2:34">
      <c r="B348" s="207"/>
      <c r="C348" s="207"/>
      <c r="D348" s="207"/>
      <c r="E348" s="207"/>
      <c r="F348" s="207"/>
      <c r="G348" s="207"/>
      <c r="H348" s="207"/>
      <c r="I348" s="207"/>
      <c r="J348" s="207"/>
      <c r="K348" s="207"/>
      <c r="L348" s="207"/>
      <c r="M348" s="207"/>
      <c r="N348" s="207"/>
      <c r="O348" s="207"/>
      <c r="P348" s="207"/>
      <c r="Q348" s="207"/>
      <c r="R348" s="207"/>
      <c r="S348" s="207"/>
      <c r="T348" s="207"/>
      <c r="U348" s="207"/>
      <c r="V348" s="207"/>
      <c r="W348" s="207"/>
      <c r="X348" s="207"/>
      <c r="Y348" s="207"/>
      <c r="Z348" s="207"/>
      <c r="AA348" s="207"/>
      <c r="AB348" s="207"/>
      <c r="AC348" s="207"/>
      <c r="AD348" s="207"/>
      <c r="AE348" s="207"/>
      <c r="AF348" s="207"/>
      <c r="AG348" s="207"/>
      <c r="AH348" s="207"/>
    </row>
    <row r="349" spans="2:34">
      <c r="B349" s="207"/>
      <c r="C349" s="207"/>
      <c r="D349" s="207"/>
      <c r="E349" s="207"/>
      <c r="F349" s="207"/>
      <c r="G349" s="207"/>
      <c r="H349" s="207"/>
      <c r="I349" s="207"/>
      <c r="J349" s="207"/>
      <c r="K349" s="207"/>
      <c r="L349" s="207"/>
      <c r="M349" s="207"/>
      <c r="N349" s="207"/>
      <c r="O349" s="207"/>
      <c r="P349" s="207"/>
      <c r="Q349" s="207"/>
      <c r="R349" s="207"/>
      <c r="S349" s="207"/>
      <c r="T349" s="207"/>
      <c r="U349" s="207"/>
      <c r="V349" s="207"/>
      <c r="W349" s="207"/>
      <c r="X349" s="207"/>
      <c r="Y349" s="207"/>
      <c r="Z349" s="207"/>
      <c r="AA349" s="207"/>
      <c r="AB349" s="207"/>
      <c r="AC349" s="207"/>
      <c r="AD349" s="207"/>
      <c r="AE349" s="207"/>
      <c r="AF349" s="207"/>
      <c r="AG349" s="207"/>
      <c r="AH349" s="207"/>
    </row>
    <row r="350" spans="2:34">
      <c r="B350" s="207"/>
      <c r="C350" s="207"/>
      <c r="D350" s="207"/>
      <c r="E350" s="207"/>
      <c r="F350" s="207"/>
      <c r="G350" s="207"/>
      <c r="H350" s="207"/>
      <c r="I350" s="207"/>
      <c r="J350" s="207"/>
      <c r="K350" s="207"/>
      <c r="L350" s="207"/>
      <c r="M350" s="207"/>
      <c r="N350" s="207"/>
      <c r="O350" s="207"/>
      <c r="P350" s="207"/>
      <c r="Q350" s="207"/>
      <c r="R350" s="207"/>
      <c r="S350" s="207"/>
      <c r="T350" s="207"/>
      <c r="U350" s="207"/>
      <c r="V350" s="207"/>
      <c r="W350" s="207"/>
      <c r="X350" s="207"/>
      <c r="Y350" s="207"/>
      <c r="Z350" s="207"/>
      <c r="AA350" s="207"/>
      <c r="AB350" s="207"/>
      <c r="AC350" s="207"/>
      <c r="AD350" s="207"/>
      <c r="AE350" s="207"/>
      <c r="AF350" s="207"/>
      <c r="AG350" s="207"/>
      <c r="AH350" s="207"/>
    </row>
    <row r="351" spans="2:34">
      <c r="B351" s="207"/>
      <c r="C351" s="207"/>
      <c r="D351" s="207"/>
      <c r="E351" s="207"/>
      <c r="F351" s="207"/>
      <c r="G351" s="207"/>
      <c r="H351" s="207"/>
      <c r="I351" s="207"/>
      <c r="J351" s="207"/>
      <c r="K351" s="207"/>
      <c r="L351" s="207"/>
      <c r="M351" s="207"/>
      <c r="N351" s="207"/>
      <c r="O351" s="207"/>
      <c r="P351" s="207"/>
      <c r="Q351" s="207"/>
      <c r="R351" s="207"/>
      <c r="S351" s="207"/>
      <c r="T351" s="207"/>
      <c r="U351" s="207"/>
      <c r="V351" s="207"/>
      <c r="W351" s="207"/>
      <c r="X351" s="207"/>
      <c r="Y351" s="207"/>
      <c r="Z351" s="207"/>
      <c r="AA351" s="207"/>
      <c r="AB351" s="207"/>
      <c r="AC351" s="207"/>
      <c r="AD351" s="207"/>
      <c r="AE351" s="207"/>
      <c r="AF351" s="207"/>
      <c r="AG351" s="207"/>
      <c r="AH351" s="207"/>
    </row>
    <row r="352" spans="2:34">
      <c r="B352" s="207"/>
      <c r="C352" s="207"/>
      <c r="D352" s="207"/>
      <c r="E352" s="207"/>
      <c r="F352" s="207"/>
      <c r="G352" s="207"/>
      <c r="H352" s="207"/>
      <c r="I352" s="207"/>
      <c r="J352" s="207"/>
      <c r="K352" s="207"/>
      <c r="L352" s="207"/>
      <c r="M352" s="207"/>
      <c r="N352" s="207"/>
      <c r="O352" s="207"/>
      <c r="P352" s="207"/>
      <c r="Q352" s="207"/>
      <c r="R352" s="207"/>
      <c r="S352" s="207"/>
      <c r="T352" s="207"/>
      <c r="U352" s="207"/>
      <c r="V352" s="207"/>
      <c r="W352" s="207"/>
      <c r="X352" s="207"/>
      <c r="Y352" s="207"/>
      <c r="Z352" s="207"/>
      <c r="AA352" s="207"/>
      <c r="AB352" s="207"/>
      <c r="AC352" s="207"/>
      <c r="AD352" s="207"/>
      <c r="AE352" s="207"/>
      <c r="AF352" s="207"/>
      <c r="AG352" s="207"/>
      <c r="AH352" s="207"/>
    </row>
    <row r="353" spans="2:34">
      <c r="B353" s="207"/>
      <c r="C353" s="207"/>
      <c r="D353" s="207"/>
      <c r="E353" s="207"/>
      <c r="F353" s="207"/>
      <c r="G353" s="207"/>
      <c r="H353" s="207"/>
      <c r="I353" s="207"/>
      <c r="J353" s="207"/>
      <c r="K353" s="207"/>
      <c r="L353" s="207"/>
      <c r="M353" s="207"/>
      <c r="N353" s="207"/>
      <c r="O353" s="207"/>
      <c r="P353" s="207"/>
      <c r="Q353" s="207"/>
      <c r="R353" s="207"/>
      <c r="S353" s="207"/>
      <c r="T353" s="207"/>
      <c r="U353" s="207"/>
      <c r="V353" s="207"/>
      <c r="W353" s="207"/>
      <c r="X353" s="207"/>
      <c r="Y353" s="207"/>
      <c r="Z353" s="207"/>
      <c r="AA353" s="207"/>
      <c r="AB353" s="207"/>
      <c r="AC353" s="207"/>
      <c r="AD353" s="207"/>
      <c r="AE353" s="207"/>
      <c r="AF353" s="207"/>
      <c r="AG353" s="207"/>
      <c r="AH353" s="207"/>
    </row>
    <row r="354" spans="2:34">
      <c r="B354" s="207"/>
      <c r="C354" s="207"/>
      <c r="D354" s="207"/>
      <c r="E354" s="207"/>
      <c r="F354" s="207"/>
      <c r="G354" s="207"/>
      <c r="H354" s="207"/>
      <c r="I354" s="207"/>
      <c r="J354" s="207"/>
      <c r="K354" s="207"/>
      <c r="L354" s="207"/>
      <c r="M354" s="207"/>
      <c r="N354" s="207"/>
      <c r="O354" s="207"/>
      <c r="P354" s="207"/>
      <c r="Q354" s="207"/>
      <c r="R354" s="207"/>
      <c r="S354" s="207"/>
      <c r="T354" s="207"/>
      <c r="U354" s="207"/>
      <c r="V354" s="207"/>
      <c r="W354" s="207"/>
      <c r="X354" s="207"/>
      <c r="Y354" s="207"/>
      <c r="Z354" s="207"/>
      <c r="AA354" s="207"/>
      <c r="AB354" s="207"/>
      <c r="AC354" s="207"/>
      <c r="AD354" s="207"/>
      <c r="AE354" s="207"/>
      <c r="AF354" s="207"/>
      <c r="AG354" s="207"/>
      <c r="AH354" s="207"/>
    </row>
    <row r="355" spans="2:34">
      <c r="B355" s="207"/>
      <c r="C355" s="207"/>
      <c r="D355" s="207"/>
      <c r="E355" s="207"/>
      <c r="F355" s="207"/>
      <c r="G355" s="207"/>
      <c r="H355" s="207"/>
      <c r="I355" s="207"/>
      <c r="J355" s="207"/>
      <c r="K355" s="207"/>
      <c r="L355" s="207"/>
      <c r="M355" s="207"/>
      <c r="N355" s="207"/>
      <c r="O355" s="207"/>
      <c r="P355" s="207"/>
      <c r="Q355" s="207"/>
      <c r="R355" s="207"/>
      <c r="S355" s="207"/>
      <c r="T355" s="207"/>
      <c r="U355" s="207"/>
      <c r="V355" s="207"/>
      <c r="W355" s="207"/>
      <c r="X355" s="207"/>
      <c r="Y355" s="207"/>
      <c r="Z355" s="207"/>
      <c r="AA355" s="207"/>
      <c r="AB355" s="207"/>
      <c r="AC355" s="207"/>
      <c r="AD355" s="207"/>
      <c r="AE355" s="207"/>
      <c r="AF355" s="207"/>
      <c r="AG355" s="207"/>
      <c r="AH355" s="207"/>
    </row>
    <row r="356" spans="2:34">
      <c r="B356" s="207"/>
      <c r="C356" s="207"/>
      <c r="D356" s="207"/>
      <c r="E356" s="207"/>
      <c r="F356" s="207"/>
      <c r="G356" s="207"/>
      <c r="H356" s="207"/>
      <c r="I356" s="207"/>
      <c r="J356" s="207"/>
      <c r="K356" s="207"/>
      <c r="L356" s="207"/>
      <c r="M356" s="207"/>
      <c r="N356" s="207"/>
      <c r="O356" s="207"/>
      <c r="P356" s="207"/>
      <c r="Q356" s="207"/>
      <c r="R356" s="207"/>
      <c r="S356" s="207"/>
      <c r="T356" s="207"/>
      <c r="U356" s="207"/>
      <c r="V356" s="207"/>
      <c r="W356" s="207"/>
      <c r="X356" s="207"/>
      <c r="Y356" s="207"/>
      <c r="Z356" s="207"/>
      <c r="AA356" s="207"/>
      <c r="AB356" s="207"/>
      <c r="AC356" s="207"/>
      <c r="AD356" s="207"/>
      <c r="AE356" s="207"/>
      <c r="AF356" s="207"/>
      <c r="AG356" s="207"/>
      <c r="AH356" s="207"/>
    </row>
    <row r="357" spans="2:34">
      <c r="B357" s="207"/>
      <c r="C357" s="207"/>
      <c r="D357" s="207"/>
      <c r="E357" s="207"/>
      <c r="F357" s="207"/>
      <c r="G357" s="207"/>
      <c r="H357" s="207"/>
      <c r="I357" s="207"/>
      <c r="J357" s="207"/>
      <c r="K357" s="207"/>
      <c r="L357" s="207"/>
      <c r="M357" s="207"/>
      <c r="N357" s="207"/>
      <c r="O357" s="207"/>
      <c r="P357" s="207"/>
      <c r="Q357" s="207"/>
      <c r="R357" s="207"/>
      <c r="S357" s="207"/>
      <c r="T357" s="207"/>
      <c r="U357" s="207"/>
      <c r="V357" s="207"/>
      <c r="W357" s="207"/>
      <c r="X357" s="207"/>
      <c r="Y357" s="207"/>
      <c r="Z357" s="207"/>
      <c r="AA357" s="207"/>
      <c r="AB357" s="207"/>
      <c r="AC357" s="207"/>
      <c r="AD357" s="207"/>
      <c r="AE357" s="207"/>
      <c r="AF357" s="207"/>
      <c r="AG357" s="207"/>
      <c r="AH357" s="207"/>
    </row>
    <row r="358" spans="2:34">
      <c r="B358" s="207"/>
      <c r="C358" s="207"/>
      <c r="D358" s="207"/>
      <c r="E358" s="207"/>
      <c r="F358" s="207"/>
      <c r="G358" s="207"/>
      <c r="H358" s="207"/>
      <c r="I358" s="207"/>
      <c r="J358" s="207"/>
      <c r="K358" s="207"/>
      <c r="L358" s="207"/>
      <c r="M358" s="207"/>
      <c r="N358" s="207"/>
      <c r="O358" s="207"/>
      <c r="P358" s="207"/>
      <c r="Q358" s="207"/>
      <c r="R358" s="207"/>
      <c r="S358" s="207"/>
      <c r="T358" s="207"/>
      <c r="U358" s="207"/>
      <c r="V358" s="207"/>
      <c r="W358" s="207"/>
      <c r="X358" s="207"/>
      <c r="Y358" s="207"/>
      <c r="Z358" s="207"/>
      <c r="AA358" s="207"/>
      <c r="AB358" s="207"/>
      <c r="AC358" s="207"/>
      <c r="AD358" s="207"/>
      <c r="AE358" s="207"/>
      <c r="AF358" s="207"/>
      <c r="AG358" s="207"/>
      <c r="AH358" s="207"/>
    </row>
    <row r="359" spans="2:34">
      <c r="B359" s="207"/>
      <c r="C359" s="207"/>
      <c r="D359" s="207"/>
      <c r="E359" s="207"/>
      <c r="F359" s="207"/>
      <c r="G359" s="207"/>
      <c r="H359" s="207"/>
      <c r="I359" s="207"/>
      <c r="J359" s="207"/>
      <c r="K359" s="207"/>
      <c r="L359" s="207"/>
      <c r="M359" s="207"/>
      <c r="N359" s="207"/>
      <c r="O359" s="207"/>
      <c r="P359" s="207"/>
      <c r="Q359" s="207"/>
      <c r="R359" s="207"/>
      <c r="S359" s="207"/>
      <c r="T359" s="207"/>
      <c r="U359" s="207"/>
      <c r="V359" s="207"/>
      <c r="W359" s="207"/>
      <c r="X359" s="207"/>
      <c r="Y359" s="207"/>
      <c r="Z359" s="207"/>
      <c r="AA359" s="207"/>
      <c r="AB359" s="207"/>
      <c r="AC359" s="207"/>
      <c r="AD359" s="207"/>
      <c r="AE359" s="207"/>
      <c r="AF359" s="207"/>
      <c r="AG359" s="207"/>
      <c r="AH359" s="207"/>
    </row>
    <row r="360" spans="2:34">
      <c r="B360" s="207"/>
      <c r="C360" s="207"/>
      <c r="D360" s="207"/>
      <c r="E360" s="207"/>
      <c r="F360" s="207"/>
      <c r="G360" s="207"/>
      <c r="H360" s="207"/>
      <c r="I360" s="207"/>
      <c r="J360" s="207"/>
      <c r="K360" s="207"/>
      <c r="L360" s="207"/>
      <c r="M360" s="207"/>
      <c r="N360" s="207"/>
      <c r="O360" s="207"/>
      <c r="P360" s="207"/>
      <c r="Q360" s="207"/>
      <c r="R360" s="207"/>
      <c r="S360" s="207"/>
      <c r="T360" s="207"/>
      <c r="U360" s="207"/>
      <c r="V360" s="207"/>
      <c r="W360" s="207"/>
      <c r="X360" s="207"/>
      <c r="Y360" s="207"/>
      <c r="Z360" s="207"/>
      <c r="AA360" s="207"/>
      <c r="AB360" s="207"/>
      <c r="AC360" s="207"/>
      <c r="AD360" s="207"/>
      <c r="AE360" s="207"/>
      <c r="AF360" s="207"/>
      <c r="AG360" s="207"/>
      <c r="AH360" s="207"/>
    </row>
    <row r="361" spans="2:34">
      <c r="B361" s="207"/>
      <c r="C361" s="207"/>
      <c r="D361" s="207"/>
      <c r="E361" s="207"/>
      <c r="F361" s="207"/>
      <c r="G361" s="207"/>
      <c r="H361" s="207"/>
      <c r="I361" s="207"/>
      <c r="J361" s="207"/>
      <c r="K361" s="207"/>
      <c r="L361" s="207"/>
      <c r="M361" s="207"/>
      <c r="N361" s="207"/>
      <c r="O361" s="207"/>
      <c r="P361" s="207"/>
      <c r="Q361" s="207"/>
      <c r="R361" s="207"/>
      <c r="S361" s="207"/>
      <c r="T361" s="207"/>
      <c r="U361" s="207"/>
      <c r="V361" s="207"/>
      <c r="W361" s="207"/>
      <c r="X361" s="207"/>
      <c r="Y361" s="207"/>
      <c r="Z361" s="207"/>
      <c r="AA361" s="207"/>
      <c r="AB361" s="207"/>
      <c r="AC361" s="207"/>
      <c r="AD361" s="207"/>
      <c r="AE361" s="207"/>
      <c r="AF361" s="207"/>
      <c r="AG361" s="207"/>
      <c r="AH361" s="207"/>
    </row>
    <row r="362" spans="2:34">
      <c r="B362" s="207"/>
      <c r="C362" s="207"/>
      <c r="D362" s="207"/>
      <c r="E362" s="207"/>
      <c r="F362" s="207"/>
      <c r="G362" s="207"/>
      <c r="H362" s="207"/>
      <c r="I362" s="207"/>
      <c r="J362" s="207"/>
      <c r="K362" s="207"/>
      <c r="L362" s="207"/>
      <c r="M362" s="207"/>
      <c r="N362" s="207"/>
      <c r="O362" s="207"/>
      <c r="P362" s="207"/>
      <c r="Q362" s="207"/>
      <c r="R362" s="207"/>
      <c r="S362" s="207"/>
      <c r="T362" s="207"/>
      <c r="U362" s="207"/>
      <c r="V362" s="207"/>
      <c r="W362" s="207"/>
      <c r="X362" s="207"/>
      <c r="Y362" s="207"/>
      <c r="Z362" s="207"/>
      <c r="AA362" s="207"/>
      <c r="AB362" s="207"/>
      <c r="AC362" s="207"/>
      <c r="AD362" s="207"/>
      <c r="AE362" s="207"/>
      <c r="AF362" s="207"/>
      <c r="AG362" s="207"/>
      <c r="AH362" s="207"/>
    </row>
    <row r="363" spans="2:34">
      <c r="B363" s="207"/>
      <c r="C363" s="207"/>
      <c r="D363" s="207"/>
      <c r="E363" s="207"/>
      <c r="F363" s="207"/>
      <c r="G363" s="207"/>
      <c r="H363" s="207"/>
      <c r="I363" s="207"/>
      <c r="J363" s="207"/>
      <c r="K363" s="207"/>
      <c r="L363" s="207"/>
      <c r="M363" s="207"/>
      <c r="N363" s="207"/>
      <c r="O363" s="207"/>
      <c r="P363" s="207"/>
      <c r="Q363" s="207"/>
      <c r="R363" s="207"/>
      <c r="S363" s="207"/>
      <c r="T363" s="207"/>
      <c r="U363" s="207"/>
      <c r="V363" s="207"/>
      <c r="W363" s="207"/>
      <c r="X363" s="207"/>
      <c r="Y363" s="207"/>
      <c r="Z363" s="207"/>
      <c r="AA363" s="207"/>
      <c r="AB363" s="207"/>
      <c r="AC363" s="207"/>
      <c r="AD363" s="207"/>
      <c r="AE363" s="207"/>
      <c r="AF363" s="207"/>
      <c r="AG363" s="207"/>
      <c r="AH363" s="207"/>
    </row>
    <row r="364" spans="2:34">
      <c r="B364" s="207"/>
      <c r="C364" s="207"/>
      <c r="D364" s="207"/>
      <c r="E364" s="207"/>
      <c r="F364" s="207"/>
      <c r="G364" s="207"/>
      <c r="H364" s="207"/>
      <c r="I364" s="207"/>
      <c r="J364" s="207"/>
      <c r="K364" s="207"/>
      <c r="L364" s="207"/>
      <c r="M364" s="207"/>
      <c r="N364" s="207"/>
      <c r="O364" s="207"/>
      <c r="P364" s="207"/>
      <c r="Q364" s="207"/>
      <c r="R364" s="207"/>
      <c r="S364" s="207"/>
      <c r="T364" s="207"/>
      <c r="U364" s="207"/>
      <c r="V364" s="207"/>
      <c r="W364" s="207"/>
      <c r="X364" s="207"/>
      <c r="Y364" s="207"/>
      <c r="Z364" s="207"/>
      <c r="AA364" s="207"/>
      <c r="AB364" s="207"/>
      <c r="AC364" s="207"/>
      <c r="AD364" s="207"/>
      <c r="AE364" s="207"/>
      <c r="AF364" s="207"/>
      <c r="AG364" s="207"/>
      <c r="AH364" s="207"/>
    </row>
    <row r="365" spans="2:34">
      <c r="B365" s="207"/>
      <c r="C365" s="207"/>
      <c r="D365" s="207"/>
      <c r="E365" s="207"/>
      <c r="F365" s="207"/>
      <c r="G365" s="207"/>
      <c r="H365" s="207"/>
      <c r="I365" s="207"/>
      <c r="J365" s="207"/>
      <c r="K365" s="207"/>
      <c r="L365" s="207"/>
      <c r="M365" s="207"/>
      <c r="N365" s="207"/>
      <c r="O365" s="207"/>
      <c r="P365" s="207"/>
      <c r="Q365" s="207"/>
      <c r="R365" s="207"/>
      <c r="S365" s="207"/>
      <c r="T365" s="207"/>
      <c r="U365" s="207"/>
      <c r="V365" s="207"/>
      <c r="W365" s="207"/>
      <c r="X365" s="207"/>
      <c r="Y365" s="207"/>
      <c r="Z365" s="207"/>
      <c r="AA365" s="207"/>
      <c r="AB365" s="207"/>
      <c r="AC365" s="207"/>
      <c r="AD365" s="207"/>
      <c r="AE365" s="207"/>
      <c r="AF365" s="207"/>
      <c r="AG365" s="207"/>
      <c r="AH365" s="207"/>
    </row>
    <row r="366" spans="2:34">
      <c r="B366" s="207"/>
      <c r="C366" s="207"/>
      <c r="D366" s="207"/>
      <c r="E366" s="207"/>
      <c r="F366" s="207"/>
      <c r="G366" s="207"/>
      <c r="H366" s="207"/>
      <c r="I366" s="207"/>
      <c r="J366" s="207"/>
      <c r="K366" s="207"/>
      <c r="L366" s="207"/>
      <c r="M366" s="207"/>
      <c r="N366" s="207"/>
      <c r="O366" s="207"/>
      <c r="P366" s="207"/>
      <c r="Q366" s="207"/>
      <c r="R366" s="207"/>
      <c r="S366" s="207"/>
      <c r="T366" s="207"/>
      <c r="U366" s="207"/>
      <c r="V366" s="207"/>
      <c r="W366" s="207"/>
      <c r="X366" s="207"/>
      <c r="Y366" s="207"/>
      <c r="Z366" s="207"/>
      <c r="AA366" s="207"/>
      <c r="AB366" s="207"/>
      <c r="AC366" s="207"/>
      <c r="AD366" s="207"/>
      <c r="AE366" s="207"/>
      <c r="AF366" s="207"/>
      <c r="AG366" s="207"/>
      <c r="AH366" s="207"/>
    </row>
    <row r="367" spans="2:34">
      <c r="B367" s="207"/>
      <c r="C367" s="207"/>
      <c r="D367" s="207"/>
      <c r="E367" s="207"/>
      <c r="F367" s="207"/>
      <c r="G367" s="207"/>
      <c r="H367" s="207"/>
      <c r="I367" s="207"/>
      <c r="J367" s="207"/>
      <c r="K367" s="207"/>
      <c r="L367" s="207"/>
      <c r="M367" s="207"/>
      <c r="N367" s="207"/>
      <c r="O367" s="207"/>
      <c r="P367" s="207"/>
      <c r="Q367" s="207"/>
      <c r="R367" s="207"/>
      <c r="S367" s="207"/>
      <c r="T367" s="207"/>
      <c r="U367" s="207"/>
      <c r="V367" s="207"/>
      <c r="W367" s="207"/>
      <c r="X367" s="207"/>
      <c r="Y367" s="207"/>
      <c r="Z367" s="207"/>
      <c r="AA367" s="207"/>
      <c r="AB367" s="207"/>
      <c r="AC367" s="207"/>
      <c r="AD367" s="207"/>
      <c r="AE367" s="207"/>
      <c r="AF367" s="207"/>
      <c r="AG367" s="207"/>
      <c r="AH367" s="207"/>
    </row>
    <row r="368" spans="2:34">
      <c r="B368" s="207"/>
      <c r="C368" s="207"/>
      <c r="D368" s="207"/>
      <c r="E368" s="207"/>
      <c r="F368" s="207"/>
      <c r="G368" s="207"/>
      <c r="H368" s="207"/>
      <c r="I368" s="207"/>
      <c r="J368" s="207"/>
      <c r="K368" s="207"/>
      <c r="L368" s="207"/>
      <c r="M368" s="207"/>
      <c r="N368" s="207"/>
      <c r="O368" s="207"/>
      <c r="P368" s="207"/>
      <c r="Q368" s="207"/>
      <c r="R368" s="207"/>
      <c r="S368" s="207"/>
      <c r="T368" s="207"/>
      <c r="U368" s="207"/>
      <c r="V368" s="207"/>
      <c r="W368" s="207"/>
      <c r="X368" s="207"/>
      <c r="Y368" s="207"/>
      <c r="Z368" s="207"/>
      <c r="AA368" s="207"/>
      <c r="AB368" s="207"/>
      <c r="AC368" s="207"/>
      <c r="AD368" s="207"/>
      <c r="AE368" s="207"/>
      <c r="AF368" s="207"/>
      <c r="AG368" s="207"/>
      <c r="AH368" s="207"/>
    </row>
    <row r="369" spans="2:34">
      <c r="B369" s="207"/>
      <c r="C369" s="207"/>
      <c r="D369" s="207"/>
      <c r="E369" s="207"/>
      <c r="F369" s="207"/>
      <c r="G369" s="207"/>
      <c r="H369" s="207"/>
      <c r="I369" s="207"/>
      <c r="J369" s="207"/>
      <c r="K369" s="207"/>
      <c r="L369" s="207"/>
      <c r="M369" s="207"/>
      <c r="N369" s="207"/>
      <c r="O369" s="207"/>
      <c r="P369" s="207"/>
      <c r="Q369" s="207"/>
      <c r="R369" s="207"/>
      <c r="S369" s="207"/>
      <c r="T369" s="207"/>
      <c r="U369" s="207"/>
      <c r="V369" s="207"/>
      <c r="W369" s="207"/>
      <c r="X369" s="207"/>
      <c r="Y369" s="207"/>
      <c r="Z369" s="207"/>
      <c r="AA369" s="207"/>
      <c r="AB369" s="207"/>
      <c r="AC369" s="207"/>
      <c r="AD369" s="207"/>
      <c r="AE369" s="207"/>
      <c r="AF369" s="207"/>
      <c r="AG369" s="207"/>
      <c r="AH369" s="207"/>
    </row>
    <row r="370" spans="2:34">
      <c r="B370" s="207"/>
      <c r="C370" s="207"/>
      <c r="D370" s="207"/>
      <c r="E370" s="207"/>
      <c r="F370" s="207"/>
      <c r="G370" s="207"/>
      <c r="H370" s="207"/>
      <c r="I370" s="207"/>
      <c r="J370" s="207"/>
      <c r="K370" s="207"/>
      <c r="L370" s="207"/>
      <c r="M370" s="207"/>
      <c r="N370" s="207"/>
      <c r="O370" s="207"/>
      <c r="P370" s="207"/>
      <c r="Q370" s="207"/>
      <c r="R370" s="207"/>
      <c r="S370" s="207"/>
      <c r="T370" s="207"/>
      <c r="U370" s="207"/>
      <c r="V370" s="207"/>
      <c r="W370" s="207"/>
      <c r="X370" s="207"/>
      <c r="Y370" s="207"/>
      <c r="Z370" s="207"/>
      <c r="AA370" s="207"/>
      <c r="AB370" s="207"/>
      <c r="AC370" s="207"/>
      <c r="AD370" s="207"/>
      <c r="AE370" s="207"/>
      <c r="AF370" s="207"/>
      <c r="AG370" s="207"/>
      <c r="AH370" s="207"/>
    </row>
    <row r="371" spans="2:34">
      <c r="B371" s="207"/>
      <c r="C371" s="207"/>
      <c r="D371" s="207"/>
      <c r="E371" s="207"/>
      <c r="F371" s="207"/>
      <c r="G371" s="207"/>
      <c r="H371" s="207"/>
      <c r="I371" s="207"/>
      <c r="J371" s="207"/>
      <c r="K371" s="207"/>
      <c r="L371" s="207"/>
      <c r="M371" s="207"/>
      <c r="N371" s="207"/>
      <c r="O371" s="207"/>
      <c r="P371" s="207"/>
      <c r="Q371" s="207"/>
      <c r="R371" s="207"/>
      <c r="S371" s="207"/>
      <c r="T371" s="207"/>
      <c r="U371" s="207"/>
      <c r="V371" s="207"/>
      <c r="W371" s="207"/>
      <c r="X371" s="207"/>
      <c r="Y371" s="207"/>
      <c r="Z371" s="207"/>
      <c r="AA371" s="207"/>
      <c r="AB371" s="207"/>
      <c r="AC371" s="207"/>
      <c r="AD371" s="207"/>
      <c r="AE371" s="207"/>
      <c r="AF371" s="207"/>
      <c r="AG371" s="207"/>
      <c r="AH371" s="207"/>
    </row>
    <row r="372" spans="2:34">
      <c r="B372" s="207"/>
      <c r="C372" s="207"/>
      <c r="D372" s="207"/>
      <c r="E372" s="207"/>
      <c r="F372" s="207"/>
      <c r="G372" s="207"/>
      <c r="H372" s="207"/>
      <c r="I372" s="207"/>
      <c r="J372" s="207"/>
      <c r="K372" s="207"/>
      <c r="L372" s="207"/>
      <c r="M372" s="207"/>
      <c r="N372" s="207"/>
      <c r="O372" s="207"/>
      <c r="P372" s="207"/>
      <c r="Q372" s="207"/>
      <c r="R372" s="207"/>
      <c r="S372" s="207"/>
      <c r="T372" s="207"/>
      <c r="U372" s="207"/>
      <c r="V372" s="207"/>
      <c r="W372" s="207"/>
      <c r="X372" s="207"/>
      <c r="Y372" s="207"/>
      <c r="Z372" s="207"/>
      <c r="AA372" s="207"/>
      <c r="AB372" s="207"/>
      <c r="AC372" s="207"/>
      <c r="AD372" s="207"/>
      <c r="AE372" s="207"/>
      <c r="AF372" s="207"/>
      <c r="AG372" s="207"/>
      <c r="AH372" s="207"/>
    </row>
    <row r="373" spans="2:34">
      <c r="B373" s="207"/>
      <c r="C373" s="207"/>
      <c r="D373" s="207"/>
      <c r="E373" s="207"/>
      <c r="F373" s="207"/>
      <c r="G373" s="207"/>
      <c r="H373" s="207"/>
      <c r="I373" s="207"/>
      <c r="J373" s="207"/>
      <c r="K373" s="207"/>
      <c r="L373" s="207"/>
      <c r="M373" s="207"/>
      <c r="N373" s="207"/>
      <c r="O373" s="207"/>
      <c r="P373" s="207"/>
      <c r="Q373" s="207"/>
      <c r="R373" s="207"/>
      <c r="S373" s="207"/>
      <c r="T373" s="207"/>
      <c r="U373" s="207"/>
      <c r="V373" s="207"/>
      <c r="W373" s="207"/>
      <c r="X373" s="207"/>
      <c r="Y373" s="207"/>
      <c r="Z373" s="207"/>
      <c r="AA373" s="207"/>
      <c r="AB373" s="207"/>
      <c r="AC373" s="207"/>
      <c r="AD373" s="207"/>
      <c r="AE373" s="207"/>
      <c r="AF373" s="207"/>
      <c r="AG373" s="207"/>
      <c r="AH373" s="207"/>
    </row>
    <row r="374" spans="2:34">
      <c r="B374" s="207"/>
      <c r="C374" s="207"/>
      <c r="D374" s="207"/>
      <c r="E374" s="207"/>
      <c r="F374" s="207"/>
      <c r="G374" s="207"/>
      <c r="H374" s="207"/>
      <c r="I374" s="207"/>
      <c r="J374" s="207"/>
      <c r="K374" s="207"/>
      <c r="L374" s="207"/>
      <c r="M374" s="207"/>
      <c r="N374" s="207"/>
      <c r="O374" s="207"/>
      <c r="P374" s="207"/>
      <c r="Q374" s="207"/>
      <c r="R374" s="207"/>
      <c r="S374" s="207"/>
      <c r="T374" s="207"/>
      <c r="U374" s="207"/>
      <c r="V374" s="207"/>
      <c r="W374" s="207"/>
      <c r="X374" s="207"/>
      <c r="Y374" s="207"/>
      <c r="Z374" s="207"/>
      <c r="AA374" s="207"/>
      <c r="AB374" s="207"/>
      <c r="AC374" s="207"/>
      <c r="AD374" s="207"/>
      <c r="AE374" s="207"/>
      <c r="AF374" s="207"/>
      <c r="AG374" s="207"/>
      <c r="AH374" s="207"/>
    </row>
    <row r="375" spans="2:34">
      <c r="B375" s="207"/>
      <c r="C375" s="207"/>
      <c r="D375" s="207"/>
      <c r="E375" s="207"/>
      <c r="F375" s="207"/>
      <c r="G375" s="207"/>
      <c r="H375" s="207"/>
      <c r="I375" s="207"/>
      <c r="J375" s="207"/>
      <c r="K375" s="207"/>
      <c r="L375" s="207"/>
      <c r="M375" s="207"/>
      <c r="N375" s="207"/>
      <c r="O375" s="207"/>
      <c r="P375" s="207"/>
      <c r="Q375" s="207"/>
      <c r="R375" s="207"/>
      <c r="S375" s="207"/>
      <c r="T375" s="207"/>
      <c r="U375" s="207"/>
      <c r="V375" s="207"/>
      <c r="W375" s="207"/>
      <c r="X375" s="207"/>
      <c r="Y375" s="207"/>
      <c r="Z375" s="207"/>
      <c r="AA375" s="207"/>
      <c r="AB375" s="207"/>
      <c r="AC375" s="207"/>
      <c r="AD375" s="207"/>
      <c r="AE375" s="207"/>
      <c r="AF375" s="207"/>
      <c r="AG375" s="207"/>
      <c r="AH375" s="207"/>
    </row>
    <row r="376" spans="2:34">
      <c r="B376" s="207"/>
      <c r="C376" s="207"/>
      <c r="D376" s="207"/>
      <c r="E376" s="207"/>
      <c r="F376" s="207"/>
      <c r="G376" s="207"/>
      <c r="H376" s="207"/>
      <c r="I376" s="207"/>
      <c r="J376" s="207"/>
      <c r="K376" s="207"/>
      <c r="L376" s="207"/>
      <c r="M376" s="207"/>
      <c r="N376" s="207"/>
      <c r="O376" s="207"/>
      <c r="P376" s="207"/>
      <c r="Q376" s="207"/>
      <c r="R376" s="207"/>
      <c r="S376" s="207"/>
      <c r="T376" s="207"/>
      <c r="U376" s="207"/>
      <c r="V376" s="207"/>
      <c r="W376" s="207"/>
      <c r="X376" s="207"/>
      <c r="Y376" s="207"/>
      <c r="Z376" s="207"/>
      <c r="AA376" s="207"/>
      <c r="AB376" s="207"/>
      <c r="AC376" s="207"/>
      <c r="AD376" s="207"/>
      <c r="AE376" s="207"/>
      <c r="AF376" s="207"/>
      <c r="AG376" s="207"/>
      <c r="AH376" s="207"/>
    </row>
    <row r="377" spans="2:34">
      <c r="B377" s="207"/>
      <c r="C377" s="207"/>
      <c r="D377" s="207"/>
      <c r="E377" s="207"/>
      <c r="F377" s="207"/>
      <c r="G377" s="207"/>
      <c r="H377" s="207"/>
      <c r="I377" s="207"/>
      <c r="J377" s="207"/>
      <c r="K377" s="207"/>
      <c r="L377" s="207"/>
      <c r="M377" s="207"/>
      <c r="N377" s="207"/>
      <c r="O377" s="207"/>
      <c r="P377" s="207"/>
      <c r="Q377" s="207"/>
      <c r="R377" s="207"/>
      <c r="S377" s="207"/>
      <c r="T377" s="207"/>
      <c r="U377" s="207"/>
      <c r="V377" s="207"/>
      <c r="W377" s="207"/>
      <c r="X377" s="207"/>
      <c r="Y377" s="207"/>
      <c r="Z377" s="207"/>
      <c r="AA377" s="207"/>
      <c r="AB377" s="207"/>
      <c r="AC377" s="207"/>
      <c r="AD377" s="207"/>
      <c r="AE377" s="207"/>
      <c r="AF377" s="207"/>
      <c r="AG377" s="207"/>
      <c r="AH377" s="207"/>
    </row>
    <row r="378" spans="2:34">
      <c r="B378" s="207"/>
      <c r="C378" s="207"/>
      <c r="D378" s="207"/>
      <c r="E378" s="207"/>
      <c r="F378" s="207"/>
      <c r="G378" s="207"/>
      <c r="H378" s="207"/>
      <c r="I378" s="207"/>
      <c r="J378" s="207"/>
      <c r="K378" s="207"/>
      <c r="L378" s="207"/>
      <c r="M378" s="207"/>
      <c r="N378" s="207"/>
      <c r="O378" s="207"/>
      <c r="P378" s="207"/>
      <c r="Q378" s="207"/>
      <c r="R378" s="207"/>
      <c r="S378" s="207"/>
      <c r="T378" s="207"/>
      <c r="U378" s="207"/>
      <c r="V378" s="207"/>
      <c r="W378" s="207"/>
      <c r="X378" s="207"/>
      <c r="Y378" s="207"/>
      <c r="Z378" s="207"/>
      <c r="AA378" s="207"/>
      <c r="AB378" s="207"/>
      <c r="AC378" s="207"/>
      <c r="AD378" s="207"/>
      <c r="AE378" s="207"/>
      <c r="AF378" s="207"/>
      <c r="AG378" s="207"/>
      <c r="AH378" s="207"/>
    </row>
    <row r="379" spans="2:34">
      <c r="B379" s="207"/>
      <c r="C379" s="207"/>
      <c r="D379" s="207"/>
      <c r="E379" s="207"/>
      <c r="F379" s="207"/>
      <c r="G379" s="207"/>
      <c r="H379" s="207"/>
      <c r="I379" s="207"/>
      <c r="J379" s="207"/>
      <c r="K379" s="207"/>
      <c r="L379" s="207"/>
      <c r="M379" s="207"/>
      <c r="N379" s="207"/>
      <c r="O379" s="207"/>
      <c r="P379" s="207"/>
      <c r="Q379" s="207"/>
      <c r="R379" s="207"/>
      <c r="S379" s="207"/>
      <c r="T379" s="207"/>
      <c r="U379" s="207"/>
      <c r="V379" s="207"/>
      <c r="W379" s="207"/>
      <c r="X379" s="207"/>
      <c r="Y379" s="207"/>
      <c r="Z379" s="207"/>
      <c r="AA379" s="207"/>
      <c r="AB379" s="207"/>
      <c r="AC379" s="207"/>
      <c r="AD379" s="207"/>
      <c r="AE379" s="207"/>
      <c r="AF379" s="207"/>
      <c r="AG379" s="207"/>
      <c r="AH379" s="207"/>
    </row>
    <row r="380" spans="2:34">
      <c r="B380" s="207"/>
      <c r="C380" s="207"/>
      <c r="D380" s="207"/>
      <c r="E380" s="207"/>
      <c r="F380" s="207"/>
      <c r="G380" s="207"/>
      <c r="H380" s="207"/>
      <c r="I380" s="207"/>
      <c r="J380" s="207"/>
      <c r="K380" s="207"/>
      <c r="L380" s="207"/>
      <c r="M380" s="207"/>
      <c r="N380" s="207"/>
      <c r="O380" s="207"/>
      <c r="P380" s="207"/>
      <c r="Q380" s="207"/>
      <c r="R380" s="207"/>
      <c r="S380" s="207"/>
      <c r="T380" s="207"/>
      <c r="U380" s="207"/>
      <c r="V380" s="207"/>
      <c r="W380" s="207"/>
      <c r="X380" s="207"/>
      <c r="Y380" s="207"/>
      <c r="Z380" s="207"/>
      <c r="AA380" s="207"/>
      <c r="AB380" s="207"/>
      <c r="AC380" s="207"/>
      <c r="AD380" s="207"/>
      <c r="AE380" s="207"/>
      <c r="AF380" s="207"/>
      <c r="AG380" s="207"/>
      <c r="AH380" s="207"/>
    </row>
    <row r="381" spans="2:34">
      <c r="B381" s="207"/>
      <c r="C381" s="207"/>
      <c r="D381" s="207"/>
      <c r="E381" s="207"/>
      <c r="F381" s="207"/>
      <c r="G381" s="207"/>
      <c r="H381" s="207"/>
      <c r="I381" s="207"/>
      <c r="J381" s="207"/>
      <c r="K381" s="207"/>
      <c r="L381" s="207"/>
      <c r="M381" s="207"/>
      <c r="N381" s="207"/>
      <c r="O381" s="207"/>
      <c r="P381" s="207"/>
      <c r="Q381" s="207"/>
      <c r="R381" s="207"/>
      <c r="S381" s="207"/>
      <c r="T381" s="207"/>
      <c r="U381" s="207"/>
      <c r="V381" s="207"/>
      <c r="W381" s="207"/>
      <c r="X381" s="207"/>
      <c r="Y381" s="207"/>
      <c r="Z381" s="207"/>
      <c r="AA381" s="207"/>
      <c r="AB381" s="207"/>
      <c r="AC381" s="207"/>
      <c r="AD381" s="207"/>
      <c r="AE381" s="207"/>
      <c r="AF381" s="207"/>
      <c r="AG381" s="207"/>
      <c r="AH381" s="207"/>
    </row>
    <row r="382" spans="2:34">
      <c r="B382" s="207"/>
      <c r="C382" s="207"/>
      <c r="D382" s="207"/>
      <c r="E382" s="207"/>
      <c r="F382" s="207"/>
      <c r="G382" s="207"/>
      <c r="H382" s="207"/>
      <c r="I382" s="207"/>
      <c r="J382" s="207"/>
      <c r="K382" s="207"/>
      <c r="L382" s="207"/>
      <c r="M382" s="207"/>
      <c r="N382" s="207"/>
      <c r="O382" s="207"/>
      <c r="P382" s="207"/>
      <c r="Q382" s="207"/>
      <c r="R382" s="207"/>
      <c r="S382" s="207"/>
      <c r="T382" s="207"/>
      <c r="U382" s="207"/>
      <c r="V382" s="207"/>
      <c r="W382" s="207"/>
      <c r="X382" s="207"/>
      <c r="Y382" s="207"/>
      <c r="Z382" s="207"/>
      <c r="AA382" s="207"/>
      <c r="AB382" s="207"/>
      <c r="AC382" s="207"/>
      <c r="AD382" s="207"/>
      <c r="AE382" s="207"/>
      <c r="AF382" s="207"/>
      <c r="AG382" s="207"/>
      <c r="AH382" s="207"/>
    </row>
    <row r="383" spans="2:34">
      <c r="B383" s="207"/>
      <c r="C383" s="207"/>
      <c r="D383" s="207"/>
      <c r="E383" s="207"/>
      <c r="F383" s="207"/>
      <c r="G383" s="207"/>
      <c r="H383" s="207"/>
      <c r="I383" s="207"/>
      <c r="J383" s="207"/>
      <c r="K383" s="207"/>
      <c r="L383" s="207"/>
      <c r="M383" s="207"/>
      <c r="N383" s="207"/>
      <c r="O383" s="207"/>
      <c r="P383" s="207"/>
      <c r="Q383" s="207"/>
      <c r="R383" s="207"/>
      <c r="S383" s="207"/>
      <c r="T383" s="207"/>
      <c r="U383" s="207"/>
      <c r="V383" s="207"/>
      <c r="W383" s="207"/>
      <c r="X383" s="207"/>
      <c r="Y383" s="207"/>
      <c r="Z383" s="207"/>
      <c r="AA383" s="207"/>
      <c r="AB383" s="207"/>
      <c r="AC383" s="207"/>
      <c r="AD383" s="207"/>
      <c r="AE383" s="207"/>
      <c r="AF383" s="207"/>
      <c r="AG383" s="207"/>
      <c r="AH383" s="207"/>
    </row>
    <row r="384" spans="2:34">
      <c r="B384" s="207"/>
      <c r="C384" s="207"/>
      <c r="D384" s="207"/>
      <c r="E384" s="207"/>
      <c r="F384" s="207"/>
      <c r="G384" s="207"/>
      <c r="H384" s="207"/>
      <c r="I384" s="207"/>
      <c r="J384" s="207"/>
      <c r="K384" s="207"/>
      <c r="L384" s="207"/>
      <c r="M384" s="207"/>
      <c r="N384" s="207"/>
      <c r="O384" s="207"/>
      <c r="P384" s="207"/>
      <c r="Q384" s="207"/>
      <c r="R384" s="207"/>
      <c r="S384" s="207"/>
      <c r="T384" s="207"/>
      <c r="U384" s="207"/>
      <c r="V384" s="207"/>
      <c r="W384" s="207"/>
      <c r="X384" s="207"/>
      <c r="Y384" s="207"/>
      <c r="Z384" s="207"/>
      <c r="AA384" s="207"/>
      <c r="AB384" s="207"/>
      <c r="AC384" s="207"/>
      <c r="AD384" s="207"/>
      <c r="AE384" s="207"/>
      <c r="AF384" s="207"/>
      <c r="AG384" s="207"/>
      <c r="AH384" s="207"/>
    </row>
    <row r="385" spans="2:34">
      <c r="B385" s="207"/>
      <c r="C385" s="207"/>
      <c r="D385" s="207"/>
      <c r="E385" s="207"/>
      <c r="F385" s="207"/>
      <c r="G385" s="207"/>
      <c r="H385" s="207"/>
      <c r="I385" s="207"/>
      <c r="J385" s="207"/>
      <c r="K385" s="207"/>
      <c r="L385" s="207"/>
      <c r="M385" s="207"/>
      <c r="N385" s="207"/>
      <c r="O385" s="207"/>
      <c r="P385" s="207"/>
      <c r="Q385" s="207"/>
      <c r="R385" s="207"/>
      <c r="S385" s="207"/>
      <c r="T385" s="207"/>
      <c r="U385" s="207"/>
      <c r="V385" s="207"/>
      <c r="W385" s="207"/>
      <c r="X385" s="207"/>
      <c r="Y385" s="207"/>
      <c r="Z385" s="207"/>
      <c r="AA385" s="207"/>
      <c r="AB385" s="207"/>
      <c r="AC385" s="207"/>
      <c r="AD385" s="207"/>
      <c r="AE385" s="207"/>
      <c r="AF385" s="207"/>
      <c r="AG385" s="207"/>
      <c r="AH385" s="207"/>
    </row>
    <row r="386" spans="2:34">
      <c r="B386" s="207"/>
      <c r="C386" s="207"/>
      <c r="D386" s="207"/>
      <c r="E386" s="207"/>
      <c r="F386" s="207"/>
      <c r="G386" s="207"/>
      <c r="H386" s="207"/>
      <c r="I386" s="207"/>
      <c r="J386" s="207"/>
      <c r="K386" s="207"/>
      <c r="L386" s="207"/>
      <c r="M386" s="207"/>
      <c r="N386" s="207"/>
      <c r="O386" s="207"/>
      <c r="P386" s="207"/>
      <c r="Q386" s="207"/>
      <c r="R386" s="207"/>
      <c r="S386" s="207"/>
      <c r="T386" s="207"/>
      <c r="U386" s="207"/>
      <c r="V386" s="207"/>
      <c r="W386" s="207"/>
      <c r="X386" s="207"/>
      <c r="Y386" s="207"/>
      <c r="Z386" s="207"/>
      <c r="AA386" s="207"/>
      <c r="AB386" s="207"/>
      <c r="AC386" s="207"/>
      <c r="AD386" s="207"/>
      <c r="AE386" s="207"/>
      <c r="AF386" s="207"/>
      <c r="AG386" s="207"/>
      <c r="AH386" s="207"/>
    </row>
    <row r="387" spans="2:34">
      <c r="B387" s="207"/>
      <c r="C387" s="207"/>
      <c r="D387" s="207"/>
      <c r="E387" s="207"/>
      <c r="F387" s="207"/>
      <c r="G387" s="207"/>
      <c r="H387" s="207"/>
      <c r="I387" s="207"/>
      <c r="J387" s="207"/>
      <c r="K387" s="207"/>
      <c r="L387" s="207"/>
      <c r="M387" s="207"/>
      <c r="N387" s="207"/>
      <c r="O387" s="207"/>
      <c r="P387" s="207"/>
      <c r="Q387" s="207"/>
      <c r="R387" s="207"/>
      <c r="S387" s="207"/>
      <c r="T387" s="207"/>
      <c r="U387" s="207"/>
      <c r="V387" s="207"/>
      <c r="W387" s="207"/>
      <c r="X387" s="207"/>
      <c r="Y387" s="207"/>
      <c r="Z387" s="207"/>
      <c r="AA387" s="207"/>
      <c r="AB387" s="207"/>
      <c r="AC387" s="207"/>
      <c r="AD387" s="207"/>
      <c r="AE387" s="207"/>
      <c r="AF387" s="207"/>
      <c r="AG387" s="207"/>
      <c r="AH387" s="207"/>
    </row>
    <row r="388" spans="2:34">
      <c r="B388" s="207"/>
      <c r="C388" s="207"/>
      <c r="D388" s="207"/>
      <c r="E388" s="207"/>
      <c r="F388" s="207"/>
      <c r="G388" s="207"/>
      <c r="H388" s="207"/>
      <c r="I388" s="207"/>
      <c r="J388" s="207"/>
      <c r="K388" s="207"/>
      <c r="L388" s="207"/>
      <c r="M388" s="207"/>
      <c r="N388" s="207"/>
      <c r="O388" s="207"/>
      <c r="P388" s="207"/>
      <c r="Q388" s="207"/>
      <c r="R388" s="207"/>
      <c r="S388" s="207"/>
      <c r="T388" s="207"/>
      <c r="U388" s="207"/>
      <c r="V388" s="207"/>
      <c r="W388" s="207"/>
      <c r="X388" s="207"/>
      <c r="Y388" s="207"/>
      <c r="Z388" s="207"/>
      <c r="AA388" s="207"/>
      <c r="AB388" s="207"/>
      <c r="AC388" s="207"/>
      <c r="AD388" s="207"/>
      <c r="AE388" s="207"/>
      <c r="AF388" s="207"/>
      <c r="AG388" s="207"/>
      <c r="AH388" s="207"/>
    </row>
    <row r="389" spans="2:34">
      <c r="B389" s="207"/>
      <c r="C389" s="207"/>
      <c r="D389" s="207"/>
      <c r="E389" s="207"/>
      <c r="F389" s="207"/>
      <c r="G389" s="207"/>
      <c r="H389" s="207"/>
      <c r="I389" s="207"/>
      <c r="J389" s="207"/>
      <c r="K389" s="207"/>
      <c r="L389" s="207"/>
      <c r="M389" s="207"/>
      <c r="N389" s="207"/>
      <c r="O389" s="207"/>
      <c r="P389" s="207"/>
      <c r="Q389" s="207"/>
      <c r="R389" s="207"/>
      <c r="S389" s="207"/>
      <c r="T389" s="207"/>
      <c r="U389" s="207"/>
      <c r="V389" s="207"/>
      <c r="W389" s="207"/>
      <c r="X389" s="207"/>
      <c r="Y389" s="207"/>
      <c r="Z389" s="207"/>
      <c r="AA389" s="207"/>
      <c r="AB389" s="207"/>
      <c r="AC389" s="207"/>
      <c r="AD389" s="207"/>
      <c r="AE389" s="207"/>
      <c r="AF389" s="207"/>
      <c r="AG389" s="207"/>
      <c r="AH389" s="207"/>
    </row>
    <row r="390" spans="2:34">
      <c r="B390" s="207"/>
      <c r="C390" s="207"/>
      <c r="D390" s="207"/>
      <c r="E390" s="207"/>
      <c r="F390" s="207"/>
      <c r="G390" s="207"/>
      <c r="H390" s="207"/>
      <c r="I390" s="207"/>
      <c r="J390" s="207"/>
      <c r="K390" s="207"/>
      <c r="L390" s="207"/>
      <c r="M390" s="207"/>
      <c r="N390" s="207"/>
      <c r="O390" s="207"/>
      <c r="P390" s="207"/>
      <c r="Q390" s="207"/>
      <c r="R390" s="207"/>
      <c r="S390" s="207"/>
      <c r="T390" s="207"/>
      <c r="U390" s="207"/>
      <c r="V390" s="207"/>
      <c r="W390" s="207"/>
      <c r="X390" s="207"/>
      <c r="Y390" s="207"/>
      <c r="Z390" s="207"/>
      <c r="AA390" s="207"/>
      <c r="AB390" s="207"/>
      <c r="AC390" s="207"/>
      <c r="AD390" s="207"/>
      <c r="AE390" s="207"/>
      <c r="AF390" s="207"/>
      <c r="AG390" s="207"/>
      <c r="AH390" s="207"/>
    </row>
    <row r="391" spans="2:34">
      <c r="B391" s="207"/>
      <c r="C391" s="207"/>
      <c r="D391" s="207"/>
      <c r="E391" s="207"/>
      <c r="F391" s="207"/>
      <c r="G391" s="207"/>
      <c r="H391" s="207"/>
      <c r="I391" s="207"/>
      <c r="J391" s="207"/>
      <c r="K391" s="207"/>
      <c r="L391" s="207"/>
      <c r="M391" s="207"/>
      <c r="N391" s="207"/>
      <c r="O391" s="207"/>
      <c r="P391" s="207"/>
      <c r="Q391" s="207"/>
      <c r="R391" s="207"/>
      <c r="S391" s="207"/>
      <c r="T391" s="207"/>
      <c r="U391" s="207"/>
      <c r="V391" s="207"/>
      <c r="W391" s="207"/>
      <c r="X391" s="207"/>
      <c r="Y391" s="207"/>
      <c r="Z391" s="207"/>
      <c r="AA391" s="207"/>
      <c r="AB391" s="207"/>
      <c r="AC391" s="207"/>
      <c r="AD391" s="207"/>
      <c r="AE391" s="207"/>
      <c r="AF391" s="207"/>
      <c r="AG391" s="207"/>
      <c r="AH391" s="207"/>
    </row>
    <row r="392" spans="2:34">
      <c r="B392" s="207"/>
      <c r="C392" s="207"/>
      <c r="D392" s="207"/>
      <c r="E392" s="207"/>
      <c r="F392" s="207"/>
      <c r="G392" s="207"/>
      <c r="H392" s="207"/>
      <c r="I392" s="207"/>
      <c r="J392" s="207"/>
      <c r="K392" s="207"/>
      <c r="L392" s="207"/>
      <c r="M392" s="207"/>
      <c r="N392" s="207"/>
      <c r="O392" s="207"/>
      <c r="P392" s="207"/>
      <c r="Q392" s="207"/>
      <c r="R392" s="207"/>
      <c r="S392" s="207"/>
      <c r="T392" s="207"/>
      <c r="U392" s="207"/>
      <c r="V392" s="207"/>
      <c r="W392" s="207"/>
      <c r="X392" s="207"/>
      <c r="Y392" s="207"/>
      <c r="Z392" s="207"/>
      <c r="AA392" s="207"/>
      <c r="AB392" s="207"/>
      <c r="AC392" s="207"/>
      <c r="AD392" s="207"/>
      <c r="AE392" s="207"/>
      <c r="AF392" s="207"/>
      <c r="AG392" s="207"/>
      <c r="AH392" s="207"/>
    </row>
    <row r="393" spans="2:34">
      <c r="B393" s="207"/>
      <c r="C393" s="207"/>
      <c r="D393" s="207"/>
      <c r="E393" s="207"/>
      <c r="F393" s="207"/>
      <c r="G393" s="207"/>
      <c r="H393" s="207"/>
      <c r="I393" s="207"/>
      <c r="J393" s="207"/>
      <c r="K393" s="207"/>
      <c r="L393" s="207"/>
      <c r="M393" s="207"/>
      <c r="N393" s="207"/>
      <c r="O393" s="207"/>
      <c r="P393" s="207"/>
      <c r="Q393" s="207"/>
      <c r="R393" s="207"/>
      <c r="S393" s="207"/>
      <c r="T393" s="207"/>
      <c r="U393" s="207"/>
      <c r="V393" s="207"/>
      <c r="W393" s="207"/>
      <c r="X393" s="207"/>
      <c r="Y393" s="207"/>
      <c r="Z393" s="207"/>
      <c r="AA393" s="207"/>
      <c r="AB393" s="207"/>
      <c r="AC393" s="207"/>
      <c r="AD393" s="207"/>
      <c r="AE393" s="207"/>
      <c r="AF393" s="207"/>
      <c r="AG393" s="207"/>
      <c r="AH393" s="207"/>
    </row>
    <row r="394" spans="2:34">
      <c r="B394" s="207"/>
      <c r="C394" s="207"/>
      <c r="D394" s="207"/>
      <c r="E394" s="207"/>
      <c r="F394" s="207"/>
      <c r="G394" s="207"/>
      <c r="H394" s="207"/>
      <c r="I394" s="207"/>
      <c r="J394" s="207"/>
      <c r="K394" s="207"/>
      <c r="L394" s="207"/>
      <c r="M394" s="207"/>
      <c r="N394" s="207"/>
      <c r="O394" s="207"/>
      <c r="P394" s="207"/>
      <c r="Q394" s="207"/>
      <c r="R394" s="207"/>
      <c r="S394" s="207"/>
      <c r="T394" s="207"/>
      <c r="U394" s="207"/>
      <c r="V394" s="207"/>
      <c r="W394" s="207"/>
      <c r="X394" s="207"/>
      <c r="Y394" s="207"/>
      <c r="Z394" s="207"/>
      <c r="AA394" s="207"/>
      <c r="AB394" s="207"/>
      <c r="AC394" s="207"/>
      <c r="AD394" s="207"/>
      <c r="AE394" s="207"/>
      <c r="AF394" s="207"/>
      <c r="AG394" s="207"/>
      <c r="AH394" s="207"/>
    </row>
    <row r="395" spans="2:34">
      <c r="B395" s="207"/>
      <c r="C395" s="207"/>
      <c r="D395" s="207"/>
      <c r="E395" s="207"/>
      <c r="F395" s="207"/>
      <c r="G395" s="207"/>
      <c r="H395" s="207"/>
      <c r="I395" s="207"/>
      <c r="J395" s="207"/>
      <c r="K395" s="207"/>
      <c r="L395" s="207"/>
      <c r="M395" s="207"/>
      <c r="N395" s="207"/>
      <c r="O395" s="207"/>
      <c r="P395" s="207"/>
      <c r="Q395" s="207"/>
      <c r="R395" s="207"/>
      <c r="S395" s="207"/>
      <c r="T395" s="207"/>
      <c r="U395" s="207"/>
      <c r="V395" s="207"/>
      <c r="W395" s="207"/>
      <c r="X395" s="207"/>
      <c r="Y395" s="207"/>
      <c r="Z395" s="207"/>
      <c r="AA395" s="207"/>
      <c r="AB395" s="207"/>
      <c r="AC395" s="207"/>
      <c r="AD395" s="207"/>
      <c r="AE395" s="207"/>
      <c r="AF395" s="207"/>
      <c r="AG395" s="207"/>
      <c r="AH395" s="207"/>
    </row>
    <row r="396" spans="2:34">
      <c r="B396" s="207"/>
      <c r="C396" s="207"/>
      <c r="D396" s="207"/>
      <c r="E396" s="207"/>
      <c r="F396" s="207"/>
      <c r="G396" s="207"/>
      <c r="H396" s="207"/>
      <c r="I396" s="207"/>
      <c r="J396" s="207"/>
      <c r="K396" s="207"/>
      <c r="L396" s="207"/>
      <c r="M396" s="207"/>
      <c r="N396" s="207"/>
      <c r="O396" s="207"/>
      <c r="P396" s="207"/>
      <c r="Q396" s="207"/>
      <c r="R396" s="207"/>
      <c r="S396" s="207"/>
      <c r="T396" s="207"/>
      <c r="U396" s="207"/>
      <c r="V396" s="207"/>
      <c r="W396" s="207"/>
      <c r="X396" s="207"/>
      <c r="Y396" s="207"/>
      <c r="Z396" s="207"/>
      <c r="AA396" s="207"/>
      <c r="AB396" s="207"/>
      <c r="AC396" s="207"/>
      <c r="AD396" s="207"/>
      <c r="AE396" s="207"/>
      <c r="AF396" s="207"/>
      <c r="AG396" s="207"/>
      <c r="AH396" s="207"/>
    </row>
    <row r="397" spans="2:34">
      <c r="B397" s="207"/>
      <c r="C397" s="207"/>
      <c r="D397" s="207"/>
      <c r="E397" s="207"/>
      <c r="F397" s="207"/>
      <c r="G397" s="207"/>
      <c r="H397" s="207"/>
      <c r="I397" s="207"/>
      <c r="J397" s="207"/>
      <c r="K397" s="207"/>
      <c r="L397" s="207"/>
      <c r="M397" s="207"/>
      <c r="N397" s="207"/>
      <c r="O397" s="207"/>
      <c r="P397" s="207"/>
      <c r="Q397" s="207"/>
      <c r="R397" s="207"/>
      <c r="S397" s="207"/>
      <c r="T397" s="207"/>
      <c r="U397" s="207"/>
      <c r="V397" s="207"/>
      <c r="W397" s="207"/>
      <c r="X397" s="207"/>
      <c r="Y397" s="207"/>
      <c r="Z397" s="207"/>
      <c r="AA397" s="207"/>
      <c r="AB397" s="207"/>
      <c r="AC397" s="207"/>
      <c r="AD397" s="207"/>
      <c r="AE397" s="207"/>
      <c r="AF397" s="207"/>
      <c r="AG397" s="207"/>
      <c r="AH397" s="207"/>
    </row>
    <row r="398" spans="2:34">
      <c r="B398" s="207"/>
      <c r="C398" s="207"/>
      <c r="D398" s="207"/>
      <c r="E398" s="207"/>
      <c r="F398" s="207"/>
      <c r="G398" s="207"/>
      <c r="H398" s="207"/>
      <c r="I398" s="207"/>
      <c r="J398" s="207"/>
      <c r="K398" s="207"/>
      <c r="L398" s="207"/>
      <c r="M398" s="207"/>
      <c r="N398" s="207"/>
      <c r="O398" s="207"/>
      <c r="P398" s="207"/>
      <c r="Q398" s="207"/>
      <c r="R398" s="207"/>
      <c r="S398" s="207"/>
      <c r="T398" s="207"/>
      <c r="U398" s="207"/>
      <c r="V398" s="207"/>
      <c r="W398" s="207"/>
      <c r="X398" s="207"/>
      <c r="Y398" s="207"/>
      <c r="Z398" s="207"/>
      <c r="AA398" s="207"/>
      <c r="AB398" s="207"/>
      <c r="AC398" s="207"/>
      <c r="AD398" s="207"/>
      <c r="AE398" s="207"/>
      <c r="AF398" s="207"/>
      <c r="AG398" s="207"/>
      <c r="AH398" s="207"/>
    </row>
    <row r="399" spans="2:34">
      <c r="B399" s="207"/>
      <c r="C399" s="207"/>
      <c r="D399" s="207"/>
      <c r="E399" s="207"/>
      <c r="F399" s="207"/>
      <c r="G399" s="207"/>
      <c r="H399" s="207"/>
      <c r="I399" s="207"/>
      <c r="J399" s="207"/>
      <c r="K399" s="207"/>
      <c r="L399" s="207"/>
      <c r="M399" s="207"/>
      <c r="N399" s="207"/>
      <c r="O399" s="207"/>
      <c r="P399" s="207"/>
      <c r="Q399" s="207"/>
      <c r="R399" s="207"/>
      <c r="S399" s="207"/>
      <c r="T399" s="207"/>
      <c r="U399" s="207"/>
      <c r="V399" s="207"/>
      <c r="W399" s="207"/>
      <c r="X399" s="207"/>
      <c r="Y399" s="207"/>
      <c r="Z399" s="207"/>
      <c r="AA399" s="207"/>
      <c r="AB399" s="207"/>
      <c r="AC399" s="207"/>
      <c r="AD399" s="207"/>
      <c r="AE399" s="207"/>
      <c r="AF399" s="207"/>
      <c r="AG399" s="207"/>
      <c r="AH399" s="207"/>
    </row>
    <row r="400" spans="2:34">
      <c r="B400" s="207"/>
      <c r="C400" s="207"/>
      <c r="D400" s="207"/>
      <c r="E400" s="207"/>
      <c r="F400" s="207"/>
      <c r="G400" s="207"/>
      <c r="H400" s="207"/>
      <c r="I400" s="207"/>
      <c r="J400" s="207"/>
      <c r="K400" s="207"/>
      <c r="L400" s="207"/>
      <c r="M400" s="207"/>
      <c r="N400" s="207"/>
      <c r="O400" s="207"/>
      <c r="P400" s="207"/>
      <c r="Q400" s="207"/>
      <c r="R400" s="207"/>
      <c r="S400" s="207"/>
      <c r="T400" s="207"/>
      <c r="U400" s="207"/>
      <c r="V400" s="207"/>
      <c r="W400" s="207"/>
      <c r="X400" s="207"/>
      <c r="Y400" s="207"/>
      <c r="Z400" s="207"/>
      <c r="AA400" s="207"/>
      <c r="AB400" s="207"/>
      <c r="AC400" s="207"/>
      <c r="AD400" s="207"/>
      <c r="AE400" s="207"/>
      <c r="AF400" s="207"/>
      <c r="AG400" s="207"/>
      <c r="AH400" s="207"/>
    </row>
    <row r="401" spans="2:34">
      <c r="B401" s="207"/>
      <c r="C401" s="207"/>
      <c r="D401" s="207"/>
      <c r="E401" s="207"/>
      <c r="F401" s="207"/>
      <c r="G401" s="207"/>
      <c r="H401" s="207"/>
      <c r="I401" s="207"/>
      <c r="J401" s="207"/>
      <c r="K401" s="207"/>
      <c r="L401" s="207"/>
      <c r="M401" s="207"/>
      <c r="N401" s="207"/>
      <c r="O401" s="207"/>
      <c r="P401" s="207"/>
      <c r="Q401" s="207"/>
      <c r="R401" s="207"/>
      <c r="S401" s="207"/>
      <c r="T401" s="207"/>
      <c r="U401" s="207"/>
      <c r="V401" s="207"/>
      <c r="W401" s="207"/>
      <c r="X401" s="207"/>
      <c r="Y401" s="207"/>
      <c r="Z401" s="207"/>
      <c r="AA401" s="207"/>
      <c r="AB401" s="207"/>
      <c r="AC401" s="207"/>
      <c r="AD401" s="207"/>
      <c r="AE401" s="207"/>
      <c r="AF401" s="207"/>
      <c r="AG401" s="207"/>
      <c r="AH401" s="207"/>
    </row>
    <row r="402" spans="2:34">
      <c r="B402" s="207"/>
      <c r="C402" s="207"/>
      <c r="D402" s="207"/>
      <c r="E402" s="207"/>
      <c r="F402" s="207"/>
      <c r="G402" s="207"/>
      <c r="H402" s="207"/>
      <c r="I402" s="207"/>
      <c r="J402" s="207"/>
      <c r="K402" s="207"/>
      <c r="L402" s="207"/>
      <c r="M402" s="207"/>
      <c r="N402" s="207"/>
      <c r="O402" s="207"/>
      <c r="P402" s="207"/>
      <c r="Q402" s="207"/>
      <c r="R402" s="207"/>
      <c r="S402" s="207"/>
      <c r="T402" s="207"/>
      <c r="U402" s="207"/>
      <c r="V402" s="207"/>
      <c r="W402" s="207"/>
      <c r="X402" s="207"/>
      <c r="Y402" s="207"/>
      <c r="Z402" s="207"/>
      <c r="AA402" s="207"/>
      <c r="AB402" s="207"/>
      <c r="AC402" s="207"/>
      <c r="AD402" s="207"/>
      <c r="AE402" s="207"/>
      <c r="AF402" s="207"/>
      <c r="AG402" s="207"/>
      <c r="AH402" s="207"/>
    </row>
    <row r="403" spans="2:34">
      <c r="B403" s="207"/>
      <c r="C403" s="207"/>
      <c r="D403" s="207"/>
      <c r="E403" s="207"/>
      <c r="F403" s="207"/>
      <c r="G403" s="207"/>
      <c r="H403" s="207"/>
      <c r="I403" s="207"/>
      <c r="J403" s="207"/>
      <c r="K403" s="207"/>
      <c r="L403" s="207"/>
      <c r="M403" s="207"/>
      <c r="N403" s="207"/>
      <c r="O403" s="207"/>
      <c r="P403" s="207"/>
      <c r="Q403" s="207"/>
      <c r="R403" s="207"/>
      <c r="S403" s="207"/>
      <c r="T403" s="207"/>
      <c r="U403" s="207"/>
      <c r="V403" s="207"/>
      <c r="W403" s="207"/>
      <c r="X403" s="207"/>
      <c r="Y403" s="207"/>
      <c r="Z403" s="207"/>
      <c r="AA403" s="207"/>
      <c r="AB403" s="207"/>
      <c r="AC403" s="207"/>
      <c r="AD403" s="207"/>
      <c r="AE403" s="207"/>
      <c r="AF403" s="207"/>
      <c r="AG403" s="207"/>
      <c r="AH403" s="207"/>
    </row>
    <row r="404" spans="2:34">
      <c r="B404" s="207"/>
      <c r="C404" s="207"/>
      <c r="D404" s="207"/>
      <c r="E404" s="207"/>
      <c r="F404" s="207"/>
      <c r="G404" s="207"/>
      <c r="H404" s="207"/>
      <c r="I404" s="207"/>
      <c r="J404" s="207"/>
      <c r="K404" s="207"/>
      <c r="L404" s="207"/>
      <c r="M404" s="207"/>
      <c r="N404" s="207"/>
      <c r="O404" s="207"/>
      <c r="P404" s="207"/>
      <c r="Q404" s="207"/>
      <c r="R404" s="207"/>
      <c r="S404" s="207"/>
      <c r="T404" s="207"/>
      <c r="U404" s="207"/>
      <c r="V404" s="207"/>
      <c r="W404" s="207"/>
      <c r="X404" s="207"/>
      <c r="Y404" s="207"/>
      <c r="Z404" s="207"/>
      <c r="AA404" s="207"/>
      <c r="AB404" s="207"/>
      <c r="AC404" s="207"/>
      <c r="AD404" s="207"/>
      <c r="AE404" s="207"/>
      <c r="AF404" s="207"/>
      <c r="AG404" s="207"/>
      <c r="AH404" s="207"/>
    </row>
    <row r="405" spans="2:34">
      <c r="B405" s="207"/>
      <c r="C405" s="207"/>
      <c r="D405" s="207"/>
      <c r="E405" s="207"/>
      <c r="F405" s="207"/>
      <c r="G405" s="207"/>
      <c r="H405" s="207"/>
      <c r="I405" s="207"/>
      <c r="J405" s="207"/>
      <c r="K405" s="207"/>
      <c r="L405" s="207"/>
      <c r="M405" s="207"/>
      <c r="N405" s="207"/>
      <c r="O405" s="207"/>
      <c r="P405" s="207"/>
      <c r="Q405" s="207"/>
      <c r="R405" s="207"/>
      <c r="S405" s="207"/>
      <c r="T405" s="207"/>
      <c r="U405" s="207"/>
      <c r="V405" s="207"/>
      <c r="W405" s="207"/>
      <c r="X405" s="207"/>
      <c r="Y405" s="207"/>
      <c r="Z405" s="207"/>
      <c r="AA405" s="207"/>
      <c r="AB405" s="207"/>
      <c r="AC405" s="207"/>
      <c r="AD405" s="207"/>
      <c r="AE405" s="207"/>
      <c r="AF405" s="207"/>
      <c r="AG405" s="207"/>
      <c r="AH405" s="207"/>
    </row>
    <row r="406" spans="2:34">
      <c r="B406" s="207"/>
      <c r="C406" s="207"/>
      <c r="D406" s="207"/>
      <c r="E406" s="207"/>
      <c r="F406" s="207"/>
      <c r="G406" s="207"/>
      <c r="H406" s="207"/>
      <c r="I406" s="207"/>
      <c r="J406" s="207"/>
      <c r="K406" s="207"/>
      <c r="L406" s="207"/>
      <c r="M406" s="207"/>
      <c r="N406" s="207"/>
      <c r="O406" s="207"/>
      <c r="P406" s="207"/>
      <c r="Q406" s="207"/>
      <c r="R406" s="207"/>
      <c r="S406" s="207"/>
      <c r="T406" s="207"/>
      <c r="U406" s="207"/>
      <c r="V406" s="207"/>
      <c r="W406" s="207"/>
      <c r="X406" s="207"/>
      <c r="Y406" s="207"/>
      <c r="Z406" s="207"/>
      <c r="AA406" s="207"/>
      <c r="AB406" s="207"/>
      <c r="AC406" s="207"/>
      <c r="AD406" s="207"/>
      <c r="AE406" s="207"/>
      <c r="AF406" s="207"/>
      <c r="AG406" s="207"/>
      <c r="AH406" s="207"/>
    </row>
    <row r="407" spans="2:34">
      <c r="B407" s="207"/>
      <c r="C407" s="207"/>
      <c r="D407" s="207"/>
      <c r="E407" s="207"/>
      <c r="F407" s="207"/>
      <c r="G407" s="207"/>
      <c r="H407" s="207"/>
      <c r="I407" s="207"/>
      <c r="J407" s="207"/>
      <c r="K407" s="207"/>
      <c r="L407" s="207"/>
      <c r="M407" s="207"/>
      <c r="N407" s="207"/>
      <c r="O407" s="207"/>
      <c r="P407" s="207"/>
      <c r="Q407" s="207"/>
      <c r="R407" s="207"/>
      <c r="S407" s="207"/>
      <c r="T407" s="207"/>
      <c r="U407" s="207"/>
      <c r="V407" s="207"/>
      <c r="W407" s="207"/>
      <c r="X407" s="207"/>
      <c r="Y407" s="207"/>
      <c r="Z407" s="207"/>
      <c r="AA407" s="207"/>
      <c r="AB407" s="207"/>
      <c r="AC407" s="207"/>
      <c r="AD407" s="207"/>
      <c r="AE407" s="207"/>
      <c r="AF407" s="207"/>
      <c r="AG407" s="207"/>
      <c r="AH407" s="207"/>
    </row>
    <row r="408" spans="2:34">
      <c r="B408" s="207"/>
      <c r="C408" s="207"/>
      <c r="D408" s="207"/>
      <c r="E408" s="207"/>
      <c r="F408" s="207"/>
      <c r="G408" s="207"/>
      <c r="H408" s="207"/>
      <c r="I408" s="207"/>
      <c r="J408" s="207"/>
      <c r="K408" s="207"/>
      <c r="L408" s="207"/>
      <c r="M408" s="207"/>
      <c r="N408" s="207"/>
      <c r="O408" s="207"/>
      <c r="P408" s="207"/>
      <c r="Q408" s="207"/>
      <c r="R408" s="207"/>
      <c r="S408" s="207"/>
      <c r="T408" s="207"/>
      <c r="U408" s="207"/>
      <c r="V408" s="207"/>
      <c r="W408" s="207"/>
      <c r="X408" s="207"/>
      <c r="Y408" s="207"/>
      <c r="Z408" s="207"/>
      <c r="AA408" s="207"/>
      <c r="AB408" s="207"/>
      <c r="AC408" s="207"/>
      <c r="AD408" s="207"/>
      <c r="AE408" s="207"/>
      <c r="AF408" s="207"/>
      <c r="AG408" s="207"/>
      <c r="AH408" s="207"/>
    </row>
    <row r="409" spans="2:34">
      <c r="B409" s="207"/>
      <c r="C409" s="207"/>
      <c r="D409" s="207"/>
      <c r="E409" s="207"/>
      <c r="F409" s="207"/>
      <c r="G409" s="207"/>
      <c r="H409" s="207"/>
      <c r="I409" s="207"/>
      <c r="J409" s="207"/>
      <c r="K409" s="207"/>
      <c r="L409" s="207"/>
      <c r="M409" s="207"/>
      <c r="N409" s="207"/>
      <c r="O409" s="207"/>
      <c r="P409" s="207"/>
      <c r="Q409" s="207"/>
      <c r="R409" s="207"/>
      <c r="S409" s="207"/>
      <c r="T409" s="207"/>
      <c r="U409" s="207"/>
      <c r="V409" s="207"/>
      <c r="W409" s="207"/>
      <c r="X409" s="207"/>
      <c r="Y409" s="207"/>
      <c r="Z409" s="207"/>
      <c r="AA409" s="207"/>
      <c r="AB409" s="207"/>
      <c r="AC409" s="207"/>
      <c r="AD409" s="207"/>
      <c r="AE409" s="207"/>
      <c r="AF409" s="207"/>
      <c r="AG409" s="207"/>
      <c r="AH409" s="207"/>
    </row>
    <row r="410" spans="2:34">
      <c r="B410" s="207"/>
      <c r="C410" s="207"/>
      <c r="D410" s="207"/>
      <c r="E410" s="207"/>
      <c r="F410" s="207"/>
      <c r="G410" s="207"/>
      <c r="H410" s="207"/>
      <c r="I410" s="207"/>
      <c r="J410" s="207"/>
      <c r="K410" s="207"/>
      <c r="L410" s="207"/>
      <c r="M410" s="207"/>
      <c r="N410" s="207"/>
      <c r="O410" s="207"/>
      <c r="P410" s="207"/>
      <c r="Q410" s="207"/>
      <c r="R410" s="207"/>
      <c r="S410" s="207"/>
      <c r="T410" s="207"/>
      <c r="U410" s="207"/>
      <c r="V410" s="207"/>
      <c r="W410" s="207"/>
      <c r="X410" s="207"/>
      <c r="Y410" s="207"/>
      <c r="Z410" s="207"/>
      <c r="AA410" s="207"/>
      <c r="AB410" s="207"/>
      <c r="AC410" s="207"/>
      <c r="AD410" s="207"/>
      <c r="AE410" s="207"/>
      <c r="AF410" s="207"/>
      <c r="AG410" s="207"/>
      <c r="AH410" s="207"/>
    </row>
    <row r="411" spans="2:34">
      <c r="B411" s="207"/>
      <c r="C411" s="207"/>
      <c r="D411" s="207"/>
      <c r="E411" s="207"/>
      <c r="F411" s="207"/>
      <c r="G411" s="207"/>
      <c r="H411" s="207"/>
      <c r="I411" s="207"/>
      <c r="J411" s="207"/>
      <c r="K411" s="207"/>
      <c r="L411" s="207"/>
      <c r="M411" s="207"/>
      <c r="N411" s="207"/>
      <c r="O411" s="207"/>
      <c r="P411" s="207"/>
      <c r="Q411" s="207"/>
      <c r="R411" s="207"/>
      <c r="S411" s="207"/>
      <c r="T411" s="207"/>
      <c r="U411" s="207"/>
      <c r="V411" s="207"/>
      <c r="W411" s="207"/>
      <c r="X411" s="207"/>
      <c r="Y411" s="207"/>
      <c r="Z411" s="207"/>
      <c r="AA411" s="207"/>
      <c r="AB411" s="207"/>
      <c r="AC411" s="207"/>
      <c r="AD411" s="207"/>
      <c r="AE411" s="207"/>
      <c r="AF411" s="207"/>
      <c r="AG411" s="207"/>
      <c r="AH411" s="207"/>
    </row>
    <row r="412" spans="2:34">
      <c r="B412" s="207"/>
      <c r="C412" s="207"/>
      <c r="D412" s="207"/>
      <c r="E412" s="207"/>
      <c r="F412" s="207"/>
      <c r="G412" s="207"/>
      <c r="H412" s="207"/>
      <c r="I412" s="207"/>
      <c r="J412" s="207"/>
      <c r="K412" s="207"/>
      <c r="L412" s="207"/>
      <c r="M412" s="207"/>
      <c r="N412" s="207"/>
      <c r="O412" s="207"/>
      <c r="P412" s="207"/>
      <c r="Q412" s="207"/>
      <c r="R412" s="207"/>
      <c r="S412" s="207"/>
      <c r="T412" s="207"/>
      <c r="U412" s="207"/>
      <c r="V412" s="207"/>
      <c r="W412" s="207"/>
      <c r="X412" s="207"/>
      <c r="Y412" s="207"/>
      <c r="Z412" s="207"/>
      <c r="AA412" s="207"/>
      <c r="AB412" s="207"/>
      <c r="AC412" s="207"/>
      <c r="AD412" s="207"/>
      <c r="AE412" s="207"/>
      <c r="AF412" s="207"/>
      <c r="AG412" s="207"/>
      <c r="AH412" s="207"/>
    </row>
    <row r="413" spans="2:34">
      <c r="B413" s="207"/>
      <c r="C413" s="207"/>
      <c r="D413" s="207"/>
      <c r="E413" s="207"/>
      <c r="F413" s="207"/>
      <c r="G413" s="207"/>
      <c r="H413" s="207"/>
      <c r="I413" s="207"/>
      <c r="J413" s="207"/>
      <c r="K413" s="207"/>
      <c r="L413" s="207"/>
      <c r="M413" s="207"/>
      <c r="N413" s="207"/>
      <c r="O413" s="207"/>
      <c r="P413" s="207"/>
      <c r="Q413" s="207"/>
      <c r="R413" s="207"/>
      <c r="S413" s="207"/>
      <c r="T413" s="207"/>
      <c r="U413" s="207"/>
      <c r="V413" s="207"/>
      <c r="W413" s="207"/>
      <c r="X413" s="207"/>
      <c r="Y413" s="207"/>
      <c r="Z413" s="207"/>
      <c r="AA413" s="207"/>
      <c r="AB413" s="207"/>
      <c r="AC413" s="207"/>
      <c r="AD413" s="207"/>
      <c r="AE413" s="207"/>
      <c r="AF413" s="207"/>
      <c r="AG413" s="207"/>
      <c r="AH413" s="207"/>
    </row>
    <row r="414" spans="2:34">
      <c r="B414" s="207"/>
      <c r="C414" s="207"/>
      <c r="D414" s="207"/>
      <c r="E414" s="207"/>
      <c r="F414" s="207"/>
      <c r="G414" s="207"/>
      <c r="H414" s="207"/>
      <c r="I414" s="207"/>
      <c r="J414" s="207"/>
      <c r="K414" s="207"/>
      <c r="L414" s="207"/>
      <c r="M414" s="207"/>
      <c r="N414" s="207"/>
      <c r="O414" s="207"/>
      <c r="P414" s="207"/>
      <c r="Q414" s="207"/>
      <c r="R414" s="207"/>
      <c r="S414" s="207"/>
      <c r="T414" s="207"/>
      <c r="U414" s="207"/>
      <c r="V414" s="207"/>
      <c r="W414" s="207"/>
      <c r="X414" s="207"/>
      <c r="Y414" s="207"/>
      <c r="Z414" s="207"/>
      <c r="AA414" s="207"/>
      <c r="AB414" s="207"/>
      <c r="AC414" s="207"/>
      <c r="AD414" s="207"/>
      <c r="AE414" s="207"/>
      <c r="AF414" s="207"/>
      <c r="AG414" s="207"/>
      <c r="AH414" s="207"/>
    </row>
    <row r="415" spans="2:34">
      <c r="B415" s="207"/>
      <c r="C415" s="207"/>
      <c r="D415" s="207"/>
      <c r="E415" s="207"/>
      <c r="F415" s="207"/>
      <c r="G415" s="207"/>
      <c r="H415" s="207"/>
      <c r="I415" s="207"/>
      <c r="J415" s="207"/>
      <c r="K415" s="207"/>
      <c r="L415" s="207"/>
      <c r="M415" s="207"/>
      <c r="N415" s="207"/>
      <c r="O415" s="207"/>
      <c r="P415" s="207"/>
      <c r="Q415" s="207"/>
      <c r="R415" s="207"/>
      <c r="S415" s="207"/>
      <c r="T415" s="207"/>
      <c r="U415" s="207"/>
      <c r="V415" s="207"/>
      <c r="W415" s="207"/>
      <c r="X415" s="207"/>
      <c r="Y415" s="207"/>
      <c r="Z415" s="207"/>
      <c r="AA415" s="207"/>
      <c r="AB415" s="207"/>
      <c r="AC415" s="207"/>
      <c r="AD415" s="207"/>
      <c r="AE415" s="207"/>
      <c r="AF415" s="207"/>
      <c r="AG415" s="207"/>
      <c r="AH415" s="207"/>
    </row>
    <row r="416" spans="2:34">
      <c r="B416" s="207"/>
      <c r="C416" s="207"/>
      <c r="D416" s="207"/>
      <c r="E416" s="207"/>
      <c r="F416" s="207"/>
      <c r="G416" s="207"/>
      <c r="H416" s="207"/>
      <c r="I416" s="207"/>
      <c r="J416" s="207"/>
      <c r="K416" s="207"/>
      <c r="L416" s="207"/>
      <c r="M416" s="207"/>
      <c r="N416" s="207"/>
      <c r="O416" s="207"/>
      <c r="P416" s="207"/>
      <c r="Q416" s="207"/>
      <c r="R416" s="207"/>
      <c r="S416" s="207"/>
      <c r="T416" s="207"/>
      <c r="U416" s="207"/>
      <c r="V416" s="207"/>
      <c r="W416" s="207"/>
      <c r="X416" s="207"/>
      <c r="Y416" s="207"/>
      <c r="Z416" s="207"/>
      <c r="AA416" s="207"/>
      <c r="AB416" s="207"/>
      <c r="AC416" s="207"/>
      <c r="AD416" s="207"/>
      <c r="AE416" s="207"/>
      <c r="AF416" s="207"/>
      <c r="AG416" s="207"/>
      <c r="AH416" s="207"/>
    </row>
    <row r="417" spans="2:34">
      <c r="B417" s="207"/>
      <c r="C417" s="207"/>
      <c r="D417" s="207"/>
      <c r="E417" s="207"/>
      <c r="F417" s="207"/>
      <c r="G417" s="207"/>
      <c r="H417" s="207"/>
      <c r="I417" s="207"/>
      <c r="J417" s="207"/>
      <c r="K417" s="207"/>
      <c r="L417" s="207"/>
      <c r="M417" s="207"/>
      <c r="N417" s="207"/>
      <c r="O417" s="207"/>
      <c r="P417" s="207"/>
      <c r="Q417" s="207"/>
      <c r="R417" s="207"/>
      <c r="S417" s="207"/>
      <c r="T417" s="207"/>
      <c r="U417" s="207"/>
      <c r="V417" s="207"/>
      <c r="W417" s="207"/>
      <c r="X417" s="207"/>
      <c r="Y417" s="207"/>
      <c r="Z417" s="207"/>
      <c r="AA417" s="207"/>
      <c r="AB417" s="207"/>
      <c r="AC417" s="207"/>
      <c r="AD417" s="207"/>
      <c r="AE417" s="207"/>
      <c r="AF417" s="207"/>
      <c r="AG417" s="207"/>
      <c r="AH417" s="207"/>
    </row>
    <row r="418" spans="2:34">
      <c r="B418" s="207"/>
      <c r="C418" s="207"/>
      <c r="D418" s="207"/>
      <c r="E418" s="207"/>
      <c r="F418" s="207"/>
      <c r="G418" s="207"/>
      <c r="H418" s="207"/>
      <c r="I418" s="207"/>
      <c r="J418" s="207"/>
      <c r="K418" s="207"/>
      <c r="L418" s="207"/>
      <c r="M418" s="207"/>
      <c r="N418" s="207"/>
      <c r="O418" s="207"/>
      <c r="P418" s="207"/>
      <c r="Q418" s="207"/>
      <c r="R418" s="207"/>
      <c r="S418" s="207"/>
      <c r="T418" s="207"/>
      <c r="U418" s="207"/>
      <c r="V418" s="207"/>
      <c r="W418" s="207"/>
      <c r="X418" s="207"/>
      <c r="Y418" s="207"/>
      <c r="Z418" s="207"/>
      <c r="AA418" s="207"/>
      <c r="AB418" s="207"/>
      <c r="AC418" s="207"/>
      <c r="AD418" s="207"/>
      <c r="AE418" s="207"/>
      <c r="AF418" s="207"/>
      <c r="AG418" s="207"/>
      <c r="AH418" s="207"/>
    </row>
    <row r="419" spans="2:34">
      <c r="B419" s="207"/>
      <c r="C419" s="207"/>
      <c r="D419" s="207"/>
      <c r="E419" s="207"/>
      <c r="F419" s="207"/>
      <c r="G419" s="207"/>
      <c r="H419" s="207"/>
      <c r="I419" s="207"/>
      <c r="J419" s="207"/>
      <c r="K419" s="207"/>
      <c r="L419" s="207"/>
      <c r="M419" s="207"/>
      <c r="N419" s="207"/>
      <c r="O419" s="207"/>
      <c r="P419" s="207"/>
      <c r="Q419" s="207"/>
      <c r="R419" s="207"/>
      <c r="S419" s="207"/>
      <c r="T419" s="207"/>
      <c r="U419" s="207"/>
      <c r="V419" s="207"/>
      <c r="W419" s="207"/>
      <c r="X419" s="207"/>
      <c r="Y419" s="207"/>
      <c r="Z419" s="207"/>
      <c r="AA419" s="207"/>
      <c r="AB419" s="207"/>
      <c r="AC419" s="207"/>
      <c r="AD419" s="207"/>
      <c r="AE419" s="207"/>
      <c r="AF419" s="207"/>
      <c r="AG419" s="207"/>
      <c r="AH419" s="207"/>
    </row>
    <row r="420" spans="2:34">
      <c r="B420" s="207"/>
      <c r="C420" s="207"/>
      <c r="D420" s="207"/>
      <c r="E420" s="207"/>
      <c r="F420" s="207"/>
      <c r="G420" s="207"/>
      <c r="H420" s="207"/>
      <c r="I420" s="207"/>
      <c r="J420" s="207"/>
      <c r="K420" s="207"/>
      <c r="L420" s="207"/>
      <c r="M420" s="207"/>
      <c r="N420" s="207"/>
      <c r="O420" s="207"/>
      <c r="P420" s="207"/>
      <c r="Q420" s="207"/>
      <c r="R420" s="207"/>
      <c r="S420" s="207"/>
      <c r="T420" s="207"/>
      <c r="U420" s="207"/>
      <c r="V420" s="207"/>
      <c r="W420" s="207"/>
      <c r="X420" s="207"/>
      <c r="Y420" s="207"/>
      <c r="Z420" s="207"/>
      <c r="AA420" s="207"/>
      <c r="AB420" s="207"/>
      <c r="AC420" s="207"/>
      <c r="AD420" s="207"/>
      <c r="AE420" s="207"/>
      <c r="AF420" s="207"/>
      <c r="AG420" s="207"/>
      <c r="AH420" s="207"/>
    </row>
    <row r="421" spans="2:34">
      <c r="B421" s="207"/>
      <c r="C421" s="207"/>
      <c r="D421" s="207"/>
      <c r="E421" s="207"/>
      <c r="F421" s="207"/>
      <c r="G421" s="207"/>
      <c r="H421" s="207"/>
      <c r="I421" s="207"/>
      <c r="J421" s="207"/>
      <c r="K421" s="207"/>
      <c r="L421" s="207"/>
      <c r="M421" s="207"/>
      <c r="N421" s="207"/>
      <c r="O421" s="207"/>
      <c r="P421" s="207"/>
      <c r="Q421" s="207"/>
      <c r="R421" s="207"/>
      <c r="S421" s="207"/>
      <c r="T421" s="207"/>
      <c r="U421" s="207"/>
      <c r="V421" s="207"/>
      <c r="W421" s="207"/>
      <c r="X421" s="207"/>
      <c r="Y421" s="207"/>
      <c r="Z421" s="207"/>
      <c r="AA421" s="207"/>
      <c r="AB421" s="207"/>
      <c r="AC421" s="207"/>
      <c r="AD421" s="207"/>
      <c r="AE421" s="207"/>
      <c r="AF421" s="207"/>
      <c r="AG421" s="207"/>
      <c r="AH421" s="207"/>
    </row>
    <row r="422" spans="2:34">
      <c r="B422" s="207"/>
      <c r="C422" s="207"/>
      <c r="D422" s="207"/>
      <c r="E422" s="207"/>
      <c r="F422" s="207"/>
      <c r="G422" s="207"/>
      <c r="H422" s="207"/>
      <c r="I422" s="207"/>
      <c r="J422" s="207"/>
      <c r="K422" s="207"/>
      <c r="L422" s="207"/>
      <c r="M422" s="207"/>
      <c r="N422" s="207"/>
      <c r="O422" s="207"/>
      <c r="P422" s="207"/>
      <c r="Q422" s="207"/>
      <c r="R422" s="207"/>
      <c r="S422" s="207"/>
      <c r="T422" s="207"/>
      <c r="U422" s="207"/>
      <c r="V422" s="207"/>
      <c r="W422" s="207"/>
      <c r="X422" s="207"/>
      <c r="Y422" s="207"/>
      <c r="Z422" s="207"/>
      <c r="AA422" s="207"/>
      <c r="AB422" s="207"/>
      <c r="AC422" s="207"/>
      <c r="AD422" s="207"/>
      <c r="AE422" s="207"/>
      <c r="AF422" s="207"/>
      <c r="AG422" s="207"/>
      <c r="AH422" s="207"/>
    </row>
    <row r="423" spans="2:34">
      <c r="B423" s="207"/>
      <c r="C423" s="207"/>
      <c r="D423" s="207"/>
      <c r="E423" s="207"/>
      <c r="F423" s="207"/>
      <c r="G423" s="207"/>
      <c r="H423" s="207"/>
      <c r="I423" s="207"/>
      <c r="J423" s="207"/>
      <c r="K423" s="207"/>
      <c r="L423" s="207"/>
      <c r="M423" s="207"/>
      <c r="N423" s="207"/>
      <c r="O423" s="207"/>
      <c r="P423" s="207"/>
      <c r="Q423" s="207"/>
      <c r="R423" s="207"/>
      <c r="S423" s="207"/>
      <c r="T423" s="207"/>
      <c r="U423" s="207"/>
      <c r="V423" s="207"/>
      <c r="W423" s="207"/>
      <c r="X423" s="207"/>
      <c r="Y423" s="207"/>
      <c r="Z423" s="207"/>
      <c r="AA423" s="207"/>
      <c r="AB423" s="207"/>
      <c r="AC423" s="207"/>
      <c r="AD423" s="207"/>
      <c r="AE423" s="207"/>
      <c r="AF423" s="207"/>
      <c r="AG423" s="207"/>
      <c r="AH423" s="207"/>
    </row>
    <row r="424" spans="2:34">
      <c r="B424" s="207"/>
      <c r="C424" s="207"/>
      <c r="D424" s="207"/>
      <c r="E424" s="207"/>
      <c r="F424" s="207"/>
      <c r="G424" s="207"/>
      <c r="H424" s="207"/>
      <c r="I424" s="207"/>
      <c r="J424" s="207"/>
      <c r="K424" s="207"/>
      <c r="L424" s="207"/>
      <c r="M424" s="207"/>
      <c r="N424" s="207"/>
      <c r="O424" s="207"/>
      <c r="P424" s="207"/>
      <c r="Q424" s="207"/>
      <c r="R424" s="207"/>
      <c r="S424" s="207"/>
      <c r="T424" s="207"/>
      <c r="U424" s="207"/>
      <c r="V424" s="207"/>
      <c r="W424" s="207"/>
      <c r="X424" s="207"/>
      <c r="Y424" s="207"/>
      <c r="Z424" s="207"/>
      <c r="AA424" s="207"/>
      <c r="AB424" s="207"/>
      <c r="AC424" s="207"/>
      <c r="AD424" s="207"/>
      <c r="AE424" s="207"/>
      <c r="AF424" s="207"/>
      <c r="AG424" s="207"/>
      <c r="AH424" s="207"/>
    </row>
    <row r="425" spans="2:34">
      <c r="B425" s="207"/>
      <c r="C425" s="207"/>
      <c r="D425" s="207"/>
      <c r="E425" s="207"/>
      <c r="F425" s="207"/>
      <c r="G425" s="207"/>
      <c r="H425" s="207"/>
      <c r="I425" s="207"/>
      <c r="J425" s="207"/>
      <c r="K425" s="207"/>
      <c r="L425" s="207"/>
      <c r="M425" s="207"/>
      <c r="N425" s="207"/>
      <c r="O425" s="207"/>
      <c r="P425" s="207"/>
      <c r="Q425" s="207"/>
      <c r="R425" s="207"/>
      <c r="S425" s="207"/>
      <c r="T425" s="207"/>
      <c r="U425" s="207"/>
      <c r="V425" s="207"/>
      <c r="W425" s="207"/>
      <c r="X425" s="207"/>
      <c r="Y425" s="207"/>
      <c r="Z425" s="207"/>
      <c r="AA425" s="207"/>
      <c r="AB425" s="207"/>
      <c r="AC425" s="207"/>
      <c r="AD425" s="207"/>
      <c r="AE425" s="207"/>
      <c r="AF425" s="207"/>
      <c r="AG425" s="207"/>
      <c r="AH425" s="207"/>
    </row>
    <row r="426" spans="2:34">
      <c r="B426" s="207"/>
      <c r="C426" s="207"/>
      <c r="D426" s="207"/>
      <c r="E426" s="207"/>
      <c r="F426" s="207"/>
      <c r="G426" s="207"/>
      <c r="H426" s="207"/>
      <c r="I426" s="207"/>
      <c r="J426" s="207"/>
      <c r="K426" s="207"/>
      <c r="L426" s="207"/>
      <c r="M426" s="207"/>
      <c r="N426" s="207"/>
      <c r="O426" s="207"/>
      <c r="P426" s="207"/>
      <c r="Q426" s="207"/>
      <c r="R426" s="207"/>
      <c r="S426" s="207"/>
      <c r="T426" s="207"/>
      <c r="U426" s="207"/>
      <c r="V426" s="207"/>
      <c r="W426" s="207"/>
      <c r="X426" s="207"/>
      <c r="Y426" s="207"/>
      <c r="Z426" s="207"/>
      <c r="AA426" s="207"/>
      <c r="AB426" s="207"/>
      <c r="AC426" s="207"/>
      <c r="AD426" s="207"/>
      <c r="AE426" s="207"/>
      <c r="AF426" s="207"/>
      <c r="AG426" s="207"/>
      <c r="AH426" s="207"/>
    </row>
    <row r="427" spans="2:34">
      <c r="B427" s="207"/>
      <c r="C427" s="207"/>
      <c r="D427" s="207"/>
      <c r="E427" s="207"/>
      <c r="F427" s="207"/>
      <c r="G427" s="207"/>
      <c r="H427" s="207"/>
      <c r="I427" s="207"/>
      <c r="J427" s="207"/>
      <c r="K427" s="207"/>
      <c r="L427" s="207"/>
      <c r="M427" s="207"/>
      <c r="N427" s="207"/>
      <c r="O427" s="207"/>
      <c r="P427" s="207"/>
      <c r="Q427" s="207"/>
      <c r="R427" s="207"/>
      <c r="S427" s="207"/>
      <c r="T427" s="207"/>
      <c r="U427" s="207"/>
      <c r="V427" s="207"/>
      <c r="W427" s="207"/>
      <c r="X427" s="207"/>
      <c r="Y427" s="207"/>
      <c r="Z427" s="207"/>
      <c r="AA427" s="207"/>
      <c r="AB427" s="207"/>
      <c r="AC427" s="207"/>
      <c r="AD427" s="207"/>
      <c r="AE427" s="207"/>
      <c r="AF427" s="207"/>
      <c r="AG427" s="207"/>
      <c r="AH427" s="207"/>
    </row>
    <row r="428" spans="2:34">
      <c r="B428" s="207"/>
      <c r="C428" s="207"/>
      <c r="D428" s="207"/>
      <c r="E428" s="207"/>
      <c r="F428" s="207"/>
      <c r="G428" s="207"/>
      <c r="H428" s="207"/>
      <c r="I428" s="207"/>
      <c r="J428" s="207"/>
      <c r="K428" s="207"/>
      <c r="L428" s="207"/>
      <c r="M428" s="207"/>
      <c r="N428" s="207"/>
      <c r="O428" s="207"/>
      <c r="P428" s="207"/>
      <c r="Q428" s="207"/>
      <c r="R428" s="207"/>
      <c r="S428" s="207"/>
      <c r="T428" s="207"/>
      <c r="U428" s="207"/>
      <c r="V428" s="207"/>
      <c r="W428" s="207"/>
      <c r="X428" s="207"/>
      <c r="Y428" s="207"/>
      <c r="Z428" s="207"/>
      <c r="AA428" s="207"/>
      <c r="AB428" s="207"/>
      <c r="AC428" s="207"/>
      <c r="AD428" s="207"/>
      <c r="AE428" s="207"/>
      <c r="AF428" s="207"/>
      <c r="AG428" s="207"/>
      <c r="AH428" s="207"/>
    </row>
    <row r="429" spans="2:34">
      <c r="B429" s="207"/>
      <c r="C429" s="207"/>
      <c r="D429" s="207"/>
      <c r="E429" s="207"/>
      <c r="F429" s="207"/>
      <c r="G429" s="207"/>
      <c r="H429" s="207"/>
      <c r="I429" s="207"/>
      <c r="J429" s="207"/>
      <c r="K429" s="207"/>
      <c r="L429" s="207"/>
      <c r="M429" s="207"/>
      <c r="N429" s="207"/>
      <c r="O429" s="207"/>
      <c r="P429" s="207"/>
      <c r="Q429" s="207"/>
      <c r="R429" s="207"/>
      <c r="S429" s="207"/>
      <c r="T429" s="207"/>
      <c r="U429" s="207"/>
      <c r="V429" s="207"/>
      <c r="W429" s="207"/>
      <c r="X429" s="207"/>
      <c r="Y429" s="207"/>
      <c r="Z429" s="207"/>
      <c r="AA429" s="207"/>
      <c r="AB429" s="207"/>
      <c r="AC429" s="207"/>
      <c r="AD429" s="207"/>
      <c r="AE429" s="207"/>
      <c r="AF429" s="207"/>
      <c r="AG429" s="207"/>
      <c r="AH429" s="207"/>
    </row>
    <row r="430" spans="2:34">
      <c r="B430" s="207"/>
      <c r="C430" s="207"/>
      <c r="D430" s="207"/>
      <c r="E430" s="207"/>
      <c r="F430" s="207"/>
      <c r="G430" s="207"/>
      <c r="H430" s="207"/>
      <c r="I430" s="207"/>
      <c r="J430" s="207"/>
      <c r="K430" s="207"/>
      <c r="L430" s="207"/>
      <c r="M430" s="207"/>
      <c r="N430" s="207"/>
      <c r="O430" s="207"/>
      <c r="P430" s="207"/>
      <c r="Q430" s="207"/>
      <c r="R430" s="207"/>
      <c r="S430" s="207"/>
      <c r="T430" s="207"/>
      <c r="U430" s="207"/>
      <c r="V430" s="207"/>
      <c r="W430" s="207"/>
      <c r="X430" s="207"/>
      <c r="Y430" s="207"/>
      <c r="Z430" s="207"/>
      <c r="AA430" s="207"/>
      <c r="AB430" s="207"/>
      <c r="AC430" s="207"/>
      <c r="AD430" s="207"/>
      <c r="AE430" s="207"/>
      <c r="AF430" s="207"/>
      <c r="AG430" s="207"/>
      <c r="AH430" s="207"/>
    </row>
    <row r="431" spans="2:34">
      <c r="B431" s="207"/>
      <c r="C431" s="207"/>
      <c r="D431" s="207"/>
      <c r="E431" s="207"/>
      <c r="F431" s="207"/>
      <c r="G431" s="207"/>
      <c r="H431" s="207"/>
      <c r="I431" s="207"/>
      <c r="J431" s="207"/>
      <c r="K431" s="207"/>
      <c r="L431" s="207"/>
      <c r="M431" s="207"/>
      <c r="N431" s="207"/>
      <c r="O431" s="207"/>
      <c r="P431" s="207"/>
      <c r="Q431" s="207"/>
      <c r="R431" s="207"/>
      <c r="S431" s="207"/>
      <c r="T431" s="207"/>
      <c r="U431" s="207"/>
      <c r="V431" s="207"/>
      <c r="W431" s="207"/>
      <c r="X431" s="207"/>
      <c r="Y431" s="207"/>
      <c r="Z431" s="207"/>
      <c r="AA431" s="207"/>
      <c r="AB431" s="207"/>
      <c r="AC431" s="207"/>
      <c r="AD431" s="207"/>
      <c r="AE431" s="207"/>
      <c r="AF431" s="207"/>
      <c r="AG431" s="207"/>
      <c r="AH431" s="207"/>
    </row>
    <row r="432" spans="2:34">
      <c r="B432" s="207"/>
      <c r="C432" s="207"/>
      <c r="D432" s="207"/>
      <c r="E432" s="207"/>
      <c r="F432" s="207"/>
      <c r="G432" s="207"/>
      <c r="H432" s="207"/>
      <c r="I432" s="207"/>
      <c r="J432" s="207"/>
      <c r="K432" s="207"/>
      <c r="L432" s="207"/>
      <c r="M432" s="207"/>
      <c r="N432" s="207"/>
      <c r="O432" s="207"/>
      <c r="P432" s="207"/>
      <c r="Q432" s="207"/>
      <c r="R432" s="207"/>
      <c r="S432" s="207"/>
      <c r="T432" s="207"/>
      <c r="U432" s="207"/>
      <c r="V432" s="207"/>
      <c r="W432" s="207"/>
      <c r="X432" s="207"/>
      <c r="Y432" s="207"/>
      <c r="Z432" s="207"/>
      <c r="AA432" s="207"/>
      <c r="AB432" s="207"/>
      <c r="AC432" s="207"/>
      <c r="AD432" s="207"/>
      <c r="AE432" s="207"/>
      <c r="AF432" s="207"/>
      <c r="AG432" s="207"/>
      <c r="AH432" s="207"/>
    </row>
    <row r="433" spans="2:34">
      <c r="B433" s="207"/>
      <c r="C433" s="207"/>
      <c r="D433" s="207"/>
      <c r="E433" s="207"/>
      <c r="F433" s="207"/>
      <c r="G433" s="207"/>
      <c r="H433" s="207"/>
      <c r="I433" s="207"/>
      <c r="J433" s="207"/>
      <c r="K433" s="207"/>
      <c r="L433" s="207"/>
      <c r="M433" s="207"/>
      <c r="N433" s="207"/>
      <c r="O433" s="207"/>
      <c r="P433" s="207"/>
      <c r="Q433" s="207"/>
      <c r="R433" s="207"/>
      <c r="S433" s="207"/>
      <c r="T433" s="207"/>
      <c r="U433" s="207"/>
      <c r="V433" s="207"/>
      <c r="W433" s="207"/>
      <c r="X433" s="207"/>
      <c r="Y433" s="207"/>
      <c r="Z433" s="207"/>
      <c r="AA433" s="207"/>
      <c r="AB433" s="207"/>
      <c r="AC433" s="207"/>
      <c r="AD433" s="207"/>
      <c r="AE433" s="207"/>
      <c r="AF433" s="207"/>
      <c r="AG433" s="207"/>
      <c r="AH433" s="207"/>
    </row>
    <row r="434" spans="2:34">
      <c r="B434" s="207"/>
      <c r="C434" s="207"/>
      <c r="D434" s="207"/>
      <c r="E434" s="207"/>
      <c r="F434" s="207"/>
      <c r="G434" s="207"/>
      <c r="H434" s="207"/>
      <c r="I434" s="207"/>
      <c r="J434" s="207"/>
      <c r="K434" s="207"/>
      <c r="L434" s="207"/>
      <c r="M434" s="207"/>
      <c r="N434" s="207"/>
      <c r="O434" s="207"/>
      <c r="P434" s="207"/>
      <c r="Q434" s="207"/>
      <c r="R434" s="207"/>
      <c r="S434" s="207"/>
      <c r="T434" s="207"/>
      <c r="U434" s="207"/>
      <c r="V434" s="207"/>
      <c r="W434" s="207"/>
      <c r="X434" s="207"/>
      <c r="Y434" s="207"/>
      <c r="Z434" s="207"/>
      <c r="AA434" s="207"/>
      <c r="AB434" s="207"/>
      <c r="AC434" s="207"/>
      <c r="AD434" s="207"/>
      <c r="AE434" s="207"/>
      <c r="AF434" s="207"/>
      <c r="AG434" s="207"/>
      <c r="AH434" s="207"/>
    </row>
    <row r="435" spans="2:34">
      <c r="B435" s="207"/>
      <c r="C435" s="207"/>
      <c r="D435" s="207"/>
      <c r="E435" s="207"/>
      <c r="F435" s="207"/>
      <c r="G435" s="207"/>
      <c r="H435" s="207"/>
      <c r="I435" s="207"/>
      <c r="J435" s="207"/>
      <c r="K435" s="207"/>
      <c r="L435" s="207"/>
      <c r="M435" s="207"/>
      <c r="N435" s="207"/>
      <c r="O435" s="207"/>
      <c r="P435" s="207"/>
      <c r="Q435" s="207"/>
      <c r="R435" s="207"/>
      <c r="S435" s="207"/>
      <c r="T435" s="207"/>
      <c r="U435" s="207"/>
      <c r="V435" s="207"/>
      <c r="W435" s="207"/>
      <c r="X435" s="207"/>
      <c r="Y435" s="207"/>
      <c r="Z435" s="207"/>
      <c r="AA435" s="207"/>
      <c r="AB435" s="207"/>
      <c r="AC435" s="207"/>
      <c r="AD435" s="207"/>
      <c r="AE435" s="207"/>
      <c r="AF435" s="207"/>
      <c r="AG435" s="207"/>
      <c r="AH435" s="207"/>
    </row>
    <row r="436" spans="2:34">
      <c r="B436" s="207"/>
      <c r="C436" s="207"/>
      <c r="D436" s="207"/>
      <c r="E436" s="207"/>
      <c r="F436" s="207"/>
      <c r="G436" s="207"/>
      <c r="H436" s="207"/>
      <c r="I436" s="207"/>
      <c r="J436" s="207"/>
      <c r="K436" s="207"/>
      <c r="L436" s="207"/>
      <c r="M436" s="207"/>
      <c r="N436" s="207"/>
      <c r="O436" s="207"/>
      <c r="P436" s="207"/>
      <c r="Q436" s="207"/>
      <c r="R436" s="207"/>
      <c r="S436" s="207"/>
      <c r="T436" s="207"/>
      <c r="U436" s="207"/>
      <c r="V436" s="207"/>
      <c r="W436" s="207"/>
      <c r="X436" s="207"/>
      <c r="Y436" s="207"/>
      <c r="Z436" s="207"/>
      <c r="AA436" s="207"/>
      <c r="AB436" s="207"/>
      <c r="AC436" s="207"/>
      <c r="AD436" s="207"/>
      <c r="AE436" s="207"/>
      <c r="AF436" s="207"/>
      <c r="AG436" s="207"/>
      <c r="AH436" s="207"/>
    </row>
    <row r="437" spans="2:34">
      <c r="B437" s="207"/>
      <c r="C437" s="207"/>
      <c r="D437" s="207"/>
      <c r="E437" s="207"/>
      <c r="F437" s="207"/>
      <c r="G437" s="207"/>
      <c r="H437" s="207"/>
      <c r="I437" s="207"/>
      <c r="J437" s="207"/>
      <c r="K437" s="207"/>
      <c r="L437" s="207"/>
      <c r="M437" s="207"/>
      <c r="N437" s="207"/>
      <c r="O437" s="207"/>
      <c r="P437" s="207"/>
      <c r="Q437" s="207"/>
      <c r="R437" s="207"/>
      <c r="S437" s="207"/>
      <c r="T437" s="207"/>
      <c r="U437" s="207"/>
      <c r="V437" s="207"/>
      <c r="W437" s="207"/>
      <c r="X437" s="207"/>
      <c r="Y437" s="207"/>
      <c r="Z437" s="207"/>
      <c r="AA437" s="207"/>
      <c r="AB437" s="207"/>
      <c r="AC437" s="207"/>
      <c r="AD437" s="207"/>
      <c r="AE437" s="207"/>
      <c r="AF437" s="207"/>
      <c r="AG437" s="207"/>
      <c r="AH437" s="207"/>
    </row>
    <row r="438" spans="2:34">
      <c r="B438" s="207"/>
      <c r="C438" s="207"/>
      <c r="D438" s="207"/>
      <c r="E438" s="207"/>
      <c r="F438" s="207"/>
      <c r="G438" s="207"/>
      <c r="H438" s="207"/>
      <c r="I438" s="207"/>
      <c r="J438" s="207"/>
      <c r="K438" s="207"/>
      <c r="L438" s="207"/>
      <c r="M438" s="207"/>
      <c r="N438" s="207"/>
      <c r="O438" s="207"/>
      <c r="P438" s="207"/>
      <c r="Q438" s="207"/>
      <c r="R438" s="207"/>
      <c r="S438" s="207"/>
      <c r="T438" s="207"/>
      <c r="U438" s="207"/>
      <c r="V438" s="207"/>
      <c r="W438" s="207"/>
      <c r="X438" s="207"/>
      <c r="Y438" s="207"/>
      <c r="Z438" s="207"/>
      <c r="AA438" s="207"/>
      <c r="AB438" s="207"/>
      <c r="AC438" s="207"/>
      <c r="AD438" s="207"/>
      <c r="AE438" s="207"/>
      <c r="AF438" s="207"/>
      <c r="AG438" s="207"/>
      <c r="AH438" s="207"/>
    </row>
    <row r="439" spans="2:34">
      <c r="B439" s="207"/>
      <c r="C439" s="207"/>
      <c r="D439" s="207"/>
      <c r="E439" s="207"/>
      <c r="F439" s="207"/>
      <c r="G439" s="207"/>
      <c r="H439" s="207"/>
      <c r="I439" s="207"/>
      <c r="J439" s="207"/>
      <c r="K439" s="207"/>
      <c r="L439" s="207"/>
      <c r="M439" s="207"/>
      <c r="N439" s="207"/>
      <c r="O439" s="207"/>
      <c r="P439" s="207"/>
      <c r="Q439" s="207"/>
      <c r="R439" s="207"/>
      <c r="S439" s="207"/>
      <c r="T439" s="207"/>
      <c r="U439" s="207"/>
      <c r="V439" s="207"/>
      <c r="W439" s="207"/>
      <c r="X439" s="207"/>
      <c r="Y439" s="207"/>
      <c r="Z439" s="207"/>
      <c r="AA439" s="207"/>
      <c r="AB439" s="207"/>
      <c r="AC439" s="207"/>
      <c r="AD439" s="207"/>
      <c r="AE439" s="207"/>
      <c r="AF439" s="207"/>
      <c r="AG439" s="207"/>
      <c r="AH439" s="207"/>
    </row>
    <row r="440" spans="2:34">
      <c r="B440" s="207"/>
      <c r="C440" s="207"/>
      <c r="D440" s="207"/>
      <c r="E440" s="207"/>
      <c r="F440" s="207"/>
      <c r="G440" s="207"/>
      <c r="H440" s="207"/>
      <c r="I440" s="207"/>
      <c r="J440" s="207"/>
      <c r="K440" s="207"/>
      <c r="L440" s="207"/>
      <c r="M440" s="207"/>
      <c r="N440" s="207"/>
      <c r="O440" s="207"/>
      <c r="P440" s="207"/>
      <c r="Q440" s="207"/>
      <c r="R440" s="207"/>
      <c r="S440" s="207"/>
      <c r="T440" s="207"/>
      <c r="U440" s="207"/>
      <c r="V440" s="207"/>
      <c r="W440" s="207"/>
      <c r="X440" s="207"/>
      <c r="Y440" s="207"/>
      <c r="Z440" s="207"/>
      <c r="AA440" s="207"/>
      <c r="AB440" s="207"/>
      <c r="AC440" s="207"/>
      <c r="AD440" s="207"/>
      <c r="AE440" s="207"/>
      <c r="AF440" s="207"/>
      <c r="AG440" s="207"/>
      <c r="AH440" s="207"/>
    </row>
    <row r="441" spans="2:34">
      <c r="B441" s="207"/>
      <c r="C441" s="207"/>
      <c r="D441" s="207"/>
      <c r="E441" s="207"/>
      <c r="F441" s="207"/>
      <c r="G441" s="207"/>
      <c r="H441" s="207"/>
      <c r="I441" s="207"/>
      <c r="J441" s="207"/>
      <c r="K441" s="207"/>
      <c r="L441" s="207"/>
      <c r="M441" s="207"/>
      <c r="N441" s="207"/>
      <c r="O441" s="207"/>
      <c r="P441" s="207"/>
      <c r="Q441" s="207"/>
      <c r="R441" s="207"/>
      <c r="S441" s="207"/>
      <c r="T441" s="207"/>
      <c r="U441" s="207"/>
      <c r="V441" s="207"/>
      <c r="W441" s="207"/>
      <c r="X441" s="207"/>
      <c r="Y441" s="207"/>
      <c r="Z441" s="207"/>
      <c r="AA441" s="207"/>
      <c r="AB441" s="207"/>
      <c r="AC441" s="207"/>
      <c r="AD441" s="207"/>
      <c r="AE441" s="207"/>
      <c r="AF441" s="207"/>
      <c r="AG441" s="207"/>
      <c r="AH441" s="207"/>
    </row>
    <row r="442" spans="2:34">
      <c r="B442" s="207"/>
      <c r="C442" s="207"/>
      <c r="D442" s="207"/>
      <c r="E442" s="207"/>
      <c r="F442" s="207"/>
      <c r="G442" s="207"/>
      <c r="H442" s="207"/>
      <c r="I442" s="207"/>
      <c r="J442" s="207"/>
      <c r="K442" s="207"/>
      <c r="L442" s="207"/>
      <c r="M442" s="207"/>
      <c r="N442" s="207"/>
      <c r="O442" s="207"/>
      <c r="P442" s="207"/>
      <c r="Q442" s="207"/>
      <c r="R442" s="207"/>
      <c r="S442" s="207"/>
      <c r="T442" s="207"/>
      <c r="U442" s="207"/>
      <c r="V442" s="207"/>
      <c r="W442" s="207"/>
      <c r="X442" s="207"/>
      <c r="Y442" s="207"/>
      <c r="Z442" s="207"/>
      <c r="AA442" s="207"/>
      <c r="AB442" s="207"/>
      <c r="AC442" s="207"/>
      <c r="AD442" s="207"/>
      <c r="AE442" s="207"/>
      <c r="AF442" s="207"/>
      <c r="AG442" s="207"/>
      <c r="AH442" s="207"/>
    </row>
    <row r="443" spans="2:34">
      <c r="B443" s="207"/>
      <c r="C443" s="207"/>
      <c r="D443" s="207"/>
      <c r="E443" s="207"/>
      <c r="F443" s="207"/>
      <c r="G443" s="207"/>
      <c r="H443" s="207"/>
      <c r="I443" s="207"/>
      <c r="J443" s="207"/>
      <c r="K443" s="207"/>
      <c r="L443" s="207"/>
      <c r="M443" s="207"/>
      <c r="N443" s="207"/>
      <c r="O443" s="207"/>
      <c r="P443" s="207"/>
      <c r="Q443" s="207"/>
      <c r="R443" s="207"/>
      <c r="S443" s="207"/>
      <c r="T443" s="207"/>
      <c r="U443" s="207"/>
      <c r="V443" s="207"/>
      <c r="W443" s="207"/>
      <c r="X443" s="207"/>
      <c r="Y443" s="207"/>
      <c r="Z443" s="207"/>
      <c r="AA443" s="207"/>
      <c r="AB443" s="207"/>
      <c r="AC443" s="207"/>
      <c r="AD443" s="207"/>
      <c r="AE443" s="207"/>
      <c r="AF443" s="207"/>
      <c r="AG443" s="207"/>
      <c r="AH443" s="207"/>
    </row>
    <row r="444" spans="2:34">
      <c r="B444" s="207"/>
      <c r="C444" s="207"/>
      <c r="D444" s="207"/>
      <c r="E444" s="207"/>
      <c r="F444" s="207"/>
      <c r="G444" s="207"/>
      <c r="H444" s="207"/>
      <c r="I444" s="207"/>
      <c r="J444" s="207"/>
      <c r="K444" s="207"/>
      <c r="L444" s="207"/>
      <c r="M444" s="207"/>
      <c r="N444" s="207"/>
      <c r="O444" s="207"/>
      <c r="P444" s="207"/>
      <c r="Q444" s="207"/>
      <c r="R444" s="207"/>
      <c r="S444" s="207"/>
      <c r="T444" s="207"/>
      <c r="U444" s="207"/>
      <c r="V444" s="207"/>
      <c r="W444" s="207"/>
      <c r="X444" s="207"/>
      <c r="Y444" s="207"/>
      <c r="Z444" s="207"/>
      <c r="AA444" s="207"/>
      <c r="AB444" s="207"/>
      <c r="AC444" s="207"/>
      <c r="AD444" s="207"/>
      <c r="AE444" s="207"/>
      <c r="AF444" s="207"/>
      <c r="AG444" s="207"/>
      <c r="AH444" s="207"/>
    </row>
    <row r="445" spans="2:34">
      <c r="B445" s="207"/>
      <c r="C445" s="207"/>
      <c r="D445" s="207"/>
      <c r="E445" s="207"/>
      <c r="F445" s="207"/>
      <c r="G445" s="207"/>
      <c r="H445" s="207"/>
      <c r="I445" s="207"/>
      <c r="J445" s="207"/>
      <c r="K445" s="207"/>
      <c r="L445" s="207"/>
      <c r="M445" s="207"/>
      <c r="N445" s="207"/>
      <c r="O445" s="207"/>
      <c r="P445" s="207"/>
      <c r="Q445" s="207"/>
      <c r="R445" s="207"/>
      <c r="S445" s="207"/>
      <c r="T445" s="207"/>
      <c r="U445" s="207"/>
      <c r="V445" s="207"/>
      <c r="W445" s="207"/>
      <c r="X445" s="207"/>
      <c r="Y445" s="207"/>
      <c r="Z445" s="207"/>
      <c r="AA445" s="207"/>
      <c r="AB445" s="207"/>
      <c r="AC445" s="207"/>
      <c r="AD445" s="207"/>
      <c r="AE445" s="207"/>
      <c r="AF445" s="207"/>
      <c r="AG445" s="207"/>
      <c r="AH445" s="207"/>
    </row>
    <row r="446" spans="2:34">
      <c r="B446" s="207"/>
      <c r="C446" s="207"/>
      <c r="D446" s="207"/>
      <c r="E446" s="207"/>
      <c r="F446" s="207"/>
      <c r="G446" s="207"/>
      <c r="H446" s="207"/>
      <c r="I446" s="207"/>
      <c r="J446" s="207"/>
      <c r="K446" s="207"/>
      <c r="L446" s="207"/>
      <c r="M446" s="207"/>
      <c r="N446" s="207"/>
      <c r="O446" s="207"/>
      <c r="P446" s="207"/>
      <c r="Q446" s="207"/>
      <c r="R446" s="207"/>
      <c r="S446" s="207"/>
      <c r="T446" s="207"/>
      <c r="U446" s="207"/>
      <c r="V446" s="207"/>
      <c r="W446" s="207"/>
      <c r="X446" s="207"/>
      <c r="Y446" s="207"/>
      <c r="Z446" s="207"/>
      <c r="AA446" s="207"/>
      <c r="AB446" s="207"/>
      <c r="AC446" s="207"/>
      <c r="AD446" s="207"/>
      <c r="AE446" s="207"/>
      <c r="AF446" s="207"/>
      <c r="AG446" s="207"/>
      <c r="AH446" s="207"/>
    </row>
    <row r="447" spans="2:34">
      <c r="B447" s="207"/>
      <c r="C447" s="207"/>
      <c r="D447" s="207"/>
      <c r="E447" s="207"/>
      <c r="F447" s="207"/>
      <c r="G447" s="207"/>
      <c r="H447" s="207"/>
      <c r="I447" s="207"/>
      <c r="J447" s="207"/>
      <c r="K447" s="207"/>
      <c r="L447" s="207"/>
      <c r="M447" s="207"/>
      <c r="N447" s="207"/>
      <c r="O447" s="207"/>
      <c r="P447" s="207"/>
      <c r="Q447" s="207"/>
      <c r="R447" s="207"/>
      <c r="S447" s="207"/>
      <c r="T447" s="207"/>
      <c r="U447" s="207"/>
      <c r="V447" s="207"/>
      <c r="W447" s="207"/>
      <c r="X447" s="207"/>
      <c r="Y447" s="207"/>
      <c r="Z447" s="207"/>
      <c r="AA447" s="207"/>
      <c r="AB447" s="207"/>
      <c r="AC447" s="207"/>
      <c r="AD447" s="207"/>
      <c r="AE447" s="207"/>
      <c r="AF447" s="207"/>
      <c r="AG447" s="207"/>
      <c r="AH447" s="207"/>
    </row>
    <row r="448" spans="2:34">
      <c r="B448" s="207"/>
      <c r="C448" s="207"/>
      <c r="D448" s="207"/>
      <c r="E448" s="207"/>
      <c r="F448" s="207"/>
      <c r="G448" s="207"/>
      <c r="H448" s="207"/>
      <c r="I448" s="207"/>
      <c r="J448" s="207"/>
      <c r="K448" s="207"/>
      <c r="L448" s="207"/>
      <c r="M448" s="207"/>
      <c r="N448" s="207"/>
      <c r="O448" s="207"/>
      <c r="P448" s="207"/>
      <c r="Q448" s="207"/>
      <c r="R448" s="207"/>
      <c r="S448" s="207"/>
      <c r="T448" s="207"/>
      <c r="U448" s="207"/>
      <c r="V448" s="207"/>
      <c r="W448" s="207"/>
      <c r="X448" s="207"/>
      <c r="Y448" s="207"/>
      <c r="Z448" s="207"/>
      <c r="AA448" s="207"/>
      <c r="AB448" s="207"/>
      <c r="AC448" s="207"/>
      <c r="AD448" s="207"/>
      <c r="AE448" s="207"/>
      <c r="AF448" s="207"/>
      <c r="AG448" s="207"/>
      <c r="AH448" s="207"/>
    </row>
    <row r="449" spans="2:34">
      <c r="B449" s="207"/>
      <c r="C449" s="207"/>
      <c r="D449" s="207"/>
      <c r="E449" s="207"/>
      <c r="F449" s="207"/>
      <c r="G449" s="207"/>
      <c r="H449" s="207"/>
      <c r="I449" s="207"/>
      <c r="J449" s="207"/>
      <c r="K449" s="207"/>
      <c r="L449" s="207"/>
      <c r="M449" s="207"/>
      <c r="N449" s="207"/>
      <c r="O449" s="207"/>
      <c r="P449" s="207"/>
      <c r="Q449" s="207"/>
      <c r="R449" s="207"/>
      <c r="S449" s="207"/>
      <c r="T449" s="207"/>
      <c r="U449" s="207"/>
      <c r="V449" s="207"/>
      <c r="W449" s="207"/>
      <c r="X449" s="207"/>
      <c r="Y449" s="207"/>
      <c r="Z449" s="207"/>
      <c r="AA449" s="207"/>
      <c r="AB449" s="207"/>
      <c r="AC449" s="207"/>
      <c r="AD449" s="207"/>
      <c r="AE449" s="207"/>
      <c r="AF449" s="207"/>
      <c r="AG449" s="207"/>
      <c r="AH449" s="207"/>
    </row>
    <row r="450" spans="2:34">
      <c r="B450" s="207"/>
      <c r="C450" s="207"/>
      <c r="D450" s="207"/>
      <c r="E450" s="207"/>
      <c r="F450" s="207"/>
      <c r="G450" s="207"/>
      <c r="H450" s="207"/>
      <c r="I450" s="207"/>
      <c r="J450" s="207"/>
      <c r="K450" s="207"/>
      <c r="L450" s="207"/>
      <c r="M450" s="207"/>
      <c r="N450" s="207"/>
      <c r="O450" s="207"/>
      <c r="P450" s="207"/>
      <c r="Q450" s="207"/>
      <c r="R450" s="207"/>
      <c r="S450" s="207"/>
      <c r="T450" s="207"/>
      <c r="U450" s="207"/>
      <c r="V450" s="207"/>
      <c r="W450" s="207"/>
      <c r="X450" s="207"/>
      <c r="Y450" s="207"/>
      <c r="Z450" s="207"/>
      <c r="AA450" s="207"/>
      <c r="AB450" s="207"/>
      <c r="AC450" s="207"/>
      <c r="AD450" s="207"/>
      <c r="AE450" s="207"/>
      <c r="AF450" s="207"/>
      <c r="AG450" s="207"/>
      <c r="AH450" s="207"/>
    </row>
    <row r="451" spans="2:34">
      <c r="B451" s="207"/>
      <c r="C451" s="207"/>
      <c r="D451" s="207"/>
      <c r="E451" s="207"/>
      <c r="F451" s="207"/>
      <c r="G451" s="207"/>
      <c r="H451" s="207"/>
      <c r="I451" s="207"/>
      <c r="J451" s="207"/>
      <c r="K451" s="207"/>
      <c r="L451" s="207"/>
      <c r="M451" s="207"/>
      <c r="N451" s="207"/>
      <c r="O451" s="207"/>
      <c r="P451" s="207"/>
      <c r="Q451" s="207"/>
      <c r="R451" s="207"/>
      <c r="S451" s="207"/>
      <c r="T451" s="207"/>
      <c r="U451" s="207"/>
      <c r="V451" s="207"/>
      <c r="W451" s="207"/>
      <c r="X451" s="207"/>
      <c r="Y451" s="207"/>
      <c r="Z451" s="207"/>
      <c r="AA451" s="207"/>
      <c r="AB451" s="207"/>
      <c r="AC451" s="207"/>
      <c r="AD451" s="207"/>
      <c r="AE451" s="207"/>
      <c r="AF451" s="207"/>
      <c r="AG451" s="207"/>
      <c r="AH451" s="207"/>
    </row>
    <row r="452" spans="2:34">
      <c r="B452" s="207"/>
      <c r="C452" s="207"/>
      <c r="D452" s="207"/>
      <c r="E452" s="207"/>
      <c r="F452" s="207"/>
      <c r="G452" s="207"/>
      <c r="H452" s="207"/>
      <c r="I452" s="207"/>
      <c r="J452" s="207"/>
      <c r="K452" s="207"/>
      <c r="L452" s="207"/>
      <c r="M452" s="207"/>
      <c r="N452" s="207"/>
      <c r="O452" s="207"/>
      <c r="P452" s="207"/>
      <c r="Q452" s="207"/>
      <c r="R452" s="207"/>
      <c r="S452" s="207"/>
      <c r="T452" s="207"/>
      <c r="U452" s="207"/>
      <c r="V452" s="207"/>
      <c r="W452" s="207"/>
      <c r="X452" s="207"/>
      <c r="Y452" s="207"/>
      <c r="Z452" s="207"/>
      <c r="AA452" s="207"/>
      <c r="AB452" s="207"/>
      <c r="AC452" s="207"/>
      <c r="AD452" s="207"/>
      <c r="AE452" s="207"/>
      <c r="AF452" s="207"/>
      <c r="AG452" s="207"/>
      <c r="AH452" s="207"/>
    </row>
  </sheetData>
  <customSheetViews>
    <customSheetView guid="{BA08C489-4952-434D-B712-71BEE1754A50}" scale="75" hiddenColumns="1">
      <pageMargins left="0.25" right="0.25" top="0.5" bottom="0.25" header="0.3" footer="0.5"/>
      <printOptions horizontalCentered="1"/>
      <pageSetup scale="81" orientation="landscape" r:id="rId1"/>
      <headerFooter alignWithMargins="0">
        <oddFooter>&amp;R&amp;A</oddFooter>
      </headerFooter>
    </customSheetView>
    <customSheetView guid="{673EBF9B-B414-451E-B7E3-867D29298EC6}" scale="75" hiddenColumns="1">
      <pageMargins left="0.25" right="0.25" top="0.5" bottom="0.25" header="0.3" footer="0.5"/>
      <printOptions horizontalCentered="1"/>
      <pageSetup scale="81" orientation="landscape" r:id="rId2"/>
      <headerFooter alignWithMargins="0">
        <oddFooter>&amp;R&amp;A</oddFooter>
      </headerFooter>
    </customSheetView>
  </customSheetViews>
  <mergeCells count="5">
    <mergeCell ref="Y7:AB7"/>
    <mergeCell ref="B1:AC1"/>
    <mergeCell ref="B2:AC2"/>
    <mergeCell ref="B3:AC3"/>
    <mergeCell ref="C7:W7"/>
  </mergeCells>
  <phoneticPr fontId="25" type="noConversion"/>
  <printOptions horizontalCentered="1"/>
  <pageMargins left="0.25" right="0.25" top="0.5" bottom="0.25" header="0.3" footer="0.5"/>
  <pageSetup scale="81" orientation="landscape" r:id="rId3"/>
  <headerFooter alignWithMargins="0">
    <oddFooter>&amp;R&amp;A</oddFooter>
  </headerFooter>
</worksheet>
</file>

<file path=xl/worksheets/sheet23.xml><?xml version="1.0" encoding="utf-8"?>
<worksheet xmlns="http://schemas.openxmlformats.org/spreadsheetml/2006/main" xmlns:r="http://schemas.openxmlformats.org/officeDocument/2006/relationships">
  <sheetPr codeName="Sheet20"/>
  <dimension ref="A1:AD83"/>
  <sheetViews>
    <sheetView zoomScale="75" zoomScaleNormal="75" zoomScaleSheetLayoutView="75" workbookViewId="0">
      <selection sqref="A1:AC1"/>
    </sheetView>
  </sheetViews>
  <sheetFormatPr defaultRowHeight="12.75"/>
  <cols>
    <col min="1" max="2" width="2.42578125" style="247" customWidth="1"/>
    <col min="3" max="3" width="45.85546875" style="247" customWidth="1"/>
    <col min="4" max="4" width="2.42578125" style="380" customWidth="1"/>
    <col min="5" max="5" width="8.28515625" style="247" customWidth="1"/>
    <col min="6" max="6" width="2.42578125" style="247" customWidth="1"/>
    <col min="7" max="7" width="2.42578125" style="380" customWidth="1"/>
    <col min="8" max="8" width="8.28515625" style="247" customWidth="1"/>
    <col min="9" max="9" width="2.42578125" style="247" customWidth="1"/>
    <col min="10" max="10" width="2.42578125" style="380" customWidth="1"/>
    <col min="11" max="11" width="8.28515625" style="247" customWidth="1"/>
    <col min="12" max="12" width="2.42578125" style="247" customWidth="1"/>
    <col min="13" max="13" width="2.42578125" style="380" customWidth="1"/>
    <col min="14" max="14" width="8.28515625" style="247" customWidth="1"/>
    <col min="15" max="15" width="2.42578125" style="247" customWidth="1"/>
    <col min="16" max="16" width="2.42578125" style="380" customWidth="1"/>
    <col min="17" max="17" width="8.28515625" style="247" customWidth="1"/>
    <col min="18" max="18" width="2.42578125" style="247" customWidth="1"/>
    <col min="19" max="19" width="2.42578125" style="380" customWidth="1"/>
    <col min="20" max="20" width="8.28515625" style="247" customWidth="1"/>
    <col min="21" max="21" width="2.42578125" style="247" customWidth="1"/>
    <col min="22" max="22" width="2.42578125" style="380" customWidth="1"/>
    <col min="23" max="23" width="8.28515625" style="247" customWidth="1"/>
    <col min="24" max="25" width="2.42578125" style="247" customWidth="1"/>
    <col min="26" max="26" width="8.28515625" style="247" customWidth="1"/>
    <col min="27" max="28" width="2.42578125" style="247" customWidth="1"/>
    <col min="29" max="29" width="8.28515625" style="247" customWidth="1"/>
    <col min="30" max="16384" width="9.140625" style="247"/>
  </cols>
  <sheetData>
    <row r="1" spans="1:30">
      <c r="A1" s="1164" t="s">
        <v>168</v>
      </c>
      <c r="B1" s="1164"/>
      <c r="C1" s="1164"/>
      <c r="D1" s="1164"/>
      <c r="E1" s="1164"/>
      <c r="F1" s="1164"/>
      <c r="G1" s="1164"/>
      <c r="H1" s="1164"/>
      <c r="I1" s="1164"/>
      <c r="J1" s="1164"/>
      <c r="K1" s="1164"/>
      <c r="L1" s="1164"/>
      <c r="M1" s="1164"/>
      <c r="N1" s="1164"/>
      <c r="O1" s="1164"/>
      <c r="P1" s="1164"/>
      <c r="Q1" s="1164"/>
      <c r="R1" s="1164"/>
      <c r="S1" s="1164"/>
      <c r="T1" s="1164"/>
      <c r="U1" s="1164"/>
      <c r="V1" s="1164"/>
      <c r="W1" s="1164"/>
      <c r="X1" s="1164"/>
      <c r="Y1" s="1164"/>
      <c r="Z1" s="1164"/>
      <c r="AA1" s="1164"/>
      <c r="AB1" s="1164"/>
      <c r="AC1" s="1164"/>
      <c r="AD1" s="872"/>
    </row>
    <row r="2" spans="1:30">
      <c r="A2" s="1164" t="s">
        <v>74</v>
      </c>
      <c r="B2" s="1164"/>
      <c r="C2" s="1164"/>
      <c r="D2" s="1164"/>
      <c r="E2" s="1164"/>
      <c r="F2" s="1164"/>
      <c r="G2" s="1164"/>
      <c r="H2" s="1164"/>
      <c r="I2" s="1164"/>
      <c r="J2" s="1164"/>
      <c r="K2" s="1164"/>
      <c r="L2" s="1164"/>
      <c r="M2" s="1164"/>
      <c r="N2" s="1164"/>
      <c r="O2" s="1164"/>
      <c r="P2" s="1164"/>
      <c r="Q2" s="1164"/>
      <c r="R2" s="1164"/>
      <c r="S2" s="1164"/>
      <c r="T2" s="1164"/>
      <c r="U2" s="1164"/>
      <c r="V2" s="1164"/>
      <c r="W2" s="1164"/>
      <c r="X2" s="1164"/>
      <c r="Y2" s="1164"/>
      <c r="Z2" s="1164"/>
      <c r="AA2" s="1164"/>
      <c r="AB2" s="1164"/>
      <c r="AC2" s="1164"/>
    </row>
    <row r="3" spans="1:30">
      <c r="A3" s="1169"/>
      <c r="B3" s="1169"/>
      <c r="C3" s="1169"/>
      <c r="D3" s="1169"/>
      <c r="E3" s="1169"/>
      <c r="F3" s="1169"/>
      <c r="G3" s="1169"/>
      <c r="H3" s="1169"/>
      <c r="I3" s="1169"/>
      <c r="J3" s="1169"/>
      <c r="K3" s="1169"/>
      <c r="L3" s="1169"/>
      <c r="M3" s="1169"/>
      <c r="N3" s="1169"/>
      <c r="O3" s="1169"/>
      <c r="P3" s="1169"/>
      <c r="Q3" s="1169"/>
      <c r="R3" s="1169"/>
      <c r="S3" s="1169"/>
      <c r="T3" s="1169"/>
      <c r="U3" s="1169"/>
      <c r="V3" s="1169"/>
      <c r="W3" s="1169"/>
      <c r="X3" s="1169"/>
      <c r="Y3" s="1169"/>
      <c r="Z3" s="1169"/>
      <c r="AA3" s="1169"/>
      <c r="AB3" s="1169"/>
      <c r="AC3" s="1169"/>
    </row>
    <row r="4" spans="1:30">
      <c r="A4" s="252"/>
      <c r="B4" s="252"/>
      <c r="C4" s="250"/>
      <c r="D4" s="1129" t="s">
        <v>171</v>
      </c>
      <c r="E4" s="1129"/>
      <c r="F4" s="1129"/>
      <c r="G4" s="1129"/>
      <c r="H4" s="1129"/>
      <c r="I4" s="1129"/>
      <c r="J4" s="1129"/>
      <c r="K4" s="1129"/>
      <c r="L4" s="1129"/>
      <c r="M4" s="1129"/>
      <c r="N4" s="1129"/>
      <c r="O4" s="1129"/>
      <c r="P4" s="1129"/>
      <c r="Q4" s="1129"/>
      <c r="R4" s="1129"/>
      <c r="S4" s="1129"/>
      <c r="T4" s="1129"/>
      <c r="U4" s="1129"/>
      <c r="V4" s="1129"/>
      <c r="W4" s="1129"/>
      <c r="Y4" s="275"/>
      <c r="Z4" s="1162" t="s">
        <v>172</v>
      </c>
      <c r="AA4" s="1162"/>
      <c r="AB4" s="1162"/>
      <c r="AC4" s="1162"/>
    </row>
    <row r="5" spans="1:30" ht="13.5" thickBot="1">
      <c r="A5" s="252"/>
      <c r="B5" s="252"/>
      <c r="C5" s="250"/>
      <c r="D5" s="351"/>
      <c r="E5" s="250"/>
      <c r="F5" s="250"/>
      <c r="G5" s="351"/>
      <c r="H5" s="250"/>
      <c r="I5" s="250"/>
      <c r="J5" s="351"/>
      <c r="K5" s="250"/>
      <c r="L5" s="250"/>
      <c r="M5" s="353"/>
      <c r="N5" s="255"/>
      <c r="O5" s="255"/>
      <c r="P5" s="351"/>
      <c r="Q5" s="250"/>
      <c r="R5" s="250"/>
      <c r="S5" s="351"/>
      <c r="T5" s="250"/>
      <c r="U5" s="250"/>
      <c r="V5" s="351"/>
      <c r="W5" s="250"/>
      <c r="Y5" s="275"/>
      <c r="Z5" s="262"/>
      <c r="AA5" s="252"/>
      <c r="AB5" s="275"/>
      <c r="AC5" s="262"/>
    </row>
    <row r="6" spans="1:30">
      <c r="A6" s="252"/>
      <c r="B6" s="252"/>
      <c r="C6" s="255"/>
      <c r="D6" s="352"/>
      <c r="E6" s="8" t="s">
        <v>175</v>
      </c>
      <c r="F6" s="254"/>
      <c r="G6" s="355"/>
      <c r="H6" s="6" t="s">
        <v>176</v>
      </c>
      <c r="I6" s="354"/>
      <c r="J6" s="353"/>
      <c r="K6" s="6" t="s">
        <v>177</v>
      </c>
      <c r="L6" s="354"/>
      <c r="M6" s="353"/>
      <c r="N6" s="6" t="s">
        <v>174</v>
      </c>
      <c r="O6" s="354"/>
      <c r="P6" s="352"/>
      <c r="Q6" s="8" t="s">
        <v>175</v>
      </c>
      <c r="R6" s="254"/>
      <c r="S6" s="355"/>
      <c r="T6" s="6" t="s">
        <v>176</v>
      </c>
      <c r="U6" s="354"/>
      <c r="V6" s="353"/>
      <c r="W6" s="6" t="s">
        <v>177</v>
      </c>
      <c r="Y6" s="275"/>
      <c r="Z6" s="6" t="s">
        <v>175</v>
      </c>
      <c r="AA6" s="252"/>
      <c r="AB6" s="275"/>
      <c r="AC6" s="6" t="s">
        <v>175</v>
      </c>
    </row>
    <row r="7" spans="1:30">
      <c r="A7" s="252" t="s">
        <v>949</v>
      </c>
      <c r="B7" s="252"/>
      <c r="C7" s="255"/>
      <c r="D7" s="355"/>
      <c r="E7" s="13">
        <v>2013</v>
      </c>
      <c r="F7" s="258"/>
      <c r="G7" s="355"/>
      <c r="H7" s="13">
        <v>2013</v>
      </c>
      <c r="I7" s="354"/>
      <c r="J7" s="353"/>
      <c r="K7" s="13">
        <v>2013</v>
      </c>
      <c r="L7" s="354"/>
      <c r="M7" s="353"/>
      <c r="N7" s="13">
        <v>2012</v>
      </c>
      <c r="O7" s="354"/>
      <c r="P7" s="355"/>
      <c r="Q7" s="13">
        <v>2012</v>
      </c>
      <c r="R7" s="258"/>
      <c r="S7" s="355"/>
      <c r="T7" s="13">
        <v>2012</v>
      </c>
      <c r="U7" s="354"/>
      <c r="V7" s="353"/>
      <c r="W7" s="13">
        <v>2012</v>
      </c>
      <c r="Y7" s="275"/>
      <c r="Z7" s="13">
        <v>2013</v>
      </c>
      <c r="AA7" s="252"/>
      <c r="AB7" s="275"/>
      <c r="AC7" s="13">
        <v>2012</v>
      </c>
    </row>
    <row r="8" spans="1:30" s="252" customFormat="1" ht="12">
      <c r="A8" s="356"/>
      <c r="B8" s="356"/>
      <c r="C8" s="397"/>
      <c r="D8" s="269"/>
      <c r="E8" s="260"/>
      <c r="F8" s="261"/>
      <c r="G8" s="269"/>
      <c r="H8" s="260"/>
      <c r="I8" s="262"/>
      <c r="J8" s="271"/>
      <c r="K8" s="260"/>
      <c r="L8" s="262"/>
      <c r="M8" s="271"/>
      <c r="N8" s="260"/>
      <c r="O8" s="262"/>
      <c r="P8" s="269"/>
      <c r="Q8" s="260"/>
      <c r="R8" s="261"/>
      <c r="S8" s="269"/>
      <c r="T8" s="260"/>
      <c r="U8" s="262"/>
      <c r="V8" s="271"/>
      <c r="W8" s="260"/>
      <c r="Y8" s="262"/>
      <c r="Z8" s="260"/>
      <c r="AB8" s="262"/>
      <c r="AC8" s="260"/>
    </row>
    <row r="9" spans="1:30" s="252" customFormat="1" ht="12">
      <c r="A9" s="357"/>
      <c r="B9" s="357" t="s">
        <v>66</v>
      </c>
      <c r="C9" s="365"/>
      <c r="D9" s="269"/>
      <c r="E9" s="262"/>
      <c r="F9" s="261"/>
      <c r="G9" s="269"/>
      <c r="H9" s="262"/>
      <c r="I9" s="262"/>
      <c r="J9" s="271"/>
      <c r="K9" s="262"/>
      <c r="L9" s="262"/>
      <c r="M9" s="271"/>
      <c r="N9" s="262"/>
      <c r="O9" s="262"/>
      <c r="P9" s="269"/>
      <c r="Q9" s="262"/>
      <c r="R9" s="261"/>
      <c r="S9" s="269"/>
      <c r="T9" s="262"/>
      <c r="U9" s="262"/>
      <c r="V9" s="271"/>
      <c r="W9" s="262"/>
      <c r="Y9" s="262"/>
      <c r="AB9" s="262"/>
    </row>
    <row r="10" spans="1:30" s="252" customFormat="1" ht="12">
      <c r="A10" s="358"/>
      <c r="B10" s="358"/>
      <c r="C10" s="357" t="s">
        <v>683</v>
      </c>
      <c r="D10" s="269" t="s">
        <v>180</v>
      </c>
      <c r="E10" s="359">
        <v>161</v>
      </c>
      <c r="F10" s="366"/>
      <c r="G10" s="269" t="s">
        <v>180</v>
      </c>
      <c r="H10" s="359">
        <v>158</v>
      </c>
      <c r="I10" s="361"/>
      <c r="J10" s="271" t="s">
        <v>180</v>
      </c>
      <c r="K10" s="359">
        <v>172</v>
      </c>
      <c r="L10" s="361"/>
      <c r="M10" s="271" t="s">
        <v>180</v>
      </c>
      <c r="N10" s="359">
        <v>159</v>
      </c>
      <c r="O10" s="361"/>
      <c r="P10" s="269" t="s">
        <v>180</v>
      </c>
      <c r="Q10" s="359">
        <v>176</v>
      </c>
      <c r="R10" s="366"/>
      <c r="S10" s="269" t="s">
        <v>180</v>
      </c>
      <c r="T10" s="359">
        <v>174</v>
      </c>
      <c r="U10" s="361"/>
      <c r="V10" s="271" t="s">
        <v>180</v>
      </c>
      <c r="W10" s="359">
        <v>189</v>
      </c>
      <c r="Y10" s="262" t="s">
        <v>180</v>
      </c>
      <c r="Z10" s="359">
        <v>491</v>
      </c>
      <c r="AB10" s="262" t="s">
        <v>180</v>
      </c>
      <c r="AC10" s="359">
        <v>539</v>
      </c>
    </row>
    <row r="11" spans="1:30" s="252" customFormat="1" ht="12">
      <c r="A11" s="358"/>
      <c r="B11" s="358"/>
      <c r="C11" s="357" t="s">
        <v>691</v>
      </c>
      <c r="D11" s="269"/>
      <c r="E11" s="362">
        <v>0</v>
      </c>
      <c r="F11" s="366"/>
      <c r="G11" s="269"/>
      <c r="H11" s="362">
        <v>0</v>
      </c>
      <c r="I11" s="361"/>
      <c r="J11" s="271"/>
      <c r="K11" s="362">
        <v>0</v>
      </c>
      <c r="L11" s="361"/>
      <c r="M11" s="271"/>
      <c r="N11" s="362">
        <v>0</v>
      </c>
      <c r="O11" s="361"/>
      <c r="P11" s="269"/>
      <c r="Q11" s="362">
        <v>0</v>
      </c>
      <c r="R11" s="366"/>
      <c r="S11" s="269"/>
      <c r="T11" s="362">
        <v>0</v>
      </c>
      <c r="U11" s="361"/>
      <c r="V11" s="271"/>
      <c r="W11" s="362">
        <v>0</v>
      </c>
      <c r="Y11" s="262"/>
      <c r="Z11" s="362">
        <v>0</v>
      </c>
      <c r="AB11" s="262"/>
      <c r="AC11" s="362">
        <v>0</v>
      </c>
    </row>
    <row r="12" spans="1:30" s="252" customFormat="1" ht="12">
      <c r="A12" s="358"/>
      <c r="B12" s="358"/>
      <c r="C12" s="357"/>
      <c r="D12" s="269"/>
      <c r="E12" s="359">
        <v>161</v>
      </c>
      <c r="F12" s="366"/>
      <c r="G12" s="269"/>
      <c r="H12" s="359">
        <v>158</v>
      </c>
      <c r="I12" s="361"/>
      <c r="J12" s="271"/>
      <c r="K12" s="359">
        <v>172</v>
      </c>
      <c r="L12" s="361"/>
      <c r="M12" s="271"/>
      <c r="N12" s="359">
        <v>159</v>
      </c>
      <c r="O12" s="361"/>
      <c r="P12" s="269"/>
      <c r="Q12" s="359">
        <v>176</v>
      </c>
      <c r="R12" s="366"/>
      <c r="S12" s="269"/>
      <c r="T12" s="359">
        <v>174</v>
      </c>
      <c r="U12" s="361"/>
      <c r="V12" s="271"/>
      <c r="W12" s="359">
        <v>189</v>
      </c>
      <c r="Y12" s="262"/>
      <c r="Z12" s="359">
        <v>491</v>
      </c>
      <c r="AB12" s="262"/>
      <c r="AC12" s="359">
        <v>539</v>
      </c>
    </row>
    <row r="13" spans="1:30" s="252" customFormat="1" ht="12">
      <c r="A13" s="357"/>
      <c r="B13" s="357" t="s">
        <v>67</v>
      </c>
      <c r="C13" s="357"/>
      <c r="D13" s="269"/>
      <c r="E13" s="270"/>
      <c r="F13" s="366"/>
      <c r="G13" s="269"/>
      <c r="H13" s="270"/>
      <c r="I13" s="361"/>
      <c r="J13" s="271"/>
      <c r="K13" s="270"/>
      <c r="L13" s="361"/>
      <c r="M13" s="271"/>
      <c r="N13" s="270"/>
      <c r="O13" s="361"/>
      <c r="P13" s="269"/>
      <c r="Q13" s="270"/>
      <c r="R13" s="366"/>
      <c r="S13" s="269"/>
      <c r="T13" s="270"/>
      <c r="U13" s="361"/>
      <c r="V13" s="271"/>
      <c r="W13" s="270"/>
      <c r="Y13" s="262"/>
      <c r="Z13" s="270"/>
      <c r="AB13" s="262"/>
      <c r="AC13" s="270"/>
    </row>
    <row r="14" spans="1:30" s="252" customFormat="1" ht="12">
      <c r="A14" s="357"/>
      <c r="B14" s="357"/>
      <c r="C14" s="357" t="s">
        <v>683</v>
      </c>
      <c r="D14" s="269" t="s">
        <v>180</v>
      </c>
      <c r="E14" s="359">
        <v>162</v>
      </c>
      <c r="F14" s="366"/>
      <c r="G14" s="269" t="s">
        <v>180</v>
      </c>
      <c r="H14" s="270">
        <v>168</v>
      </c>
      <c r="I14" s="361"/>
      <c r="J14" s="271" t="s">
        <v>180</v>
      </c>
      <c r="K14" s="359">
        <v>167</v>
      </c>
      <c r="L14" s="361"/>
      <c r="M14" s="271" t="s">
        <v>180</v>
      </c>
      <c r="N14" s="359">
        <v>171</v>
      </c>
      <c r="O14" s="361"/>
      <c r="P14" s="269" t="s">
        <v>180</v>
      </c>
      <c r="Q14" s="359">
        <v>177</v>
      </c>
      <c r="R14" s="366"/>
      <c r="S14" s="269" t="s">
        <v>180</v>
      </c>
      <c r="T14" s="270">
        <v>184</v>
      </c>
      <c r="U14" s="361"/>
      <c r="V14" s="271" t="s">
        <v>180</v>
      </c>
      <c r="W14" s="359">
        <v>183</v>
      </c>
      <c r="Y14" s="262" t="s">
        <v>180</v>
      </c>
      <c r="Z14" s="270">
        <v>497</v>
      </c>
      <c r="AB14" s="262" t="s">
        <v>180</v>
      </c>
      <c r="AC14" s="270">
        <v>544</v>
      </c>
    </row>
    <row r="15" spans="1:30" s="252" customFormat="1" ht="12">
      <c r="A15" s="357"/>
      <c r="B15" s="357"/>
      <c r="C15" s="357" t="s">
        <v>691</v>
      </c>
      <c r="D15" s="269"/>
      <c r="E15" s="362">
        <v>0</v>
      </c>
      <c r="F15" s="366"/>
      <c r="G15" s="269"/>
      <c r="H15" s="274">
        <v>0</v>
      </c>
      <c r="I15" s="361"/>
      <c r="J15" s="271"/>
      <c r="K15" s="362">
        <v>0</v>
      </c>
      <c r="L15" s="361"/>
      <c r="M15" s="271"/>
      <c r="N15" s="362">
        <v>0</v>
      </c>
      <c r="O15" s="361"/>
      <c r="P15" s="269"/>
      <c r="Q15" s="362">
        <v>0</v>
      </c>
      <c r="R15" s="366"/>
      <c r="S15" s="269"/>
      <c r="T15" s="274">
        <v>0</v>
      </c>
      <c r="U15" s="361"/>
      <c r="V15" s="271"/>
      <c r="W15" s="362">
        <v>0</v>
      </c>
      <c r="Y15" s="262"/>
      <c r="Z15" s="274">
        <v>0</v>
      </c>
      <c r="AB15" s="262"/>
      <c r="AC15" s="274">
        <v>0</v>
      </c>
    </row>
    <row r="16" spans="1:30" s="252" customFormat="1" ht="12">
      <c r="A16" s="357"/>
      <c r="B16" s="357"/>
      <c r="C16" s="357"/>
      <c r="D16" s="269"/>
      <c r="E16" s="359">
        <v>162</v>
      </c>
      <c r="F16" s="366"/>
      <c r="G16" s="269"/>
      <c r="H16" s="270">
        <v>168</v>
      </c>
      <c r="I16" s="361"/>
      <c r="J16" s="271"/>
      <c r="K16" s="359">
        <v>167</v>
      </c>
      <c r="L16" s="361"/>
      <c r="M16" s="271"/>
      <c r="N16" s="359">
        <v>171</v>
      </c>
      <c r="O16" s="361"/>
      <c r="P16" s="269"/>
      <c r="Q16" s="359">
        <v>177</v>
      </c>
      <c r="R16" s="366"/>
      <c r="S16" s="269"/>
      <c r="T16" s="270">
        <v>184</v>
      </c>
      <c r="U16" s="361"/>
      <c r="V16" s="271"/>
      <c r="W16" s="359">
        <v>183</v>
      </c>
      <c r="Y16" s="262"/>
      <c r="Z16" s="270">
        <v>497</v>
      </c>
      <c r="AB16" s="262"/>
      <c r="AC16" s="270">
        <v>544</v>
      </c>
    </row>
    <row r="17" spans="1:29" s="252" customFormat="1" ht="12">
      <c r="A17" s="357"/>
      <c r="B17" s="357" t="s">
        <v>696</v>
      </c>
      <c r="C17" s="357"/>
      <c r="D17" s="269"/>
      <c r="E17" s="359"/>
      <c r="F17" s="366"/>
      <c r="G17" s="269"/>
      <c r="H17" s="359"/>
      <c r="I17" s="361"/>
      <c r="J17" s="271"/>
      <c r="K17" s="359"/>
      <c r="L17" s="361"/>
      <c r="M17" s="271"/>
      <c r="N17" s="359"/>
      <c r="O17" s="361"/>
      <c r="P17" s="269"/>
      <c r="Q17" s="359"/>
      <c r="R17" s="366"/>
      <c r="S17" s="269"/>
      <c r="T17" s="359"/>
      <c r="U17" s="361"/>
      <c r="V17" s="271"/>
      <c r="W17" s="359"/>
      <c r="Y17" s="262"/>
      <c r="Z17" s="359"/>
      <c r="AB17" s="262"/>
      <c r="AC17" s="359"/>
    </row>
    <row r="18" spans="1:29" s="252" customFormat="1" ht="12">
      <c r="A18" s="357"/>
      <c r="B18" s="357"/>
      <c r="C18" s="357" t="s">
        <v>683</v>
      </c>
      <c r="D18" s="269" t="s">
        <v>180</v>
      </c>
      <c r="E18" s="359">
        <v>88</v>
      </c>
      <c r="F18" s="366"/>
      <c r="G18" s="269" t="s">
        <v>180</v>
      </c>
      <c r="H18" s="270">
        <v>107</v>
      </c>
      <c r="I18" s="361"/>
      <c r="J18" s="271" t="s">
        <v>180</v>
      </c>
      <c r="K18" s="359">
        <v>104</v>
      </c>
      <c r="L18" s="361"/>
      <c r="M18" s="271" t="s">
        <v>180</v>
      </c>
      <c r="N18" s="359">
        <v>104</v>
      </c>
      <c r="O18" s="361"/>
      <c r="P18" s="269" t="s">
        <v>180</v>
      </c>
      <c r="Q18" s="359">
        <v>103</v>
      </c>
      <c r="R18" s="366"/>
      <c r="S18" s="269" t="s">
        <v>180</v>
      </c>
      <c r="T18" s="270">
        <v>112</v>
      </c>
      <c r="U18" s="361"/>
      <c r="V18" s="271" t="s">
        <v>180</v>
      </c>
      <c r="W18" s="359">
        <v>123</v>
      </c>
      <c r="Y18" s="262" t="s">
        <v>180</v>
      </c>
      <c r="Z18" s="270">
        <v>299</v>
      </c>
      <c r="AB18" s="262" t="s">
        <v>180</v>
      </c>
      <c r="AC18" s="270">
        <v>338</v>
      </c>
    </row>
    <row r="19" spans="1:29" s="252" customFormat="1" ht="12">
      <c r="A19" s="357"/>
      <c r="B19" s="357"/>
      <c r="C19" s="357" t="s">
        <v>691</v>
      </c>
      <c r="D19" s="269"/>
      <c r="E19" s="362">
        <v>0</v>
      </c>
      <c r="F19" s="366"/>
      <c r="G19" s="269"/>
      <c r="H19" s="274">
        <v>0</v>
      </c>
      <c r="I19" s="361"/>
      <c r="J19" s="271"/>
      <c r="K19" s="362">
        <v>0</v>
      </c>
      <c r="L19" s="361"/>
      <c r="M19" s="271"/>
      <c r="N19" s="362">
        <v>-2</v>
      </c>
      <c r="O19" s="361"/>
      <c r="P19" s="269"/>
      <c r="Q19" s="362">
        <v>-2</v>
      </c>
      <c r="R19" s="366"/>
      <c r="S19" s="269"/>
      <c r="T19" s="274">
        <v>0</v>
      </c>
      <c r="U19" s="361"/>
      <c r="V19" s="271"/>
      <c r="W19" s="362">
        <v>0</v>
      </c>
      <c r="Y19" s="262"/>
      <c r="Z19" s="274">
        <v>0</v>
      </c>
      <c r="AB19" s="262"/>
      <c r="AC19" s="274">
        <v>-2</v>
      </c>
    </row>
    <row r="20" spans="1:29" s="252" customFormat="1" ht="12">
      <c r="A20" s="358"/>
      <c r="B20" s="358"/>
      <c r="C20" s="357"/>
      <c r="D20" s="269"/>
      <c r="E20" s="359">
        <v>88</v>
      </c>
      <c r="F20" s="366"/>
      <c r="G20" s="269"/>
      <c r="H20" s="270">
        <v>107</v>
      </c>
      <c r="I20" s="361"/>
      <c r="J20" s="271"/>
      <c r="K20" s="359">
        <v>104</v>
      </c>
      <c r="L20" s="361"/>
      <c r="M20" s="271"/>
      <c r="N20" s="359">
        <v>102</v>
      </c>
      <c r="O20" s="361"/>
      <c r="P20" s="269"/>
      <c r="Q20" s="359">
        <v>101</v>
      </c>
      <c r="R20" s="366"/>
      <c r="S20" s="269"/>
      <c r="T20" s="270">
        <v>112</v>
      </c>
      <c r="U20" s="361"/>
      <c r="V20" s="271"/>
      <c r="W20" s="359">
        <v>123</v>
      </c>
      <c r="Y20" s="262"/>
      <c r="Z20" s="270">
        <v>299</v>
      </c>
      <c r="AB20" s="262"/>
      <c r="AC20" s="270">
        <v>336</v>
      </c>
    </row>
    <row r="21" spans="1:29" s="252" customFormat="1" ht="12">
      <c r="A21" s="358"/>
      <c r="B21" s="357" t="s">
        <v>697</v>
      </c>
      <c r="C21" s="357"/>
      <c r="D21" s="269"/>
      <c r="E21" s="270"/>
      <c r="F21" s="366"/>
      <c r="G21" s="269"/>
      <c r="H21" s="270"/>
      <c r="I21" s="361"/>
      <c r="J21" s="271"/>
      <c r="K21" s="270"/>
      <c r="L21" s="361"/>
      <c r="M21" s="271"/>
      <c r="N21" s="270"/>
      <c r="O21" s="361"/>
      <c r="P21" s="269"/>
      <c r="Q21" s="270"/>
      <c r="R21" s="366"/>
      <c r="S21" s="269"/>
      <c r="T21" s="270"/>
      <c r="U21" s="361"/>
      <c r="V21" s="271"/>
      <c r="W21" s="270"/>
      <c r="Y21" s="262"/>
      <c r="Z21" s="270"/>
      <c r="AB21" s="262"/>
      <c r="AC21" s="270"/>
    </row>
    <row r="22" spans="1:29" s="252" customFormat="1" ht="12">
      <c r="A22" s="358"/>
      <c r="B22" s="357"/>
      <c r="C22" s="357" t="s">
        <v>683</v>
      </c>
      <c r="D22" s="269" t="s">
        <v>180</v>
      </c>
      <c r="E22" s="359">
        <v>39</v>
      </c>
      <c r="F22" s="366"/>
      <c r="G22" s="269" t="s">
        <v>180</v>
      </c>
      <c r="H22" s="270">
        <v>41</v>
      </c>
      <c r="I22" s="361"/>
      <c r="J22" s="271" t="s">
        <v>180</v>
      </c>
      <c r="K22" s="359">
        <v>39</v>
      </c>
      <c r="L22" s="361"/>
      <c r="M22" s="271" t="s">
        <v>180</v>
      </c>
      <c r="N22" s="359">
        <v>45</v>
      </c>
      <c r="O22" s="361"/>
      <c r="P22" s="269" t="s">
        <v>180</v>
      </c>
      <c r="Q22" s="359">
        <v>43</v>
      </c>
      <c r="R22" s="366"/>
      <c r="S22" s="269" t="s">
        <v>180</v>
      </c>
      <c r="T22" s="270">
        <v>42</v>
      </c>
      <c r="U22" s="361"/>
      <c r="V22" s="271" t="s">
        <v>180</v>
      </c>
      <c r="W22" s="359">
        <v>44</v>
      </c>
      <c r="Y22" s="262" t="s">
        <v>180</v>
      </c>
      <c r="Z22" s="270">
        <v>119</v>
      </c>
      <c r="AB22" s="262" t="s">
        <v>180</v>
      </c>
      <c r="AC22" s="270">
        <v>129</v>
      </c>
    </row>
    <row r="23" spans="1:29" s="252" customFormat="1" ht="12">
      <c r="A23" s="358"/>
      <c r="B23" s="357"/>
      <c r="C23" s="357" t="s">
        <v>691</v>
      </c>
      <c r="D23" s="269"/>
      <c r="E23" s="362">
        <v>0</v>
      </c>
      <c r="F23" s="366"/>
      <c r="G23" s="269"/>
      <c r="H23" s="274">
        <v>0</v>
      </c>
      <c r="I23" s="361"/>
      <c r="J23" s="271"/>
      <c r="K23" s="362">
        <v>0</v>
      </c>
      <c r="L23" s="361"/>
      <c r="M23" s="271"/>
      <c r="N23" s="362">
        <v>1</v>
      </c>
      <c r="O23" s="361"/>
      <c r="P23" s="269"/>
      <c r="Q23" s="362">
        <v>0</v>
      </c>
      <c r="R23" s="366"/>
      <c r="S23" s="269"/>
      <c r="T23" s="274">
        <v>0</v>
      </c>
      <c r="U23" s="361"/>
      <c r="V23" s="271"/>
      <c r="W23" s="362">
        <v>0</v>
      </c>
      <c r="Y23" s="262"/>
      <c r="Z23" s="274">
        <v>0</v>
      </c>
      <c r="AB23" s="262"/>
      <c r="AC23" s="274">
        <v>0</v>
      </c>
    </row>
    <row r="24" spans="1:29" s="252" customFormat="1" ht="12">
      <c r="A24" s="358"/>
      <c r="B24" s="358"/>
      <c r="C24" s="357"/>
      <c r="D24" s="269"/>
      <c r="E24" s="359">
        <v>39</v>
      </c>
      <c r="F24" s="366"/>
      <c r="G24" s="269"/>
      <c r="H24" s="270">
        <v>41</v>
      </c>
      <c r="I24" s="361"/>
      <c r="J24" s="271"/>
      <c r="K24" s="359">
        <v>39</v>
      </c>
      <c r="L24" s="361"/>
      <c r="M24" s="271"/>
      <c r="N24" s="359">
        <v>46</v>
      </c>
      <c r="O24" s="361"/>
      <c r="P24" s="269"/>
      <c r="Q24" s="359">
        <v>43</v>
      </c>
      <c r="R24" s="366"/>
      <c r="S24" s="269"/>
      <c r="T24" s="270">
        <v>42</v>
      </c>
      <c r="U24" s="361"/>
      <c r="V24" s="271"/>
      <c r="W24" s="359">
        <v>44</v>
      </c>
      <c r="Y24" s="262"/>
      <c r="Z24" s="270">
        <v>119</v>
      </c>
      <c r="AB24" s="262"/>
      <c r="AC24" s="270">
        <v>129</v>
      </c>
    </row>
    <row r="25" spans="1:29" s="252" customFormat="1" ht="12">
      <c r="A25" s="358" t="s">
        <v>626</v>
      </c>
      <c r="B25" s="358" t="s">
        <v>187</v>
      </c>
      <c r="C25" s="357"/>
      <c r="D25" s="269"/>
      <c r="E25" s="270"/>
      <c r="F25" s="399"/>
      <c r="G25" s="269"/>
      <c r="H25" s="270"/>
      <c r="I25" s="270"/>
      <c r="J25" s="271"/>
      <c r="K25" s="270"/>
      <c r="L25" s="357"/>
      <c r="M25" s="271"/>
      <c r="N25" s="270"/>
      <c r="O25" s="357"/>
      <c r="P25" s="269"/>
      <c r="Q25" s="270"/>
      <c r="R25" s="399"/>
      <c r="S25" s="269"/>
      <c r="T25" s="270"/>
      <c r="U25" s="270"/>
      <c r="V25" s="271"/>
      <c r="W25" s="270"/>
      <c r="Y25" s="271"/>
      <c r="Z25" s="270"/>
      <c r="AA25" s="262"/>
      <c r="AB25" s="271"/>
      <c r="AC25" s="270"/>
    </row>
    <row r="26" spans="1:29" s="252" customFormat="1" ht="12">
      <c r="A26" s="358"/>
      <c r="B26" s="358"/>
      <c r="C26" s="357" t="s">
        <v>683</v>
      </c>
      <c r="D26" s="269" t="s">
        <v>180</v>
      </c>
      <c r="E26" s="359">
        <v>35</v>
      </c>
      <c r="F26" s="366"/>
      <c r="G26" s="269" t="s">
        <v>180</v>
      </c>
      <c r="H26" s="359">
        <v>20</v>
      </c>
      <c r="I26" s="361"/>
      <c r="J26" s="271" t="s">
        <v>180</v>
      </c>
      <c r="K26" s="359">
        <v>24</v>
      </c>
      <c r="L26" s="361"/>
      <c r="M26" s="271" t="s">
        <v>180</v>
      </c>
      <c r="N26" s="359">
        <v>22</v>
      </c>
      <c r="O26" s="361"/>
      <c r="P26" s="269" t="s">
        <v>180</v>
      </c>
      <c r="Q26" s="359">
        <v>31</v>
      </c>
      <c r="R26" s="366"/>
      <c r="S26" s="269" t="s">
        <v>180</v>
      </c>
      <c r="T26" s="359">
        <v>30</v>
      </c>
      <c r="U26" s="361"/>
      <c r="V26" s="271" t="s">
        <v>180</v>
      </c>
      <c r="W26" s="359">
        <v>16</v>
      </c>
      <c r="Y26" s="262" t="s">
        <v>180</v>
      </c>
      <c r="Z26" s="359">
        <v>79</v>
      </c>
      <c r="AB26" s="262" t="s">
        <v>180</v>
      </c>
      <c r="AC26" s="359">
        <v>77</v>
      </c>
    </row>
    <row r="27" spans="1:29" s="252" customFormat="1" ht="12">
      <c r="A27" s="358"/>
      <c r="B27" s="358"/>
      <c r="C27" s="357" t="s">
        <v>691</v>
      </c>
      <c r="D27" s="269"/>
      <c r="E27" s="362">
        <v>0</v>
      </c>
      <c r="F27" s="366"/>
      <c r="G27" s="269"/>
      <c r="H27" s="362">
        <v>0</v>
      </c>
      <c r="I27" s="361"/>
      <c r="J27" s="271"/>
      <c r="K27" s="362">
        <v>0</v>
      </c>
      <c r="L27" s="361"/>
      <c r="M27" s="271"/>
      <c r="N27" s="362">
        <v>1</v>
      </c>
      <c r="O27" s="361"/>
      <c r="P27" s="269"/>
      <c r="Q27" s="362">
        <v>2</v>
      </c>
      <c r="R27" s="366"/>
      <c r="S27" s="269"/>
      <c r="T27" s="362">
        <v>0</v>
      </c>
      <c r="U27" s="361"/>
      <c r="V27" s="271"/>
      <c r="W27" s="362">
        <v>0</v>
      </c>
      <c r="Y27" s="262"/>
      <c r="Z27" s="362">
        <v>0</v>
      </c>
      <c r="AB27" s="262"/>
      <c r="AC27" s="362">
        <v>2</v>
      </c>
    </row>
    <row r="28" spans="1:29" s="252" customFormat="1" ht="12">
      <c r="A28" s="358"/>
      <c r="B28" s="358"/>
      <c r="C28" s="357"/>
      <c r="D28" s="269"/>
      <c r="E28" s="359">
        <v>35</v>
      </c>
      <c r="F28" s="366"/>
      <c r="G28" s="269"/>
      <c r="H28" s="270">
        <v>20</v>
      </c>
      <c r="I28" s="361"/>
      <c r="J28" s="271"/>
      <c r="K28" s="359">
        <v>24</v>
      </c>
      <c r="L28" s="361"/>
      <c r="M28" s="271"/>
      <c r="N28" s="359">
        <v>23</v>
      </c>
      <c r="O28" s="361"/>
      <c r="P28" s="269"/>
      <c r="Q28" s="359">
        <v>33</v>
      </c>
      <c r="R28" s="366"/>
      <c r="S28" s="269"/>
      <c r="T28" s="270">
        <v>30</v>
      </c>
      <c r="U28" s="361"/>
      <c r="V28" s="271"/>
      <c r="W28" s="359">
        <v>16</v>
      </c>
      <c r="Y28" s="262"/>
      <c r="Z28" s="270">
        <v>79</v>
      </c>
      <c r="AB28" s="262"/>
      <c r="AC28" s="270">
        <v>79</v>
      </c>
    </row>
    <row r="29" spans="1:29" s="252" customFormat="1" ht="12">
      <c r="A29" s="357"/>
      <c r="B29" s="357" t="s">
        <v>678</v>
      </c>
      <c r="C29" s="357"/>
      <c r="D29" s="269"/>
      <c r="E29" s="359"/>
      <c r="F29" s="366"/>
      <c r="G29" s="269"/>
      <c r="H29" s="359"/>
      <c r="I29" s="361"/>
      <c r="J29" s="271"/>
      <c r="K29" s="359"/>
      <c r="L29" s="361"/>
      <c r="M29" s="271"/>
      <c r="N29" s="359"/>
      <c r="O29" s="361"/>
      <c r="P29" s="269"/>
      <c r="Q29" s="359"/>
      <c r="R29" s="366"/>
      <c r="S29" s="269"/>
      <c r="T29" s="359"/>
      <c r="U29" s="361"/>
      <c r="V29" s="271"/>
      <c r="W29" s="359"/>
      <c r="Y29" s="262"/>
      <c r="Z29" s="359"/>
      <c r="AB29" s="262"/>
      <c r="AC29" s="359"/>
    </row>
    <row r="30" spans="1:29" s="252" customFormat="1" ht="12">
      <c r="A30" s="357"/>
      <c r="B30" s="357"/>
      <c r="C30" s="357" t="s">
        <v>683</v>
      </c>
      <c r="D30" s="269"/>
      <c r="E30" s="363">
        <v>54.320987654320987</v>
      </c>
      <c r="F30" s="366"/>
      <c r="G30" s="269"/>
      <c r="H30" s="363">
        <v>63.69047619047619</v>
      </c>
      <c r="I30" s="361"/>
      <c r="J30" s="271"/>
      <c r="K30" s="363">
        <v>62.275449101796411</v>
      </c>
      <c r="L30" s="361"/>
      <c r="M30" s="271"/>
      <c r="N30" s="363">
        <v>60.818713450292393</v>
      </c>
      <c r="O30" s="361"/>
      <c r="P30" s="269"/>
      <c r="Q30" s="363">
        <v>58.192090395480221</v>
      </c>
      <c r="R30" s="366"/>
      <c r="S30" s="269"/>
      <c r="T30" s="363">
        <v>60.869565217391312</v>
      </c>
      <c r="U30" s="361"/>
      <c r="V30" s="271"/>
      <c r="W30" s="363">
        <v>67.213114754098356</v>
      </c>
      <c r="Y30" s="262"/>
      <c r="Z30" s="363">
        <v>60.160965794768615</v>
      </c>
      <c r="AB30" s="262"/>
      <c r="AC30" s="363">
        <v>62.132352941176471</v>
      </c>
    </row>
    <row r="31" spans="1:29" s="252" customFormat="1" ht="12">
      <c r="A31" s="357"/>
      <c r="B31" s="357"/>
      <c r="C31" s="357" t="s">
        <v>691</v>
      </c>
      <c r="D31" s="269"/>
      <c r="E31" s="363">
        <v>0</v>
      </c>
      <c r="F31" s="366"/>
      <c r="G31" s="269"/>
      <c r="H31" s="363">
        <v>0</v>
      </c>
      <c r="I31" s="361"/>
      <c r="J31" s="271"/>
      <c r="K31" s="363">
        <v>0</v>
      </c>
      <c r="L31" s="361"/>
      <c r="M31" s="271"/>
      <c r="N31" s="363">
        <v>0</v>
      </c>
      <c r="O31" s="361"/>
      <c r="P31" s="269"/>
      <c r="Q31" s="363">
        <v>0</v>
      </c>
      <c r="R31" s="366"/>
      <c r="S31" s="269"/>
      <c r="T31" s="363">
        <v>0</v>
      </c>
      <c r="U31" s="361"/>
      <c r="V31" s="271"/>
      <c r="W31" s="363">
        <v>0</v>
      </c>
      <c r="Y31" s="262"/>
      <c r="Z31" s="363">
        <v>0</v>
      </c>
      <c r="AB31" s="262"/>
      <c r="AC31" s="363">
        <v>0</v>
      </c>
    </row>
    <row r="32" spans="1:29" s="252" customFormat="1" ht="12">
      <c r="A32" s="357"/>
      <c r="B32" s="357"/>
      <c r="C32" s="357" t="s">
        <v>68</v>
      </c>
      <c r="D32" s="269"/>
      <c r="E32" s="363">
        <v>54.320987654320987</v>
      </c>
      <c r="F32" s="366"/>
      <c r="G32" s="269"/>
      <c r="H32" s="363">
        <v>63.69047619047619</v>
      </c>
      <c r="I32" s="361"/>
      <c r="J32" s="271"/>
      <c r="K32" s="363">
        <v>62.275449101796411</v>
      </c>
      <c r="L32" s="361"/>
      <c r="M32" s="271"/>
      <c r="N32" s="363">
        <v>59.649122807017541</v>
      </c>
      <c r="O32" s="361"/>
      <c r="P32" s="269"/>
      <c r="Q32" s="363">
        <v>57.062146892655363</v>
      </c>
      <c r="R32" s="366"/>
      <c r="S32" s="269"/>
      <c r="T32" s="363">
        <v>60.869565217391312</v>
      </c>
      <c r="U32" s="361"/>
      <c r="V32" s="271"/>
      <c r="W32" s="363">
        <v>67.213114754098356</v>
      </c>
      <c r="Y32" s="262"/>
      <c r="Z32" s="363">
        <v>60.160965794768615</v>
      </c>
      <c r="AB32" s="262"/>
      <c r="AC32" s="363">
        <v>61.764705882352942</v>
      </c>
    </row>
    <row r="33" spans="1:29" s="252" customFormat="1" ht="12">
      <c r="A33" s="357"/>
      <c r="B33" s="357" t="s">
        <v>679</v>
      </c>
      <c r="C33" s="357"/>
      <c r="D33" s="269"/>
      <c r="E33" s="270"/>
      <c r="F33" s="366"/>
      <c r="G33" s="269"/>
      <c r="H33" s="270"/>
      <c r="I33" s="361"/>
      <c r="J33" s="271"/>
      <c r="K33" s="363"/>
      <c r="L33" s="361"/>
      <c r="M33" s="271"/>
      <c r="N33" s="363"/>
      <c r="O33" s="361"/>
      <c r="P33" s="269"/>
      <c r="Q33" s="270"/>
      <c r="R33" s="366"/>
      <c r="S33" s="269"/>
      <c r="T33" s="270"/>
      <c r="U33" s="361"/>
      <c r="V33" s="271"/>
      <c r="W33" s="363"/>
      <c r="Y33" s="262"/>
      <c r="Z33" s="270"/>
      <c r="AB33" s="262"/>
      <c r="AC33" s="270"/>
    </row>
    <row r="34" spans="1:29" s="252" customFormat="1" ht="12">
      <c r="A34" s="357"/>
      <c r="B34" s="357"/>
      <c r="C34" s="357" t="s">
        <v>683</v>
      </c>
      <c r="D34" s="381"/>
      <c r="E34" s="363">
        <v>24.074074074074073</v>
      </c>
      <c r="F34" s="366"/>
      <c r="G34" s="381"/>
      <c r="H34" s="363">
        <v>24.404761904761905</v>
      </c>
      <c r="I34" s="361"/>
      <c r="J34" s="375"/>
      <c r="K34" s="363">
        <v>23.253293413173651</v>
      </c>
      <c r="L34" s="361"/>
      <c r="M34" s="375"/>
      <c r="N34" s="363">
        <v>26.315789473684209</v>
      </c>
      <c r="O34" s="361"/>
      <c r="P34" s="381"/>
      <c r="Q34" s="363">
        <v>24.293785310734464</v>
      </c>
      <c r="R34" s="366"/>
      <c r="S34" s="381"/>
      <c r="T34" s="363">
        <v>22.826086956521738</v>
      </c>
      <c r="U34" s="361"/>
      <c r="V34" s="375"/>
      <c r="W34" s="363">
        <v>24.143715846994535</v>
      </c>
      <c r="Y34" s="262"/>
      <c r="Z34" s="363">
        <v>23.943661971830984</v>
      </c>
      <c r="AB34" s="262"/>
      <c r="AC34" s="363">
        <v>23.713235294117645</v>
      </c>
    </row>
    <row r="35" spans="1:29" s="252" customFormat="1" ht="12">
      <c r="A35" s="357"/>
      <c r="B35" s="357"/>
      <c r="C35" s="357" t="s">
        <v>691</v>
      </c>
      <c r="D35" s="381"/>
      <c r="E35" s="363">
        <v>0</v>
      </c>
      <c r="F35" s="366"/>
      <c r="G35" s="381"/>
      <c r="H35" s="363">
        <v>0</v>
      </c>
      <c r="I35" s="361"/>
      <c r="J35" s="375"/>
      <c r="K35" s="363">
        <v>0</v>
      </c>
      <c r="L35" s="361"/>
      <c r="M35" s="375"/>
      <c r="N35" s="363">
        <v>0</v>
      </c>
      <c r="O35" s="361"/>
      <c r="P35" s="381"/>
      <c r="Q35" s="363">
        <v>0</v>
      </c>
      <c r="R35" s="366"/>
      <c r="S35" s="381"/>
      <c r="T35" s="363">
        <v>0</v>
      </c>
      <c r="U35" s="361"/>
      <c r="V35" s="375"/>
      <c r="W35" s="363">
        <v>0</v>
      </c>
      <c r="Y35" s="262"/>
      <c r="Z35" s="363">
        <v>0</v>
      </c>
      <c r="AB35" s="262"/>
      <c r="AC35" s="363">
        <v>0</v>
      </c>
    </row>
    <row r="36" spans="1:29" s="252" customFormat="1" ht="12">
      <c r="A36" s="357"/>
      <c r="B36" s="357"/>
      <c r="C36" s="357" t="s">
        <v>68</v>
      </c>
      <c r="D36" s="381"/>
      <c r="E36" s="363">
        <v>24.074074074074073</v>
      </c>
      <c r="F36" s="366"/>
      <c r="G36" s="381"/>
      <c r="H36" s="363">
        <v>24.404761904761905</v>
      </c>
      <c r="I36" s="361"/>
      <c r="J36" s="375"/>
      <c r="K36" s="363">
        <v>23.253293413173651</v>
      </c>
      <c r="L36" s="361"/>
      <c r="M36" s="375"/>
      <c r="N36" s="363">
        <v>26.900584795321635</v>
      </c>
      <c r="O36" s="361"/>
      <c r="P36" s="381"/>
      <c r="Q36" s="363">
        <v>24.293785310734464</v>
      </c>
      <c r="R36" s="366"/>
      <c r="S36" s="381"/>
      <c r="T36" s="363">
        <v>22.826086956521738</v>
      </c>
      <c r="U36" s="361"/>
      <c r="V36" s="375"/>
      <c r="W36" s="363">
        <v>24.143715846994535</v>
      </c>
      <c r="Y36" s="262"/>
      <c r="Z36" s="363">
        <v>23.943661971830984</v>
      </c>
      <c r="AB36" s="262"/>
      <c r="AC36" s="363">
        <v>23.713235294117645</v>
      </c>
    </row>
    <row r="37" spans="1:29" s="252" customFormat="1" ht="12">
      <c r="A37" s="357"/>
      <c r="B37" s="357" t="s">
        <v>680</v>
      </c>
      <c r="C37" s="268"/>
      <c r="D37" s="269"/>
      <c r="E37" s="270"/>
      <c r="F37" s="366"/>
      <c r="G37" s="269"/>
      <c r="H37" s="270"/>
      <c r="I37" s="361"/>
      <c r="J37" s="271"/>
      <c r="K37" s="270"/>
      <c r="L37" s="361"/>
      <c r="M37" s="271"/>
      <c r="N37" s="270"/>
      <c r="O37" s="361"/>
      <c r="P37" s="269"/>
      <c r="Q37" s="270"/>
      <c r="R37" s="366"/>
      <c r="S37" s="269"/>
      <c r="T37" s="270"/>
      <c r="U37" s="361"/>
      <c r="V37" s="271"/>
      <c r="W37" s="270"/>
      <c r="Y37" s="262"/>
      <c r="Z37" s="270"/>
      <c r="AB37" s="262"/>
      <c r="AC37" s="270"/>
    </row>
    <row r="38" spans="1:29" s="252" customFormat="1" ht="12">
      <c r="A38" s="357"/>
      <c r="B38" s="357"/>
      <c r="C38" s="357" t="s">
        <v>683</v>
      </c>
      <c r="D38" s="269"/>
      <c r="E38" s="363">
        <v>78.395061728395063</v>
      </c>
      <c r="F38" s="366"/>
      <c r="G38" s="269"/>
      <c r="H38" s="363">
        <v>88.095238095238088</v>
      </c>
      <c r="I38" s="361"/>
      <c r="J38" s="271"/>
      <c r="K38" s="363">
        <v>85.628742514970057</v>
      </c>
      <c r="L38" s="361"/>
      <c r="M38" s="271"/>
      <c r="N38" s="363">
        <v>87.134502923976612</v>
      </c>
      <c r="O38" s="361"/>
      <c r="P38" s="269"/>
      <c r="Q38" s="363">
        <v>82.485875706214685</v>
      </c>
      <c r="R38" s="366"/>
      <c r="S38" s="269"/>
      <c r="T38" s="363">
        <v>83.695652173913047</v>
      </c>
      <c r="U38" s="361"/>
      <c r="V38" s="271"/>
      <c r="W38" s="363">
        <v>91.256830601092901</v>
      </c>
      <c r="Y38" s="262"/>
      <c r="Z38" s="873">
        <v>84.104627766599592</v>
      </c>
      <c r="AB38" s="262"/>
      <c r="AC38" s="764">
        <v>85.845588235294116</v>
      </c>
    </row>
    <row r="39" spans="1:29" s="252" customFormat="1" ht="12">
      <c r="A39" s="357"/>
      <c r="B39" s="357"/>
      <c r="C39" s="357" t="s">
        <v>691</v>
      </c>
      <c r="D39" s="269"/>
      <c r="E39" s="363">
        <v>0</v>
      </c>
      <c r="F39" s="366"/>
      <c r="G39" s="269"/>
      <c r="H39" s="363">
        <v>0</v>
      </c>
      <c r="I39" s="361"/>
      <c r="J39" s="271"/>
      <c r="K39" s="363">
        <v>0</v>
      </c>
      <c r="L39" s="361"/>
      <c r="M39" s="271"/>
      <c r="N39" s="363">
        <v>0</v>
      </c>
      <c r="O39" s="361"/>
      <c r="P39" s="269"/>
      <c r="Q39" s="363">
        <v>0</v>
      </c>
      <c r="R39" s="366"/>
      <c r="S39" s="269"/>
      <c r="T39" s="363">
        <v>0</v>
      </c>
      <c r="U39" s="361"/>
      <c r="V39" s="271"/>
      <c r="W39" s="363">
        <v>0</v>
      </c>
      <c r="Y39" s="262"/>
      <c r="Z39" s="363">
        <v>0</v>
      </c>
      <c r="AB39" s="262"/>
      <c r="AC39" s="363">
        <v>0</v>
      </c>
    </row>
    <row r="40" spans="1:29" s="252" customFormat="1" ht="12">
      <c r="A40" s="358"/>
      <c r="B40" s="358"/>
      <c r="C40" s="357" t="s">
        <v>68</v>
      </c>
      <c r="D40" s="269"/>
      <c r="E40" s="363">
        <v>78.395061728395063</v>
      </c>
      <c r="F40" s="366"/>
      <c r="G40" s="269"/>
      <c r="H40" s="363">
        <v>88.095238095238088</v>
      </c>
      <c r="I40" s="361"/>
      <c r="J40" s="271"/>
      <c r="K40" s="363">
        <v>85.628742514970057</v>
      </c>
      <c r="L40" s="361"/>
      <c r="M40" s="271"/>
      <c r="N40" s="363">
        <v>86.549707602339183</v>
      </c>
      <c r="O40" s="361"/>
      <c r="P40" s="269"/>
      <c r="Q40" s="363">
        <v>81.355932203389841</v>
      </c>
      <c r="R40" s="366"/>
      <c r="S40" s="269"/>
      <c r="T40" s="363">
        <v>83.695652173913047</v>
      </c>
      <c r="U40" s="361"/>
      <c r="V40" s="271"/>
      <c r="W40" s="363">
        <v>91.256830601092901</v>
      </c>
      <c r="Y40" s="262"/>
      <c r="Z40" s="873">
        <v>84.104627766599592</v>
      </c>
      <c r="AB40" s="262"/>
      <c r="AC40" s="764">
        <v>85.47794117647058</v>
      </c>
    </row>
    <row r="41" spans="1:29" s="252" customFormat="1" ht="12">
      <c r="A41" s="357"/>
      <c r="B41" s="357" t="s">
        <v>69</v>
      </c>
      <c r="C41" s="365"/>
      <c r="D41" s="269"/>
      <c r="E41" s="270"/>
      <c r="F41" s="366"/>
      <c r="G41" s="269"/>
      <c r="H41" s="270"/>
      <c r="I41" s="361"/>
      <c r="J41" s="271"/>
      <c r="K41" s="270"/>
      <c r="L41" s="361"/>
      <c r="M41" s="271"/>
      <c r="N41" s="270"/>
      <c r="O41" s="361"/>
      <c r="P41" s="269"/>
      <c r="Q41" s="270"/>
      <c r="R41" s="366"/>
      <c r="S41" s="269"/>
      <c r="T41" s="270"/>
      <c r="U41" s="361"/>
      <c r="V41" s="271"/>
      <c r="W41" s="270"/>
      <c r="Y41" s="262"/>
      <c r="Z41" s="270"/>
      <c r="AB41" s="262"/>
      <c r="AC41" s="270"/>
    </row>
    <row r="42" spans="1:29" s="252" customFormat="1" ht="12">
      <c r="A42" s="357"/>
      <c r="B42" s="357"/>
      <c r="C42" s="357" t="s">
        <v>683</v>
      </c>
      <c r="D42" s="269"/>
      <c r="E42" s="363">
        <v>0</v>
      </c>
      <c r="F42" s="366"/>
      <c r="G42" s="269"/>
      <c r="H42" s="363">
        <v>1.8</v>
      </c>
      <c r="I42" s="361"/>
      <c r="J42" s="271"/>
      <c r="K42" s="363">
        <v>0.6</v>
      </c>
      <c r="L42" s="361"/>
      <c r="M42" s="271"/>
      <c r="N42" s="363">
        <v>0.6</v>
      </c>
      <c r="O42" s="361"/>
      <c r="P42" s="269"/>
      <c r="Q42" s="363">
        <v>1.1000000000000001</v>
      </c>
      <c r="R42" s="366"/>
      <c r="S42" s="269"/>
      <c r="T42" s="363">
        <v>1.6</v>
      </c>
      <c r="U42" s="361"/>
      <c r="V42" s="271"/>
      <c r="W42" s="363">
        <v>0</v>
      </c>
      <c r="Y42" s="262"/>
      <c r="Z42" s="363">
        <v>0.8</v>
      </c>
      <c r="AB42" s="262"/>
      <c r="AC42" s="363">
        <v>0.9</v>
      </c>
    </row>
    <row r="43" spans="1:29" s="252" customFormat="1" ht="12">
      <c r="A43" s="357"/>
      <c r="B43" s="357"/>
      <c r="C43" s="357" t="s">
        <v>691</v>
      </c>
      <c r="D43" s="269"/>
      <c r="E43" s="363">
        <v>0</v>
      </c>
      <c r="F43" s="366"/>
      <c r="G43" s="269"/>
      <c r="H43" s="363">
        <v>0</v>
      </c>
      <c r="I43" s="361"/>
      <c r="J43" s="271"/>
      <c r="K43" s="363">
        <v>0</v>
      </c>
      <c r="L43" s="361"/>
      <c r="M43" s="271"/>
      <c r="N43" s="363">
        <v>0</v>
      </c>
      <c r="O43" s="361"/>
      <c r="P43" s="269"/>
      <c r="Q43" s="363">
        <v>0</v>
      </c>
      <c r="R43" s="366"/>
      <c r="S43" s="269"/>
      <c r="T43" s="363">
        <v>0</v>
      </c>
      <c r="U43" s="361"/>
      <c r="V43" s="271"/>
      <c r="W43" s="363">
        <v>0</v>
      </c>
      <c r="Y43" s="262"/>
      <c r="Z43" s="363">
        <v>0</v>
      </c>
      <c r="AB43" s="262"/>
      <c r="AC43" s="363">
        <v>0</v>
      </c>
    </row>
    <row r="44" spans="1:29" s="252" customFormat="1" ht="12">
      <c r="A44" s="357"/>
      <c r="B44" s="357" t="s">
        <v>117</v>
      </c>
      <c r="C44" s="357"/>
      <c r="D44" s="269"/>
      <c r="E44" s="363"/>
      <c r="F44" s="366"/>
      <c r="G44" s="269"/>
      <c r="H44" s="363"/>
      <c r="I44" s="361"/>
      <c r="J44" s="271"/>
      <c r="K44" s="363"/>
      <c r="L44" s="361"/>
      <c r="M44" s="271"/>
      <c r="N44" s="363"/>
      <c r="O44" s="361"/>
      <c r="P44" s="269"/>
      <c r="Q44" s="363"/>
      <c r="R44" s="366"/>
      <c r="S44" s="269"/>
      <c r="T44" s="363"/>
      <c r="U44" s="361"/>
      <c r="V44" s="271"/>
      <c r="W44" s="363"/>
      <c r="Y44" s="262"/>
      <c r="Z44" s="363"/>
      <c r="AB44" s="262"/>
      <c r="AC44" s="363"/>
    </row>
    <row r="45" spans="1:29" s="252" customFormat="1" ht="12">
      <c r="A45" s="357"/>
      <c r="B45" s="357"/>
      <c r="C45" s="357" t="s">
        <v>683</v>
      </c>
      <c r="D45" s="269"/>
      <c r="E45" s="363">
        <v>-8</v>
      </c>
      <c r="F45" s="366"/>
      <c r="G45" s="269"/>
      <c r="H45" s="363">
        <v>-4.2</v>
      </c>
      <c r="I45" s="361"/>
      <c r="J45" s="271"/>
      <c r="K45" s="363">
        <v>-0.6</v>
      </c>
      <c r="L45" s="361"/>
      <c r="M45" s="271"/>
      <c r="N45" s="363">
        <v>-7</v>
      </c>
      <c r="O45" s="361"/>
      <c r="P45" s="269"/>
      <c r="Q45" s="363">
        <v>-4.5</v>
      </c>
      <c r="R45" s="366"/>
      <c r="S45" s="269"/>
      <c r="T45" s="363">
        <v>-1.6</v>
      </c>
      <c r="U45" s="361"/>
      <c r="V45" s="271"/>
      <c r="W45" s="363">
        <v>0</v>
      </c>
      <c r="Y45" s="262"/>
      <c r="Z45" s="363">
        <v>-4.2</v>
      </c>
      <c r="AB45" s="262"/>
      <c r="AC45" s="363">
        <v>-2</v>
      </c>
    </row>
    <row r="46" spans="1:29" s="252" customFormat="1" ht="12">
      <c r="A46" s="357"/>
      <c r="B46" s="357"/>
      <c r="C46" s="357" t="s">
        <v>691</v>
      </c>
      <c r="D46" s="269"/>
      <c r="E46" s="363">
        <v>0</v>
      </c>
      <c r="F46" s="366"/>
      <c r="G46" s="269"/>
      <c r="H46" s="363">
        <v>0</v>
      </c>
      <c r="I46" s="361"/>
      <c r="J46" s="271"/>
      <c r="K46" s="363">
        <v>0</v>
      </c>
      <c r="L46" s="361"/>
      <c r="M46" s="271"/>
      <c r="N46" s="363">
        <v>0</v>
      </c>
      <c r="O46" s="361"/>
      <c r="P46" s="269"/>
      <c r="Q46" s="363">
        <v>0</v>
      </c>
      <c r="R46" s="366"/>
      <c r="S46" s="269"/>
      <c r="T46" s="363">
        <v>0</v>
      </c>
      <c r="U46" s="361"/>
      <c r="V46" s="271"/>
      <c r="W46" s="363">
        <v>0</v>
      </c>
      <c r="Y46" s="262"/>
      <c r="Z46" s="363">
        <v>0</v>
      </c>
      <c r="AB46" s="262"/>
      <c r="AC46" s="363">
        <v>0</v>
      </c>
    </row>
    <row r="47" spans="1:29" ht="13.5" thickBot="1">
      <c r="A47" s="357"/>
      <c r="B47" s="357"/>
      <c r="C47" s="385"/>
      <c r="D47" s="683"/>
      <c r="E47" s="684"/>
      <c r="F47" s="685"/>
      <c r="G47" s="750"/>
      <c r="H47" s="385"/>
      <c r="I47" s="385"/>
      <c r="J47" s="384"/>
      <c r="K47" s="385"/>
      <c r="L47" s="385"/>
      <c r="M47" s="384"/>
      <c r="N47" s="385"/>
      <c r="O47" s="385"/>
      <c r="P47" s="683"/>
      <c r="Q47" s="684"/>
      <c r="R47" s="685"/>
      <c r="S47" s="750"/>
      <c r="T47" s="385"/>
      <c r="U47" s="385"/>
      <c r="V47" s="384"/>
      <c r="W47" s="385"/>
    </row>
    <row r="48" spans="1:29">
      <c r="D48" s="247"/>
      <c r="G48" s="247"/>
      <c r="J48" s="372"/>
      <c r="K48" s="373"/>
      <c r="L48" s="373"/>
      <c r="M48" s="247"/>
      <c r="P48" s="247"/>
      <c r="S48" s="247"/>
      <c r="V48" s="372"/>
      <c r="W48" s="373"/>
    </row>
    <row r="49" spans="1:23" ht="13.5">
      <c r="A49" s="377"/>
      <c r="B49" s="378"/>
      <c r="C49" s="386"/>
      <c r="D49" s="372"/>
      <c r="E49" s="373"/>
      <c r="F49" s="373"/>
      <c r="G49" s="372"/>
      <c r="H49" s="373"/>
      <c r="I49" s="373"/>
      <c r="J49" s="387"/>
      <c r="K49" s="388"/>
      <c r="L49" s="388"/>
      <c r="M49" s="372"/>
      <c r="N49" s="373"/>
      <c r="O49" s="373"/>
      <c r="P49" s="372"/>
      <c r="Q49" s="373"/>
      <c r="R49" s="373"/>
      <c r="S49" s="372"/>
      <c r="T49" s="373"/>
      <c r="U49" s="373"/>
      <c r="V49" s="387"/>
      <c r="W49" s="388"/>
    </row>
    <row r="50" spans="1:23">
      <c r="A50" s="389"/>
      <c r="B50" s="389"/>
      <c r="C50" s="389"/>
      <c r="D50" s="379"/>
      <c r="E50" s="275"/>
      <c r="F50" s="275"/>
      <c r="J50" s="379"/>
      <c r="K50" s="275"/>
      <c r="L50" s="275"/>
      <c r="M50" s="379"/>
      <c r="N50" s="275"/>
      <c r="O50" s="275"/>
      <c r="P50" s="379"/>
      <c r="Q50" s="275"/>
      <c r="R50" s="275"/>
      <c r="V50" s="379"/>
      <c r="W50" s="275"/>
    </row>
    <row r="51" spans="1:23">
      <c r="A51" s="389"/>
      <c r="B51" s="389"/>
      <c r="C51" s="389"/>
      <c r="D51" s="379"/>
      <c r="E51" s="275"/>
      <c r="F51" s="275"/>
      <c r="J51" s="379"/>
      <c r="K51" s="275"/>
      <c r="L51" s="275"/>
      <c r="M51" s="379"/>
      <c r="N51" s="275"/>
      <c r="O51" s="275"/>
      <c r="P51" s="379"/>
      <c r="Q51" s="275"/>
      <c r="R51" s="275"/>
      <c r="V51" s="379"/>
      <c r="W51" s="275"/>
    </row>
    <row r="52" spans="1:23">
      <c r="A52" s="389"/>
      <c r="B52" s="389"/>
      <c r="C52" s="389"/>
      <c r="D52" s="379"/>
      <c r="E52" s="275"/>
      <c r="F52" s="275"/>
      <c r="J52" s="379"/>
      <c r="K52" s="275"/>
      <c r="L52" s="275"/>
      <c r="M52" s="379"/>
      <c r="N52" s="275"/>
      <c r="O52" s="275"/>
      <c r="P52" s="379"/>
      <c r="Q52" s="275"/>
      <c r="R52" s="275"/>
      <c r="V52" s="379"/>
      <c r="W52" s="275"/>
    </row>
    <row r="53" spans="1:23">
      <c r="A53" s="389"/>
      <c r="B53" s="389"/>
      <c r="C53" s="389"/>
      <c r="D53" s="379"/>
      <c r="E53" s="275"/>
      <c r="F53" s="275"/>
      <c r="J53" s="379"/>
      <c r="K53" s="275"/>
      <c r="L53" s="275"/>
      <c r="M53" s="379"/>
      <c r="N53" s="275"/>
      <c r="O53" s="275"/>
      <c r="P53" s="379"/>
      <c r="Q53" s="275"/>
      <c r="R53" s="275"/>
      <c r="V53" s="379"/>
      <c r="W53" s="275"/>
    </row>
    <row r="54" spans="1:23">
      <c r="D54" s="379"/>
      <c r="E54" s="275"/>
      <c r="F54" s="275"/>
      <c r="J54" s="379"/>
      <c r="K54" s="275"/>
      <c r="L54" s="275"/>
      <c r="M54" s="379"/>
      <c r="N54" s="275"/>
      <c r="O54" s="275"/>
      <c r="P54" s="379"/>
      <c r="Q54" s="275"/>
      <c r="R54" s="275"/>
      <c r="V54" s="379"/>
      <c r="W54" s="275"/>
    </row>
    <row r="55" spans="1:23">
      <c r="D55" s="379"/>
      <c r="E55" s="275"/>
      <c r="F55" s="275"/>
      <c r="J55" s="379"/>
      <c r="K55" s="275"/>
      <c r="L55" s="275"/>
      <c r="M55" s="379"/>
      <c r="N55" s="275"/>
      <c r="O55" s="275"/>
      <c r="P55" s="379"/>
      <c r="Q55" s="275"/>
      <c r="R55" s="275"/>
      <c r="V55" s="379"/>
      <c r="W55" s="275"/>
    </row>
    <row r="56" spans="1:23">
      <c r="D56" s="379"/>
      <c r="E56" s="275"/>
      <c r="F56" s="275"/>
      <c r="J56" s="379"/>
      <c r="K56" s="275"/>
      <c r="L56" s="275"/>
      <c r="M56" s="379"/>
      <c r="N56" s="275"/>
      <c r="O56" s="275"/>
      <c r="P56" s="379"/>
      <c r="Q56" s="275"/>
      <c r="R56" s="275"/>
      <c r="V56" s="379"/>
      <c r="W56" s="275"/>
    </row>
    <row r="57" spans="1:23">
      <c r="D57" s="379"/>
      <c r="E57" s="275"/>
      <c r="F57" s="275"/>
      <c r="J57" s="379"/>
      <c r="K57" s="275"/>
      <c r="L57" s="275"/>
      <c r="M57" s="379"/>
      <c r="N57" s="275"/>
      <c r="O57" s="275"/>
      <c r="P57" s="379"/>
      <c r="Q57" s="275"/>
      <c r="R57" s="275"/>
      <c r="V57" s="379"/>
      <c r="W57" s="275"/>
    </row>
    <row r="58" spans="1:23">
      <c r="D58" s="379"/>
      <c r="E58" s="275"/>
      <c r="F58" s="275"/>
      <c r="J58" s="379"/>
      <c r="K58" s="275"/>
      <c r="L58" s="275"/>
      <c r="M58" s="379"/>
      <c r="N58" s="275"/>
      <c r="O58" s="275"/>
      <c r="P58" s="379"/>
      <c r="Q58" s="275"/>
      <c r="R58" s="275"/>
      <c r="V58" s="379"/>
      <c r="W58" s="275"/>
    </row>
    <row r="59" spans="1:23">
      <c r="D59" s="379"/>
      <c r="E59" s="275"/>
      <c r="F59" s="275"/>
      <c r="J59" s="379"/>
      <c r="K59" s="275"/>
      <c r="L59" s="275"/>
      <c r="M59" s="379"/>
      <c r="N59" s="275"/>
      <c r="O59" s="275"/>
      <c r="P59" s="379"/>
      <c r="Q59" s="275"/>
      <c r="R59" s="275"/>
      <c r="V59" s="379"/>
      <c r="W59" s="275"/>
    </row>
    <row r="60" spans="1:23">
      <c r="D60" s="379"/>
      <c r="E60" s="275"/>
      <c r="F60" s="275"/>
      <c r="J60" s="379"/>
      <c r="K60" s="275"/>
      <c r="L60" s="275"/>
      <c r="M60" s="379"/>
      <c r="N60" s="275"/>
      <c r="O60" s="275"/>
      <c r="P60" s="379"/>
      <c r="Q60" s="275"/>
      <c r="R60" s="275"/>
      <c r="V60" s="379"/>
      <c r="W60" s="275"/>
    </row>
    <row r="61" spans="1:23">
      <c r="D61" s="379"/>
      <c r="E61" s="275"/>
      <c r="F61" s="275"/>
      <c r="J61" s="379"/>
      <c r="K61" s="275"/>
      <c r="L61" s="275"/>
      <c r="M61" s="379"/>
      <c r="N61" s="275"/>
      <c r="O61" s="275"/>
      <c r="P61" s="379"/>
      <c r="Q61" s="275"/>
      <c r="R61" s="275"/>
      <c r="V61" s="379"/>
      <c r="W61" s="275"/>
    </row>
    <row r="62" spans="1:23">
      <c r="D62" s="379"/>
      <c r="E62" s="275"/>
      <c r="F62" s="275"/>
      <c r="J62" s="379"/>
      <c r="K62" s="275"/>
      <c r="L62" s="275"/>
      <c r="M62" s="379"/>
      <c r="N62" s="275"/>
      <c r="O62" s="275"/>
      <c r="P62" s="379"/>
      <c r="Q62" s="275"/>
      <c r="R62" s="275"/>
      <c r="V62" s="379"/>
      <c r="W62" s="275"/>
    </row>
    <row r="63" spans="1:23">
      <c r="D63" s="379"/>
      <c r="E63" s="275"/>
      <c r="F63" s="275"/>
      <c r="J63" s="379"/>
      <c r="K63" s="275"/>
      <c r="L63" s="275"/>
      <c r="M63" s="379"/>
      <c r="N63" s="275"/>
      <c r="O63" s="275"/>
      <c r="P63" s="379"/>
      <c r="Q63" s="275"/>
      <c r="R63" s="275"/>
      <c r="V63" s="379"/>
      <c r="W63" s="275"/>
    </row>
    <row r="64" spans="1:23">
      <c r="D64" s="379"/>
      <c r="E64" s="275"/>
      <c r="F64" s="275"/>
      <c r="J64" s="379"/>
      <c r="K64" s="275"/>
      <c r="L64" s="275"/>
      <c r="M64" s="379"/>
      <c r="N64" s="275"/>
      <c r="O64" s="275"/>
      <c r="P64" s="379"/>
      <c r="Q64" s="275"/>
      <c r="R64" s="275"/>
      <c r="V64" s="379"/>
      <c r="W64" s="275"/>
    </row>
    <row r="65" spans="4:23">
      <c r="D65" s="379"/>
      <c r="E65" s="275"/>
      <c r="F65" s="275"/>
      <c r="J65" s="379"/>
      <c r="K65" s="275"/>
      <c r="L65" s="275"/>
      <c r="M65" s="379"/>
      <c r="N65" s="275"/>
      <c r="O65" s="275"/>
      <c r="P65" s="379"/>
      <c r="Q65" s="275"/>
      <c r="R65" s="275"/>
      <c r="V65" s="379"/>
      <c r="W65" s="275"/>
    </row>
    <row r="66" spans="4:23">
      <c r="D66" s="379"/>
      <c r="E66" s="275"/>
      <c r="F66" s="275"/>
      <c r="J66" s="379"/>
      <c r="K66" s="275"/>
      <c r="L66" s="275"/>
      <c r="M66" s="379"/>
      <c r="N66" s="275"/>
      <c r="O66" s="275"/>
      <c r="P66" s="379"/>
      <c r="Q66" s="275"/>
      <c r="R66" s="275"/>
      <c r="V66" s="379"/>
      <c r="W66" s="275"/>
    </row>
    <row r="67" spans="4:23">
      <c r="D67" s="379"/>
      <c r="E67" s="275"/>
      <c r="F67" s="275"/>
      <c r="J67" s="379"/>
      <c r="K67" s="275"/>
      <c r="L67" s="275"/>
      <c r="M67" s="379"/>
      <c r="N67" s="275"/>
      <c r="O67" s="275"/>
      <c r="P67" s="379"/>
      <c r="Q67" s="275"/>
      <c r="R67" s="275"/>
      <c r="V67" s="379"/>
      <c r="W67" s="275"/>
    </row>
    <row r="68" spans="4:23">
      <c r="D68" s="379"/>
      <c r="E68" s="275"/>
      <c r="F68" s="275"/>
      <c r="J68" s="379"/>
      <c r="K68" s="275"/>
      <c r="L68" s="275"/>
      <c r="M68" s="379"/>
      <c r="N68" s="275"/>
      <c r="O68" s="275"/>
      <c r="P68" s="379"/>
      <c r="Q68" s="275"/>
      <c r="R68" s="275"/>
      <c r="V68" s="379"/>
      <c r="W68" s="275"/>
    </row>
    <row r="69" spans="4:23">
      <c r="D69" s="379"/>
      <c r="E69" s="275"/>
      <c r="F69" s="275"/>
      <c r="J69" s="379"/>
      <c r="K69" s="275"/>
      <c r="L69" s="275"/>
      <c r="M69" s="379"/>
      <c r="N69" s="275"/>
      <c r="O69" s="275"/>
      <c r="P69" s="379"/>
      <c r="Q69" s="275"/>
      <c r="R69" s="275"/>
      <c r="V69" s="379"/>
      <c r="W69" s="275"/>
    </row>
    <row r="70" spans="4:23">
      <c r="D70" s="379"/>
      <c r="E70" s="275"/>
      <c r="F70" s="275"/>
      <c r="J70" s="379"/>
      <c r="K70" s="275"/>
      <c r="L70" s="275"/>
      <c r="M70" s="379"/>
      <c r="N70" s="275"/>
      <c r="O70" s="275"/>
      <c r="P70" s="379"/>
      <c r="Q70" s="275"/>
      <c r="R70" s="275"/>
      <c r="V70" s="379"/>
      <c r="W70" s="275"/>
    </row>
    <row r="71" spans="4:23">
      <c r="D71" s="379"/>
      <c r="E71" s="275"/>
      <c r="F71" s="275"/>
      <c r="J71" s="379"/>
      <c r="K71" s="275"/>
      <c r="L71" s="275"/>
      <c r="M71" s="379"/>
      <c r="N71" s="275"/>
      <c r="O71" s="275"/>
      <c r="P71" s="379"/>
      <c r="Q71" s="275"/>
      <c r="R71" s="275"/>
      <c r="V71" s="379"/>
      <c r="W71" s="275"/>
    </row>
    <row r="72" spans="4:23">
      <c r="D72" s="379"/>
      <c r="E72" s="275"/>
      <c r="F72" s="275"/>
      <c r="J72" s="379"/>
      <c r="K72" s="275"/>
      <c r="L72" s="275"/>
      <c r="M72" s="379"/>
      <c r="N72" s="275"/>
      <c r="O72" s="275"/>
      <c r="P72" s="379"/>
      <c r="Q72" s="275"/>
      <c r="R72" s="275"/>
      <c r="V72" s="379"/>
      <c r="W72" s="275"/>
    </row>
    <row r="73" spans="4:23">
      <c r="D73" s="379"/>
      <c r="E73" s="275"/>
      <c r="F73" s="275"/>
      <c r="J73" s="379"/>
      <c r="K73" s="275"/>
      <c r="L73" s="275"/>
      <c r="M73" s="379"/>
      <c r="N73" s="275"/>
      <c r="O73" s="275"/>
      <c r="P73" s="379"/>
      <c r="Q73" s="275"/>
      <c r="R73" s="275"/>
      <c r="V73" s="379"/>
      <c r="W73" s="275"/>
    </row>
    <row r="74" spans="4:23">
      <c r="D74" s="379"/>
      <c r="E74" s="275"/>
      <c r="F74" s="275"/>
      <c r="J74" s="379"/>
      <c r="K74" s="275"/>
      <c r="L74" s="275"/>
      <c r="M74" s="379"/>
      <c r="N74" s="275"/>
      <c r="O74" s="275"/>
      <c r="P74" s="379"/>
      <c r="Q74" s="275"/>
      <c r="R74" s="275"/>
      <c r="V74" s="379"/>
      <c r="W74" s="275"/>
    </row>
    <row r="75" spans="4:23">
      <c r="D75" s="379"/>
      <c r="E75" s="275"/>
      <c r="F75" s="275"/>
      <c r="J75" s="379"/>
      <c r="K75" s="275"/>
      <c r="L75" s="275"/>
      <c r="M75" s="379"/>
      <c r="N75" s="275"/>
      <c r="O75" s="275"/>
      <c r="P75" s="379"/>
      <c r="Q75" s="275"/>
      <c r="R75" s="275"/>
      <c r="V75" s="379"/>
      <c r="W75" s="275"/>
    </row>
    <row r="76" spans="4:23">
      <c r="D76" s="379"/>
      <c r="E76" s="275"/>
      <c r="F76" s="275"/>
      <c r="J76" s="379"/>
      <c r="K76" s="275"/>
      <c r="L76" s="275"/>
      <c r="M76" s="379"/>
      <c r="N76" s="275"/>
      <c r="O76" s="275"/>
      <c r="P76" s="379"/>
      <c r="Q76" s="275"/>
      <c r="R76" s="275"/>
      <c r="V76" s="379"/>
      <c r="W76" s="275"/>
    </row>
    <row r="77" spans="4:23">
      <c r="D77" s="379"/>
      <c r="E77" s="275"/>
      <c r="F77" s="275"/>
      <c r="J77" s="379"/>
      <c r="K77" s="275"/>
      <c r="L77" s="275"/>
      <c r="M77" s="379"/>
      <c r="N77" s="275"/>
      <c r="O77" s="275"/>
      <c r="P77" s="379"/>
      <c r="Q77" s="275"/>
      <c r="R77" s="275"/>
      <c r="V77" s="379"/>
      <c r="W77" s="275"/>
    </row>
    <row r="78" spans="4:23">
      <c r="D78" s="379"/>
      <c r="E78" s="275"/>
      <c r="F78" s="275"/>
      <c r="J78" s="379"/>
      <c r="K78" s="275"/>
      <c r="L78" s="275"/>
      <c r="M78" s="379"/>
      <c r="N78" s="275"/>
      <c r="O78" s="275"/>
      <c r="P78" s="379"/>
      <c r="Q78" s="275"/>
      <c r="R78" s="275"/>
      <c r="V78" s="379"/>
      <c r="W78" s="275"/>
    </row>
    <row r="79" spans="4:23">
      <c r="D79" s="379"/>
      <c r="E79" s="275"/>
      <c r="F79" s="275"/>
      <c r="J79" s="379"/>
      <c r="K79" s="275"/>
      <c r="L79" s="275"/>
      <c r="M79" s="379"/>
      <c r="N79" s="275"/>
      <c r="O79" s="275"/>
      <c r="P79" s="379"/>
      <c r="Q79" s="275"/>
      <c r="R79" s="275"/>
      <c r="V79" s="379"/>
      <c r="W79" s="275"/>
    </row>
    <row r="80" spans="4:23">
      <c r="D80" s="379"/>
      <c r="E80" s="275"/>
      <c r="F80" s="275"/>
      <c r="J80" s="379"/>
      <c r="K80" s="275"/>
      <c r="L80" s="275"/>
      <c r="M80" s="379"/>
      <c r="N80" s="275"/>
      <c r="O80" s="275"/>
      <c r="P80" s="379"/>
      <c r="Q80" s="275"/>
      <c r="R80" s="275"/>
      <c r="V80" s="379"/>
      <c r="W80" s="275"/>
    </row>
    <row r="81" spans="4:23">
      <c r="D81" s="379"/>
      <c r="E81" s="275"/>
      <c r="F81" s="275"/>
      <c r="J81" s="379"/>
      <c r="K81" s="275"/>
      <c r="L81" s="275"/>
      <c r="M81" s="379"/>
      <c r="N81" s="275"/>
      <c r="O81" s="275"/>
      <c r="P81" s="379"/>
      <c r="Q81" s="275"/>
      <c r="R81" s="275"/>
      <c r="V81" s="379"/>
      <c r="W81" s="275"/>
    </row>
    <row r="82" spans="4:23">
      <c r="D82" s="379"/>
      <c r="E82" s="275"/>
      <c r="F82" s="275"/>
      <c r="J82" s="379"/>
      <c r="K82" s="275"/>
      <c r="L82" s="275"/>
      <c r="M82" s="379"/>
      <c r="N82" s="275"/>
      <c r="O82" s="275"/>
      <c r="P82" s="379"/>
      <c r="Q82" s="275"/>
      <c r="R82" s="275"/>
      <c r="V82" s="379"/>
      <c r="W82" s="275"/>
    </row>
    <row r="83" spans="4:23">
      <c r="D83" s="379"/>
      <c r="E83" s="275"/>
      <c r="F83" s="275"/>
      <c r="M83" s="379"/>
      <c r="N83" s="275"/>
      <c r="O83" s="275"/>
      <c r="P83" s="379"/>
      <c r="Q83" s="275"/>
      <c r="R83" s="275"/>
    </row>
  </sheetData>
  <customSheetViews>
    <customSheetView guid="{BA08C489-4952-434D-B712-71BEE1754A50}" scale="75" hiddenColumns="1">
      <selection sqref="A1:AS1"/>
      <pageMargins left="0.25" right="0.25" top="0.5" bottom="0.5" header="0.3" footer="0.3"/>
      <printOptions horizontalCentered="1"/>
      <pageSetup scale="81" orientation="landscape" r:id="rId1"/>
      <headerFooter alignWithMargins="0">
        <oddFooter>&amp;R&amp;A</oddFooter>
      </headerFooter>
    </customSheetView>
    <customSheetView guid="{673EBF9B-B414-451E-B7E3-867D29298EC6}" scale="75" showPageBreaks="1" printArea="1" hiddenColumns="1">
      <selection sqref="A1:AS1"/>
      <pageMargins left="0.25" right="0.25" top="0.5" bottom="0.5" header="0.3" footer="0.3"/>
      <printOptions horizontalCentered="1"/>
      <pageSetup scale="81" orientation="landscape" r:id="rId2"/>
      <headerFooter alignWithMargins="0">
        <oddFooter>&amp;R&amp;A</oddFooter>
      </headerFooter>
    </customSheetView>
  </customSheetViews>
  <mergeCells count="5">
    <mergeCell ref="A1:AC1"/>
    <mergeCell ref="A2:AC2"/>
    <mergeCell ref="A3:AC3"/>
    <mergeCell ref="Z4:AC4"/>
    <mergeCell ref="D4:W4"/>
  </mergeCells>
  <phoneticPr fontId="25" type="noConversion"/>
  <printOptions horizontalCentered="1"/>
  <pageMargins left="0.25" right="0.25" top="0.5" bottom="0.5" header="0.3" footer="0.3"/>
  <pageSetup scale="80" orientation="landscape" r:id="rId3"/>
  <headerFooter alignWithMargins="0">
    <oddFooter>&amp;R&amp;A</oddFooter>
  </headerFooter>
  <colBreaks count="1" manualBreakCount="1">
    <brk id="29" max="48" man="1"/>
  </colBreaks>
</worksheet>
</file>

<file path=xl/worksheets/sheet24.xml><?xml version="1.0" encoding="utf-8"?>
<worksheet xmlns="http://schemas.openxmlformats.org/spreadsheetml/2006/main" xmlns:r="http://schemas.openxmlformats.org/officeDocument/2006/relationships">
  <sheetPr codeName="Sheet21">
    <pageSetUpPr fitToPage="1"/>
  </sheetPr>
  <dimension ref="A1:AE99"/>
  <sheetViews>
    <sheetView zoomScale="75" zoomScaleNormal="75" zoomScaleSheetLayoutView="75" workbookViewId="0">
      <selection sqref="A1:AC1"/>
    </sheetView>
  </sheetViews>
  <sheetFormatPr defaultRowHeight="12.75"/>
  <cols>
    <col min="1" max="2" width="2.42578125" style="247" customWidth="1"/>
    <col min="3" max="3" width="49.140625" style="247" customWidth="1"/>
    <col min="4" max="4" width="2.42578125" style="380" customWidth="1"/>
    <col min="5" max="5" width="8.28515625" style="247" customWidth="1"/>
    <col min="6" max="6" width="2.42578125" style="247" customWidth="1"/>
    <col min="7" max="7" width="2.42578125" style="380" customWidth="1"/>
    <col min="8" max="8" width="8.28515625" style="247" customWidth="1"/>
    <col min="9" max="9" width="2.42578125" style="247" customWidth="1"/>
    <col min="10" max="10" width="2.42578125" style="380" customWidth="1"/>
    <col min="11" max="11" width="8.42578125" style="247" customWidth="1"/>
    <col min="12" max="12" width="2.42578125" style="247" customWidth="1"/>
    <col min="13" max="13" width="2.42578125" style="380" customWidth="1"/>
    <col min="14" max="14" width="8.28515625" style="247" customWidth="1"/>
    <col min="15" max="15" width="2.42578125" style="247" customWidth="1"/>
    <col min="16" max="16" width="2.42578125" style="380" customWidth="1"/>
    <col min="17" max="17" width="8.28515625" style="247" customWidth="1"/>
    <col min="18" max="18" width="2.42578125" style="247" customWidth="1"/>
    <col min="19" max="19" width="2.42578125" style="380" customWidth="1"/>
    <col min="20" max="20" width="8.28515625" style="247" customWidth="1"/>
    <col min="21" max="21" width="2.42578125" style="247" customWidth="1"/>
    <col min="22" max="22" width="2.42578125" style="380" customWidth="1"/>
    <col min="23" max="23" width="8.42578125" style="247" customWidth="1"/>
    <col min="24" max="25" width="2.42578125" style="247" customWidth="1"/>
    <col min="26" max="26" width="8.28515625" style="247" customWidth="1"/>
    <col min="27" max="28" width="2.42578125" style="247" customWidth="1"/>
    <col min="29" max="29" width="8.28515625" style="247" customWidth="1"/>
    <col min="30" max="30" width="9.140625" style="247"/>
    <col min="31" max="31" width="13.42578125" style="247" customWidth="1"/>
    <col min="32" max="16384" width="9.140625" style="247"/>
  </cols>
  <sheetData>
    <row r="1" spans="1:30">
      <c r="A1" s="1164" t="s">
        <v>168</v>
      </c>
      <c r="B1" s="1164"/>
      <c r="C1" s="1164"/>
      <c r="D1" s="1164"/>
      <c r="E1" s="1164"/>
      <c r="F1" s="1164"/>
      <c r="G1" s="1164"/>
      <c r="H1" s="1164"/>
      <c r="I1" s="1164"/>
      <c r="J1" s="1164"/>
      <c r="K1" s="1164"/>
      <c r="L1" s="1164"/>
      <c r="M1" s="1164"/>
      <c r="N1" s="1164"/>
      <c r="O1" s="1164"/>
      <c r="P1" s="1164"/>
      <c r="Q1" s="1164"/>
      <c r="R1" s="1164"/>
      <c r="S1" s="1164"/>
      <c r="T1" s="1164"/>
      <c r="U1" s="1164"/>
      <c r="V1" s="1164"/>
      <c r="W1" s="1164"/>
      <c r="X1" s="1164"/>
      <c r="Y1" s="1164"/>
      <c r="Z1" s="1164"/>
      <c r="AA1" s="1164"/>
      <c r="AB1" s="1164"/>
      <c r="AC1" s="1164"/>
      <c r="AD1" s="872"/>
    </row>
    <row r="2" spans="1:30">
      <c r="A2" s="1164" t="s">
        <v>75</v>
      </c>
      <c r="B2" s="1164"/>
      <c r="C2" s="1164"/>
      <c r="D2" s="1164"/>
      <c r="E2" s="1164"/>
      <c r="F2" s="1164"/>
      <c r="G2" s="1164"/>
      <c r="H2" s="1164"/>
      <c r="I2" s="1164"/>
      <c r="J2" s="1164"/>
      <c r="K2" s="1164"/>
      <c r="L2" s="1164"/>
      <c r="M2" s="1164"/>
      <c r="N2" s="1164"/>
      <c r="O2" s="1164"/>
      <c r="P2" s="1164"/>
      <c r="Q2" s="1164"/>
      <c r="R2" s="1164"/>
      <c r="S2" s="1164"/>
      <c r="T2" s="1164"/>
      <c r="U2" s="1164"/>
      <c r="V2" s="1164"/>
      <c r="W2" s="1164"/>
      <c r="X2" s="1164"/>
      <c r="Y2" s="1164"/>
      <c r="Z2" s="1164"/>
      <c r="AA2" s="1164"/>
      <c r="AB2" s="1164"/>
      <c r="AC2" s="1164"/>
    </row>
    <row r="3" spans="1:30">
      <c r="A3" s="1169"/>
      <c r="B3" s="1169"/>
      <c r="C3" s="1169"/>
      <c r="D3" s="1169"/>
      <c r="E3" s="1169"/>
      <c r="F3" s="1169"/>
      <c r="G3" s="1169"/>
      <c r="H3" s="1169"/>
      <c r="I3" s="1169"/>
      <c r="J3" s="1169"/>
      <c r="K3" s="1169"/>
      <c r="L3" s="1169"/>
      <c r="M3" s="1169"/>
      <c r="N3" s="1169"/>
      <c r="O3" s="1169"/>
      <c r="P3" s="1169"/>
      <c r="Q3" s="1169"/>
      <c r="R3" s="1169"/>
      <c r="S3" s="1169"/>
      <c r="T3" s="1169"/>
      <c r="U3" s="1169"/>
      <c r="V3" s="1169"/>
      <c r="W3" s="1169"/>
      <c r="X3" s="1169"/>
      <c r="Y3" s="1169"/>
      <c r="Z3" s="1169"/>
      <c r="AA3" s="1169"/>
      <c r="AB3" s="1169"/>
      <c r="AC3" s="1169"/>
    </row>
    <row r="4" spans="1:30">
      <c r="A4" s="252"/>
      <c r="B4" s="252"/>
      <c r="C4" s="250"/>
      <c r="D4" s="1129" t="s">
        <v>171</v>
      </c>
      <c r="E4" s="1129"/>
      <c r="F4" s="1129"/>
      <c r="G4" s="1129"/>
      <c r="H4" s="1129"/>
      <c r="I4" s="1129"/>
      <c r="J4" s="1129"/>
      <c r="K4" s="1129"/>
      <c r="L4" s="1129"/>
      <c r="M4" s="1129"/>
      <c r="N4" s="1129"/>
      <c r="O4" s="1129"/>
      <c r="P4" s="1129"/>
      <c r="Q4" s="1129"/>
      <c r="R4" s="1129"/>
      <c r="S4" s="1129"/>
      <c r="T4" s="1129"/>
      <c r="U4" s="1129"/>
      <c r="V4" s="1129"/>
      <c r="W4" s="1129"/>
      <c r="Y4" s="275"/>
      <c r="Z4" s="1162" t="s">
        <v>172</v>
      </c>
      <c r="AA4" s="1162"/>
      <c r="AB4" s="1162"/>
      <c r="AC4" s="1162"/>
    </row>
    <row r="5" spans="1:30" ht="13.5" thickBot="1">
      <c r="A5" s="252"/>
      <c r="B5" s="252"/>
      <c r="C5" s="255"/>
      <c r="D5" s="351"/>
      <c r="E5" s="250"/>
      <c r="F5" s="250"/>
      <c r="G5" s="351"/>
      <c r="H5" s="250"/>
      <c r="I5" s="250"/>
      <c r="J5" s="273"/>
      <c r="K5" s="251"/>
      <c r="L5" s="251"/>
      <c r="M5" s="353"/>
      <c r="N5" s="255"/>
      <c r="O5" s="255"/>
      <c r="P5" s="351"/>
      <c r="Q5" s="250"/>
      <c r="R5" s="250"/>
      <c r="S5" s="351"/>
      <c r="T5" s="250"/>
      <c r="U5" s="250"/>
      <c r="V5" s="273"/>
      <c r="W5" s="251"/>
      <c r="Y5" s="275"/>
      <c r="Z5" s="262"/>
      <c r="AA5" s="252"/>
      <c r="AB5" s="275"/>
      <c r="AC5" s="262"/>
    </row>
    <row r="6" spans="1:30">
      <c r="A6" s="252"/>
      <c r="B6" s="252"/>
      <c r="C6" s="255"/>
      <c r="D6" s="352"/>
      <c r="E6" s="8" t="s">
        <v>175</v>
      </c>
      <c r="F6" s="254"/>
      <c r="G6" s="355"/>
      <c r="H6" s="6" t="s">
        <v>176</v>
      </c>
      <c r="I6" s="354"/>
      <c r="J6" s="353"/>
      <c r="K6" s="6" t="s">
        <v>177</v>
      </c>
      <c r="L6" s="354"/>
      <c r="M6" s="353"/>
      <c r="N6" s="6" t="s">
        <v>174</v>
      </c>
      <c r="O6" s="354"/>
      <c r="P6" s="352"/>
      <c r="Q6" s="8" t="s">
        <v>175</v>
      </c>
      <c r="R6" s="254"/>
      <c r="S6" s="355"/>
      <c r="T6" s="6" t="s">
        <v>176</v>
      </c>
      <c r="U6" s="354"/>
      <c r="V6" s="353"/>
      <c r="W6" s="6" t="s">
        <v>177</v>
      </c>
      <c r="Y6" s="275"/>
      <c r="Z6" s="6" t="s">
        <v>175</v>
      </c>
      <c r="AA6" s="252"/>
      <c r="AB6" s="275"/>
      <c r="AC6" s="6" t="s">
        <v>175</v>
      </c>
    </row>
    <row r="7" spans="1:30">
      <c r="A7" s="252" t="s">
        <v>949</v>
      </c>
      <c r="B7" s="252"/>
      <c r="C7" s="255"/>
      <c r="D7" s="355"/>
      <c r="E7" s="13">
        <v>2013</v>
      </c>
      <c r="F7" s="258"/>
      <c r="G7" s="355"/>
      <c r="H7" s="13">
        <v>2013</v>
      </c>
      <c r="I7" s="354"/>
      <c r="J7" s="353"/>
      <c r="K7" s="13">
        <v>2013</v>
      </c>
      <c r="L7" s="354"/>
      <c r="M7" s="353"/>
      <c r="N7" s="13">
        <v>2012</v>
      </c>
      <c r="O7" s="354"/>
      <c r="P7" s="355"/>
      <c r="Q7" s="13">
        <v>2012</v>
      </c>
      <c r="R7" s="258"/>
      <c r="S7" s="355"/>
      <c r="T7" s="13">
        <v>2012</v>
      </c>
      <c r="U7" s="354"/>
      <c r="V7" s="353"/>
      <c r="W7" s="13">
        <v>2012</v>
      </c>
      <c r="Y7" s="275"/>
      <c r="Z7" s="13">
        <v>2013</v>
      </c>
      <c r="AA7" s="252"/>
      <c r="AB7" s="275"/>
      <c r="AC7" s="13">
        <v>2012</v>
      </c>
    </row>
    <row r="8" spans="1:30" s="252" customFormat="1" ht="12">
      <c r="A8" s="356"/>
      <c r="B8" s="356"/>
      <c r="C8" s="397"/>
      <c r="D8" s="269"/>
      <c r="E8" s="260"/>
      <c r="F8" s="261"/>
      <c r="G8" s="269"/>
      <c r="H8" s="260"/>
      <c r="I8" s="262"/>
      <c r="J8" s="271"/>
      <c r="K8" s="260"/>
      <c r="L8" s="262"/>
      <c r="M8" s="271"/>
      <c r="N8" s="260"/>
      <c r="O8" s="262"/>
      <c r="P8" s="269"/>
      <c r="Q8" s="260"/>
      <c r="R8" s="261"/>
      <c r="S8" s="269"/>
      <c r="T8" s="260"/>
      <c r="U8" s="262"/>
      <c r="V8" s="271"/>
      <c r="W8" s="260"/>
      <c r="Y8" s="262"/>
      <c r="Z8" s="260"/>
      <c r="AB8" s="262"/>
      <c r="AC8" s="260"/>
    </row>
    <row r="9" spans="1:30" s="252" customFormat="1" ht="12">
      <c r="A9" s="357"/>
      <c r="B9" s="357" t="s">
        <v>66</v>
      </c>
      <c r="C9" s="365"/>
      <c r="D9" s="269"/>
      <c r="E9" s="262"/>
      <c r="F9" s="261"/>
      <c r="G9" s="269"/>
      <c r="H9" s="262"/>
      <c r="I9" s="262"/>
      <c r="J9" s="271"/>
      <c r="K9" s="262"/>
      <c r="L9" s="262"/>
      <c r="M9" s="271"/>
      <c r="N9" s="262"/>
      <c r="O9" s="262"/>
      <c r="P9" s="269"/>
      <c r="Q9" s="262"/>
      <c r="R9" s="261"/>
      <c r="S9" s="269"/>
      <c r="T9" s="262"/>
      <c r="U9" s="262"/>
      <c r="V9" s="271"/>
      <c r="W9" s="262"/>
      <c r="Y9" s="262"/>
      <c r="AB9" s="262"/>
    </row>
    <row r="10" spans="1:30" s="252" customFormat="1" ht="12">
      <c r="A10" s="358"/>
      <c r="B10" s="358"/>
      <c r="C10" s="357" t="s">
        <v>683</v>
      </c>
      <c r="D10" s="269" t="s">
        <v>180</v>
      </c>
      <c r="E10" s="359">
        <v>4280</v>
      </c>
      <c r="F10" s="366"/>
      <c r="G10" s="269" t="s">
        <v>180</v>
      </c>
      <c r="H10" s="359">
        <v>4170</v>
      </c>
      <c r="I10" s="361"/>
      <c r="J10" s="271" t="s">
        <v>180</v>
      </c>
      <c r="K10" s="359">
        <v>4155</v>
      </c>
      <c r="L10" s="361"/>
      <c r="M10" s="271" t="s">
        <v>180</v>
      </c>
      <c r="N10" s="359">
        <v>4031</v>
      </c>
      <c r="O10" s="361"/>
      <c r="P10" s="269" t="s">
        <v>180</v>
      </c>
      <c r="Q10" s="359">
        <v>4164</v>
      </c>
      <c r="R10" s="366"/>
      <c r="S10" s="269" t="s">
        <v>180</v>
      </c>
      <c r="T10" s="359">
        <v>4077</v>
      </c>
      <c r="U10" s="361"/>
      <c r="V10" s="271" t="s">
        <v>180</v>
      </c>
      <c r="W10" s="359">
        <v>4126</v>
      </c>
      <c r="Y10" s="262" t="s">
        <v>180</v>
      </c>
      <c r="Z10" s="359">
        <v>12605</v>
      </c>
      <c r="AB10" s="262" t="s">
        <v>180</v>
      </c>
      <c r="AC10" s="359">
        <v>12367</v>
      </c>
    </row>
    <row r="11" spans="1:30" s="252" customFormat="1" ht="12">
      <c r="A11" s="358"/>
      <c r="B11" s="358"/>
      <c r="C11" s="357" t="s">
        <v>691</v>
      </c>
      <c r="D11" s="269"/>
      <c r="E11" s="359">
        <v>172</v>
      </c>
      <c r="F11" s="366"/>
      <c r="G11" s="269"/>
      <c r="H11" s="359">
        <v>167</v>
      </c>
      <c r="I11" s="361"/>
      <c r="J11" s="271"/>
      <c r="K11" s="359">
        <v>147</v>
      </c>
      <c r="L11" s="361"/>
      <c r="M11" s="271"/>
      <c r="N11" s="359">
        <v>153</v>
      </c>
      <c r="O11" s="361"/>
      <c r="P11" s="269"/>
      <c r="Q11" s="359">
        <v>163</v>
      </c>
      <c r="R11" s="366"/>
      <c r="S11" s="269"/>
      <c r="T11" s="359">
        <v>160</v>
      </c>
      <c r="U11" s="361"/>
      <c r="V11" s="271"/>
      <c r="W11" s="359">
        <v>142</v>
      </c>
      <c r="X11" s="262"/>
      <c r="Y11" s="262"/>
      <c r="Z11" s="359">
        <v>486</v>
      </c>
      <c r="AA11" s="262"/>
      <c r="AB11" s="262"/>
      <c r="AC11" s="359">
        <v>465</v>
      </c>
    </row>
    <row r="12" spans="1:30" s="252" customFormat="1" ht="12">
      <c r="A12" s="358"/>
      <c r="B12" s="358"/>
      <c r="C12" s="357" t="s">
        <v>714</v>
      </c>
      <c r="D12" s="269"/>
      <c r="E12" s="362">
        <v>357</v>
      </c>
      <c r="F12" s="366"/>
      <c r="G12" s="269"/>
      <c r="H12" s="362">
        <v>294</v>
      </c>
      <c r="I12" s="361"/>
      <c r="J12" s="271"/>
      <c r="K12" s="362">
        <v>342</v>
      </c>
      <c r="L12" s="361"/>
      <c r="M12" s="271"/>
      <c r="N12" s="362">
        <v>256</v>
      </c>
      <c r="O12" s="361"/>
      <c r="P12" s="269"/>
      <c r="Q12" s="362">
        <v>282</v>
      </c>
      <c r="R12" s="366"/>
      <c r="S12" s="269"/>
      <c r="T12" s="362">
        <v>224</v>
      </c>
      <c r="U12" s="361"/>
      <c r="V12" s="271"/>
      <c r="W12" s="362">
        <v>262</v>
      </c>
      <c r="Y12" s="262"/>
      <c r="Z12" s="362">
        <v>993</v>
      </c>
      <c r="AA12" s="361"/>
      <c r="AB12" s="359"/>
      <c r="AC12" s="362">
        <v>768</v>
      </c>
    </row>
    <row r="13" spans="1:30" s="252" customFormat="1" ht="12">
      <c r="A13" s="358"/>
      <c r="B13" s="358"/>
      <c r="C13" s="357"/>
      <c r="D13" s="269"/>
      <c r="E13" s="359">
        <v>4809</v>
      </c>
      <c r="F13" s="366"/>
      <c r="G13" s="269"/>
      <c r="H13" s="359">
        <v>4631</v>
      </c>
      <c r="I13" s="361"/>
      <c r="J13" s="271"/>
      <c r="K13" s="359">
        <v>4644</v>
      </c>
      <c r="L13" s="361"/>
      <c r="M13" s="271"/>
      <c r="N13" s="359">
        <v>4440</v>
      </c>
      <c r="O13" s="361"/>
      <c r="P13" s="269"/>
      <c r="Q13" s="359">
        <v>4609</v>
      </c>
      <c r="R13" s="366"/>
      <c r="S13" s="269"/>
      <c r="T13" s="359">
        <v>4461</v>
      </c>
      <c r="U13" s="361"/>
      <c r="V13" s="271"/>
      <c r="W13" s="359">
        <v>4530</v>
      </c>
      <c r="Y13" s="262"/>
      <c r="Z13" s="359">
        <v>14084</v>
      </c>
      <c r="AB13" s="262"/>
      <c r="AC13" s="359">
        <v>13600</v>
      </c>
    </row>
    <row r="14" spans="1:30" s="252" customFormat="1" ht="12">
      <c r="A14" s="357"/>
      <c r="B14" s="357" t="s">
        <v>67</v>
      </c>
      <c r="C14" s="357"/>
      <c r="D14" s="269"/>
      <c r="E14" s="270"/>
      <c r="F14" s="366"/>
      <c r="G14" s="269"/>
      <c r="H14" s="270"/>
      <c r="I14" s="361"/>
      <c r="J14" s="271"/>
      <c r="K14" s="270"/>
      <c r="L14" s="361"/>
      <c r="M14" s="271"/>
      <c r="N14" s="270"/>
      <c r="O14" s="361"/>
      <c r="P14" s="269"/>
      <c r="Q14" s="270"/>
      <c r="R14" s="366"/>
      <c r="S14" s="269"/>
      <c r="T14" s="270"/>
      <c r="U14" s="361"/>
      <c r="V14" s="271"/>
      <c r="W14" s="270"/>
      <c r="Y14" s="262"/>
      <c r="Z14" s="270"/>
      <c r="AB14" s="262"/>
      <c r="AC14" s="270"/>
    </row>
    <row r="15" spans="1:30" s="252" customFormat="1" ht="12">
      <c r="A15" s="357"/>
      <c r="B15" s="357"/>
      <c r="C15" s="357" t="s">
        <v>683</v>
      </c>
      <c r="D15" s="269" t="s">
        <v>180</v>
      </c>
      <c r="E15" s="359">
        <v>4165</v>
      </c>
      <c r="F15" s="366"/>
      <c r="G15" s="269" t="s">
        <v>180</v>
      </c>
      <c r="H15" s="270">
        <v>4133</v>
      </c>
      <c r="I15" s="359"/>
      <c r="J15" s="271" t="s">
        <v>180</v>
      </c>
      <c r="K15" s="359">
        <v>4094</v>
      </c>
      <c r="L15" s="361"/>
      <c r="M15" s="271" t="s">
        <v>180</v>
      </c>
      <c r="N15" s="359">
        <v>4092</v>
      </c>
      <c r="O15" s="361"/>
      <c r="P15" s="269" t="s">
        <v>180</v>
      </c>
      <c r="Q15" s="359">
        <v>4087</v>
      </c>
      <c r="R15" s="366"/>
      <c r="S15" s="269" t="s">
        <v>180</v>
      </c>
      <c r="T15" s="270">
        <v>4093</v>
      </c>
      <c r="U15" s="359"/>
      <c r="V15" s="271" t="s">
        <v>180</v>
      </c>
      <c r="W15" s="359">
        <v>4080</v>
      </c>
      <c r="Y15" s="262" t="s">
        <v>180</v>
      </c>
      <c r="Z15" s="270">
        <v>12392</v>
      </c>
      <c r="AB15" s="262" t="s">
        <v>180</v>
      </c>
      <c r="AC15" s="270">
        <v>12260</v>
      </c>
    </row>
    <row r="16" spans="1:30" s="252" customFormat="1" ht="12">
      <c r="A16" s="358"/>
      <c r="B16" s="358"/>
      <c r="C16" s="357" t="s">
        <v>691</v>
      </c>
      <c r="D16" s="269"/>
      <c r="E16" s="359">
        <v>158</v>
      </c>
      <c r="F16" s="366"/>
      <c r="G16" s="269"/>
      <c r="H16" s="270">
        <v>158</v>
      </c>
      <c r="I16" s="361"/>
      <c r="J16" s="271"/>
      <c r="K16" s="359">
        <v>155</v>
      </c>
      <c r="L16" s="361"/>
      <c r="M16" s="271"/>
      <c r="N16" s="359">
        <v>153</v>
      </c>
      <c r="O16" s="361"/>
      <c r="P16" s="269"/>
      <c r="Q16" s="359">
        <v>152</v>
      </c>
      <c r="R16" s="366"/>
      <c r="S16" s="269"/>
      <c r="T16" s="270">
        <v>153</v>
      </c>
      <c r="U16" s="361"/>
      <c r="V16" s="271"/>
      <c r="W16" s="359">
        <v>151</v>
      </c>
      <c r="Y16" s="262"/>
      <c r="Z16" s="359">
        <v>471</v>
      </c>
      <c r="AB16" s="262"/>
      <c r="AC16" s="359">
        <v>456</v>
      </c>
    </row>
    <row r="17" spans="1:31" s="252" customFormat="1" ht="12">
      <c r="A17" s="358"/>
      <c r="B17" s="358"/>
      <c r="C17" s="357" t="s">
        <v>714</v>
      </c>
      <c r="D17" s="269"/>
      <c r="E17" s="362">
        <v>322</v>
      </c>
      <c r="F17" s="366"/>
      <c r="G17" s="269"/>
      <c r="H17" s="274">
        <v>308</v>
      </c>
      <c r="I17" s="361"/>
      <c r="J17" s="271"/>
      <c r="K17" s="362">
        <v>281</v>
      </c>
      <c r="L17" s="361"/>
      <c r="M17" s="271"/>
      <c r="N17" s="362">
        <v>264</v>
      </c>
      <c r="O17" s="361"/>
      <c r="P17" s="269"/>
      <c r="Q17" s="362">
        <v>248</v>
      </c>
      <c r="R17" s="366"/>
      <c r="S17" s="269"/>
      <c r="T17" s="274">
        <v>234</v>
      </c>
      <c r="U17" s="361"/>
      <c r="V17" s="271"/>
      <c r="W17" s="362">
        <v>221</v>
      </c>
      <c r="Y17" s="262"/>
      <c r="Z17" s="362">
        <v>911</v>
      </c>
      <c r="AB17" s="262"/>
      <c r="AC17" s="362">
        <v>703</v>
      </c>
    </row>
    <row r="18" spans="1:31" s="252" customFormat="1" ht="12">
      <c r="A18" s="357"/>
      <c r="B18" s="357"/>
      <c r="C18" s="357"/>
      <c r="D18" s="269"/>
      <c r="E18" s="359">
        <v>4645</v>
      </c>
      <c r="F18" s="366"/>
      <c r="G18" s="269"/>
      <c r="H18" s="270">
        <v>4599</v>
      </c>
      <c r="I18" s="361"/>
      <c r="J18" s="271"/>
      <c r="K18" s="359">
        <v>4530</v>
      </c>
      <c r="L18" s="361"/>
      <c r="M18" s="271"/>
      <c r="N18" s="359">
        <v>4509</v>
      </c>
      <c r="O18" s="361"/>
      <c r="P18" s="269"/>
      <c r="Q18" s="359">
        <v>4487</v>
      </c>
      <c r="R18" s="366"/>
      <c r="S18" s="269"/>
      <c r="T18" s="270">
        <v>4480</v>
      </c>
      <c r="U18" s="361"/>
      <c r="V18" s="271"/>
      <c r="W18" s="359">
        <v>4452</v>
      </c>
      <c r="Y18" s="262"/>
      <c r="Z18" s="359">
        <v>13774</v>
      </c>
      <c r="AB18" s="262"/>
      <c r="AC18" s="359">
        <v>13419</v>
      </c>
    </row>
    <row r="19" spans="1:31" s="252" customFormat="1" ht="12">
      <c r="A19" s="357"/>
      <c r="B19" s="357" t="s">
        <v>696</v>
      </c>
      <c r="C19" s="357"/>
      <c r="D19" s="269"/>
      <c r="E19" s="359"/>
      <c r="F19" s="366"/>
      <c r="G19" s="269"/>
      <c r="H19" s="359"/>
      <c r="I19" s="361"/>
      <c r="J19" s="271"/>
      <c r="K19" s="359"/>
      <c r="L19" s="361"/>
      <c r="M19" s="271"/>
      <c r="N19" s="359"/>
      <c r="O19" s="361"/>
      <c r="P19" s="269"/>
      <c r="Q19" s="359"/>
      <c r="R19" s="366"/>
      <c r="S19" s="269"/>
      <c r="T19" s="359"/>
      <c r="U19" s="361"/>
      <c r="V19" s="271"/>
      <c r="W19" s="359"/>
      <c r="Y19" s="262"/>
      <c r="Z19" s="359"/>
      <c r="AB19" s="262"/>
      <c r="AC19" s="359"/>
    </row>
    <row r="20" spans="1:31" s="252" customFormat="1" ht="12">
      <c r="A20" s="357"/>
      <c r="B20" s="357"/>
      <c r="C20" s="357" t="s">
        <v>683</v>
      </c>
      <c r="D20" s="269" t="s">
        <v>180</v>
      </c>
      <c r="E20" s="359">
        <v>2857</v>
      </c>
      <c r="F20" s="366"/>
      <c r="G20" s="269" t="s">
        <v>180</v>
      </c>
      <c r="H20" s="270">
        <v>2843</v>
      </c>
      <c r="I20" s="361"/>
      <c r="J20" s="271" t="s">
        <v>180</v>
      </c>
      <c r="K20" s="359">
        <v>2774</v>
      </c>
      <c r="L20" s="361"/>
      <c r="M20" s="271" t="s">
        <v>180</v>
      </c>
      <c r="N20" s="359">
        <v>3092</v>
      </c>
      <c r="O20" s="361"/>
      <c r="P20" s="269" t="s">
        <v>180</v>
      </c>
      <c r="Q20" s="359">
        <v>2720</v>
      </c>
      <c r="R20" s="366"/>
      <c r="S20" s="269" t="s">
        <v>180</v>
      </c>
      <c r="T20" s="270">
        <v>2846</v>
      </c>
      <c r="U20" s="361"/>
      <c r="V20" s="271" t="s">
        <v>180</v>
      </c>
      <c r="W20" s="359">
        <v>2836</v>
      </c>
      <c r="Y20" s="262" t="s">
        <v>180</v>
      </c>
      <c r="Z20" s="270">
        <v>8474</v>
      </c>
      <c r="AB20" s="262" t="s">
        <v>180</v>
      </c>
      <c r="AC20" s="270">
        <v>8402</v>
      </c>
    </row>
    <row r="21" spans="1:31" s="252" customFormat="1" ht="12">
      <c r="A21" s="358"/>
      <c r="B21" s="358"/>
      <c r="C21" s="357" t="s">
        <v>691</v>
      </c>
      <c r="D21" s="269"/>
      <c r="E21" s="359">
        <v>112</v>
      </c>
      <c r="F21" s="366"/>
      <c r="G21" s="269"/>
      <c r="H21" s="270">
        <v>117</v>
      </c>
      <c r="I21" s="361"/>
      <c r="J21" s="271"/>
      <c r="K21" s="359">
        <v>117</v>
      </c>
      <c r="L21" s="361"/>
      <c r="M21" s="271"/>
      <c r="N21" s="359">
        <v>116</v>
      </c>
      <c r="O21" s="361"/>
      <c r="P21" s="269"/>
      <c r="Q21" s="359">
        <v>119</v>
      </c>
      <c r="R21" s="366"/>
      <c r="S21" s="269"/>
      <c r="T21" s="270">
        <v>125</v>
      </c>
      <c r="U21" s="361"/>
      <c r="V21" s="271"/>
      <c r="W21" s="359">
        <v>118</v>
      </c>
      <c r="Y21" s="262"/>
      <c r="Z21" s="359">
        <v>346</v>
      </c>
      <c r="AB21" s="262"/>
      <c r="AC21" s="359">
        <v>362</v>
      </c>
    </row>
    <row r="22" spans="1:31" s="252" customFormat="1" ht="12">
      <c r="A22" s="358"/>
      <c r="B22" s="358"/>
      <c r="C22" s="357" t="s">
        <v>714</v>
      </c>
      <c r="D22" s="269"/>
      <c r="E22" s="362">
        <v>251</v>
      </c>
      <c r="F22" s="366"/>
      <c r="G22" s="269"/>
      <c r="H22" s="274">
        <v>246</v>
      </c>
      <c r="I22" s="361"/>
      <c r="J22" s="271"/>
      <c r="K22" s="362">
        <v>215</v>
      </c>
      <c r="L22" s="361"/>
      <c r="M22" s="271"/>
      <c r="N22" s="362">
        <v>215</v>
      </c>
      <c r="O22" s="361"/>
      <c r="P22" s="269"/>
      <c r="Q22" s="362">
        <v>192</v>
      </c>
      <c r="R22" s="366"/>
      <c r="S22" s="269"/>
      <c r="T22" s="274">
        <v>178</v>
      </c>
      <c r="U22" s="361"/>
      <c r="V22" s="271"/>
      <c r="W22" s="362">
        <v>161</v>
      </c>
      <c r="Y22" s="262"/>
      <c r="Z22" s="362">
        <v>712</v>
      </c>
      <c r="AB22" s="262"/>
      <c r="AC22" s="362">
        <v>531</v>
      </c>
    </row>
    <row r="23" spans="1:31" s="252" customFormat="1" ht="12">
      <c r="A23" s="358"/>
      <c r="B23" s="358"/>
      <c r="C23" s="357"/>
      <c r="D23" s="269"/>
      <c r="E23" s="359">
        <v>3220</v>
      </c>
      <c r="F23" s="366"/>
      <c r="G23" s="269"/>
      <c r="H23" s="270">
        <v>3206</v>
      </c>
      <c r="I23" s="361"/>
      <c r="J23" s="271"/>
      <c r="K23" s="359">
        <v>3106</v>
      </c>
      <c r="L23" s="361"/>
      <c r="M23" s="271"/>
      <c r="N23" s="359">
        <v>3423</v>
      </c>
      <c r="O23" s="361"/>
      <c r="P23" s="269"/>
      <c r="Q23" s="359">
        <v>3031</v>
      </c>
      <c r="R23" s="366"/>
      <c r="S23" s="269"/>
      <c r="T23" s="270">
        <v>3149</v>
      </c>
      <c r="U23" s="361"/>
      <c r="V23" s="271"/>
      <c r="W23" s="359">
        <v>3115</v>
      </c>
      <c r="Y23" s="262"/>
      <c r="Z23" s="270">
        <v>9532</v>
      </c>
      <c r="AB23" s="262"/>
      <c r="AC23" s="270">
        <v>9295</v>
      </c>
    </row>
    <row r="24" spans="1:31" s="252" customFormat="1" ht="12">
      <c r="A24" s="358"/>
      <c r="B24" s="357" t="s">
        <v>697</v>
      </c>
      <c r="C24" s="357"/>
      <c r="D24" s="269"/>
      <c r="E24" s="270"/>
      <c r="F24" s="366"/>
      <c r="G24" s="269"/>
      <c r="H24" s="270"/>
      <c r="I24" s="361"/>
      <c r="J24" s="271"/>
      <c r="K24" s="270"/>
      <c r="L24" s="361"/>
      <c r="M24" s="271"/>
      <c r="N24" s="270"/>
      <c r="O24" s="361"/>
      <c r="P24" s="269"/>
      <c r="Q24" s="270"/>
      <c r="R24" s="366"/>
      <c r="S24" s="269"/>
      <c r="T24" s="270"/>
      <c r="U24" s="361"/>
      <c r="V24" s="271"/>
      <c r="W24" s="270"/>
      <c r="Y24" s="262"/>
      <c r="Z24" s="270"/>
      <c r="AB24" s="262"/>
      <c r="AC24" s="270"/>
    </row>
    <row r="25" spans="1:31" s="252" customFormat="1" ht="12">
      <c r="A25" s="358"/>
      <c r="B25" s="357"/>
      <c r="C25" s="357" t="s">
        <v>683</v>
      </c>
      <c r="D25" s="269" t="s">
        <v>180</v>
      </c>
      <c r="E25" s="359">
        <v>1068</v>
      </c>
      <c r="F25" s="366"/>
      <c r="G25" s="269" t="s">
        <v>180</v>
      </c>
      <c r="H25" s="270">
        <v>1069</v>
      </c>
      <c r="I25" s="361"/>
      <c r="J25" s="271" t="s">
        <v>180</v>
      </c>
      <c r="K25" s="359">
        <v>1068</v>
      </c>
      <c r="L25" s="361"/>
      <c r="M25" s="271" t="s">
        <v>180</v>
      </c>
      <c r="N25" s="359">
        <v>1046</v>
      </c>
      <c r="O25" s="361"/>
      <c r="P25" s="269" t="s">
        <v>180</v>
      </c>
      <c r="Q25" s="359">
        <v>1020</v>
      </c>
      <c r="R25" s="366"/>
      <c r="S25" s="269" t="s">
        <v>180</v>
      </c>
      <c r="T25" s="270">
        <v>1042</v>
      </c>
      <c r="U25" s="361"/>
      <c r="V25" s="271" t="s">
        <v>180</v>
      </c>
      <c r="W25" s="359">
        <v>1042</v>
      </c>
      <c r="Y25" s="262" t="s">
        <v>180</v>
      </c>
      <c r="Z25" s="270">
        <v>3205</v>
      </c>
      <c r="AB25" s="262" t="s">
        <v>180</v>
      </c>
      <c r="AC25" s="270">
        <v>3104</v>
      </c>
    </row>
    <row r="26" spans="1:31" s="252" customFormat="1" ht="12">
      <c r="A26" s="358"/>
      <c r="B26" s="358"/>
      <c r="C26" s="357" t="s">
        <v>691</v>
      </c>
      <c r="D26" s="269"/>
      <c r="E26" s="359">
        <v>47</v>
      </c>
      <c r="F26" s="366"/>
      <c r="G26" s="269"/>
      <c r="H26" s="270">
        <v>48</v>
      </c>
      <c r="I26" s="361"/>
      <c r="J26" s="271"/>
      <c r="K26" s="359">
        <v>47</v>
      </c>
      <c r="L26" s="361"/>
      <c r="M26" s="271"/>
      <c r="N26" s="359">
        <v>48</v>
      </c>
      <c r="O26" s="361"/>
      <c r="P26" s="269"/>
      <c r="Q26" s="359">
        <v>45</v>
      </c>
      <c r="R26" s="366"/>
      <c r="S26" s="269"/>
      <c r="T26" s="270">
        <v>42</v>
      </c>
      <c r="U26" s="361"/>
      <c r="V26" s="271"/>
      <c r="W26" s="359">
        <v>43</v>
      </c>
      <c r="Y26" s="262"/>
      <c r="Z26" s="359">
        <v>142</v>
      </c>
      <c r="AB26" s="262"/>
      <c r="AC26" s="359">
        <v>130</v>
      </c>
    </row>
    <row r="27" spans="1:31" s="252" customFormat="1" ht="12">
      <c r="A27" s="358"/>
      <c r="B27" s="358"/>
      <c r="C27" s="357" t="s">
        <v>714</v>
      </c>
      <c r="D27" s="269"/>
      <c r="E27" s="362">
        <v>125</v>
      </c>
      <c r="F27" s="366"/>
      <c r="G27" s="269"/>
      <c r="H27" s="274">
        <v>122</v>
      </c>
      <c r="I27" s="361"/>
      <c r="J27" s="271"/>
      <c r="K27" s="362">
        <v>113</v>
      </c>
      <c r="L27" s="361"/>
      <c r="M27" s="271"/>
      <c r="N27" s="362">
        <v>95</v>
      </c>
      <c r="O27" s="361"/>
      <c r="P27" s="269"/>
      <c r="Q27" s="362">
        <v>102</v>
      </c>
      <c r="R27" s="366"/>
      <c r="S27" s="269"/>
      <c r="T27" s="274">
        <v>95</v>
      </c>
      <c r="U27" s="361"/>
      <c r="V27" s="271"/>
      <c r="W27" s="362">
        <v>121</v>
      </c>
      <c r="Y27" s="262"/>
      <c r="Z27" s="362">
        <v>360</v>
      </c>
      <c r="AB27" s="262"/>
      <c r="AC27" s="362">
        <v>318</v>
      </c>
    </row>
    <row r="28" spans="1:31" s="252" customFormat="1" ht="12">
      <c r="A28" s="358"/>
      <c r="B28" s="358"/>
      <c r="C28" s="357"/>
      <c r="D28" s="269"/>
      <c r="E28" s="359">
        <v>1240</v>
      </c>
      <c r="F28" s="366"/>
      <c r="G28" s="269"/>
      <c r="H28" s="270">
        <v>1239</v>
      </c>
      <c r="I28" s="361"/>
      <c r="J28" s="271"/>
      <c r="K28" s="359">
        <v>1228</v>
      </c>
      <c r="L28" s="361"/>
      <c r="M28" s="271"/>
      <c r="N28" s="359">
        <v>1189</v>
      </c>
      <c r="O28" s="361"/>
      <c r="P28" s="269"/>
      <c r="Q28" s="359">
        <v>1167</v>
      </c>
      <c r="R28" s="366"/>
      <c r="S28" s="269"/>
      <c r="T28" s="270">
        <v>1179</v>
      </c>
      <c r="U28" s="361"/>
      <c r="V28" s="271"/>
      <c r="W28" s="359">
        <v>1206</v>
      </c>
      <c r="Y28" s="262"/>
      <c r="Z28" s="359">
        <v>3707</v>
      </c>
      <c r="AB28" s="262"/>
      <c r="AC28" s="359">
        <v>3552</v>
      </c>
      <c r="AE28" s="838"/>
    </row>
    <row r="29" spans="1:31" s="252" customFormat="1" ht="12">
      <c r="A29" s="358" t="s">
        <v>626</v>
      </c>
      <c r="B29" s="358" t="s">
        <v>187</v>
      </c>
      <c r="C29" s="357"/>
      <c r="D29" s="269"/>
      <c r="E29" s="270"/>
      <c r="F29" s="399"/>
      <c r="G29" s="269"/>
      <c r="H29" s="270"/>
      <c r="I29" s="270"/>
      <c r="J29" s="271"/>
      <c r="K29" s="270"/>
      <c r="L29" s="357"/>
      <c r="M29" s="271"/>
      <c r="N29" s="270"/>
      <c r="O29" s="357"/>
      <c r="P29" s="269"/>
      <c r="Q29" s="270"/>
      <c r="R29" s="399"/>
      <c r="S29" s="269"/>
      <c r="T29" s="270"/>
      <c r="U29" s="270"/>
      <c r="V29" s="271"/>
      <c r="W29" s="270"/>
      <c r="Y29" s="271"/>
      <c r="Z29" s="270"/>
      <c r="AB29" s="271"/>
      <c r="AC29" s="270"/>
      <c r="AE29" s="838"/>
    </row>
    <row r="30" spans="1:31" s="252" customFormat="1" ht="12">
      <c r="A30" s="358"/>
      <c r="B30" s="358"/>
      <c r="C30" s="357" t="s">
        <v>683</v>
      </c>
      <c r="D30" s="269" t="s">
        <v>180</v>
      </c>
      <c r="E30" s="359">
        <v>240</v>
      </c>
      <c r="F30" s="400"/>
      <c r="G30" s="269" t="s">
        <v>180</v>
      </c>
      <c r="H30" s="270">
        <v>221</v>
      </c>
      <c r="I30" s="359"/>
      <c r="J30" s="271" t="s">
        <v>180</v>
      </c>
      <c r="K30" s="359">
        <v>252</v>
      </c>
      <c r="L30" s="357"/>
      <c r="M30" s="271" t="s">
        <v>180</v>
      </c>
      <c r="N30" s="359">
        <v>-46</v>
      </c>
      <c r="O30" s="357"/>
      <c r="P30" s="269" t="s">
        <v>180</v>
      </c>
      <c r="Q30" s="359">
        <v>347</v>
      </c>
      <c r="R30" s="400"/>
      <c r="S30" s="269" t="s">
        <v>180</v>
      </c>
      <c r="T30" s="270">
        <v>205</v>
      </c>
      <c r="U30" s="359"/>
      <c r="V30" s="271" t="s">
        <v>180</v>
      </c>
      <c r="W30" s="359">
        <v>202</v>
      </c>
      <c r="Y30" s="262" t="s">
        <v>180</v>
      </c>
      <c r="Z30" s="359">
        <v>713</v>
      </c>
      <c r="AB30" s="262" t="s">
        <v>180</v>
      </c>
      <c r="AC30" s="359">
        <v>754</v>
      </c>
    </row>
    <row r="31" spans="1:31" s="252" customFormat="1" ht="12">
      <c r="A31" s="358"/>
      <c r="B31" s="358"/>
      <c r="C31" s="357" t="s">
        <v>691</v>
      </c>
      <c r="D31" s="269"/>
      <c r="E31" s="359">
        <v>-1</v>
      </c>
      <c r="F31" s="366"/>
      <c r="G31" s="269"/>
      <c r="H31" s="270">
        <v>-7</v>
      </c>
      <c r="I31" s="361"/>
      <c r="J31" s="271"/>
      <c r="K31" s="359">
        <v>-9</v>
      </c>
      <c r="L31" s="361"/>
      <c r="M31" s="271"/>
      <c r="N31" s="359">
        <v>-11</v>
      </c>
      <c r="O31" s="361"/>
      <c r="P31" s="269"/>
      <c r="Q31" s="359">
        <v>-12</v>
      </c>
      <c r="R31" s="366"/>
      <c r="S31" s="269"/>
      <c r="T31" s="270">
        <v>-14</v>
      </c>
      <c r="U31" s="361"/>
      <c r="V31" s="271"/>
      <c r="W31" s="359">
        <v>-10</v>
      </c>
      <c r="Y31" s="262"/>
      <c r="Z31" s="359">
        <v>-17</v>
      </c>
      <c r="AB31" s="262"/>
      <c r="AC31" s="359">
        <v>-36</v>
      </c>
    </row>
    <row r="32" spans="1:31" s="252" customFormat="1" ht="12">
      <c r="A32" s="358"/>
      <c r="B32" s="358"/>
      <c r="C32" s="357" t="s">
        <v>714</v>
      </c>
      <c r="D32" s="269"/>
      <c r="E32" s="362">
        <v>-54</v>
      </c>
      <c r="F32" s="366"/>
      <c r="G32" s="269"/>
      <c r="H32" s="274">
        <v>-60</v>
      </c>
      <c r="I32" s="361"/>
      <c r="J32" s="271"/>
      <c r="K32" s="362">
        <v>-47</v>
      </c>
      <c r="L32" s="361"/>
      <c r="M32" s="271"/>
      <c r="N32" s="362">
        <v>-46</v>
      </c>
      <c r="O32" s="361"/>
      <c r="P32" s="269"/>
      <c r="Q32" s="362">
        <v>-46</v>
      </c>
      <c r="R32" s="366"/>
      <c r="S32" s="269"/>
      <c r="T32" s="274">
        <v>-39</v>
      </c>
      <c r="U32" s="361"/>
      <c r="V32" s="271"/>
      <c r="W32" s="362">
        <v>-61</v>
      </c>
      <c r="Y32" s="262"/>
      <c r="Z32" s="362">
        <v>-161</v>
      </c>
      <c r="AB32" s="262"/>
      <c r="AC32" s="362">
        <v>-146</v>
      </c>
    </row>
    <row r="33" spans="1:30" s="252" customFormat="1" ht="12">
      <c r="A33" s="358"/>
      <c r="B33" s="358"/>
      <c r="C33" s="357"/>
      <c r="D33" s="269"/>
      <c r="E33" s="359">
        <v>185</v>
      </c>
      <c r="F33" s="399"/>
      <c r="G33" s="269"/>
      <c r="H33" s="270">
        <v>154</v>
      </c>
      <c r="I33" s="270"/>
      <c r="J33" s="271"/>
      <c r="K33" s="359">
        <v>196</v>
      </c>
      <c r="L33" s="357"/>
      <c r="M33" s="271"/>
      <c r="N33" s="359">
        <v>-103</v>
      </c>
      <c r="O33" s="357"/>
      <c r="P33" s="269"/>
      <c r="Q33" s="359">
        <v>289</v>
      </c>
      <c r="R33" s="399"/>
      <c r="S33" s="269"/>
      <c r="T33" s="270">
        <v>152</v>
      </c>
      <c r="U33" s="270"/>
      <c r="V33" s="271"/>
      <c r="W33" s="359">
        <v>131</v>
      </c>
      <c r="Y33" s="271"/>
      <c r="Z33" s="359">
        <v>535</v>
      </c>
      <c r="AB33" s="271"/>
      <c r="AC33" s="359">
        <v>572</v>
      </c>
    </row>
    <row r="34" spans="1:30" s="252" customFormat="1" ht="12">
      <c r="A34" s="357"/>
      <c r="B34" s="357" t="s">
        <v>678</v>
      </c>
      <c r="C34" s="357"/>
      <c r="D34" s="269"/>
      <c r="E34" s="359"/>
      <c r="F34" s="366"/>
      <c r="G34" s="269"/>
      <c r="H34" s="359"/>
      <c r="I34" s="361"/>
      <c r="J34" s="271"/>
      <c r="K34" s="359"/>
      <c r="L34" s="361"/>
      <c r="M34" s="271"/>
      <c r="N34" s="359"/>
      <c r="O34" s="361"/>
      <c r="P34" s="269"/>
      <c r="Q34" s="359"/>
      <c r="R34" s="366"/>
      <c r="S34" s="269"/>
      <c r="T34" s="359"/>
      <c r="U34" s="361"/>
      <c r="V34" s="271"/>
      <c r="W34" s="359"/>
      <c r="Y34" s="262"/>
      <c r="Z34" s="359"/>
      <c r="AB34" s="262"/>
      <c r="AC34" s="359"/>
    </row>
    <row r="35" spans="1:30" s="252" customFormat="1" ht="12">
      <c r="A35" s="357"/>
      <c r="B35" s="357"/>
      <c r="C35" s="357" t="s">
        <v>683</v>
      </c>
      <c r="D35" s="269"/>
      <c r="E35" s="363">
        <v>68.595438175270104</v>
      </c>
      <c r="F35" s="366"/>
      <c r="G35" s="269"/>
      <c r="H35" s="363">
        <v>68.78780546818291</v>
      </c>
      <c r="I35" s="361"/>
      <c r="J35" s="271"/>
      <c r="K35" s="363">
        <v>67.657694186614563</v>
      </c>
      <c r="L35" s="361"/>
      <c r="M35" s="271"/>
      <c r="N35" s="363">
        <v>75.562072336265885</v>
      </c>
      <c r="O35" s="361"/>
      <c r="P35" s="269"/>
      <c r="Q35" s="363">
        <v>66.452483484218249</v>
      </c>
      <c r="R35" s="366"/>
      <c r="S35" s="269"/>
      <c r="T35" s="363">
        <v>69.533349621304666</v>
      </c>
      <c r="U35" s="361"/>
      <c r="V35" s="271"/>
      <c r="W35" s="363">
        <v>69.509803921568619</v>
      </c>
      <c r="Y35" s="262"/>
      <c r="Z35" s="363">
        <v>68.382827630729508</v>
      </c>
      <c r="AB35" s="262"/>
      <c r="AC35" s="363">
        <v>68.531810766721051</v>
      </c>
    </row>
    <row r="36" spans="1:30" s="252" customFormat="1" ht="12">
      <c r="A36" s="357"/>
      <c r="B36" s="357"/>
      <c r="C36" s="357" t="s">
        <v>691</v>
      </c>
      <c r="D36" s="269"/>
      <c r="E36" s="363">
        <v>70.886075949367083</v>
      </c>
      <c r="F36" s="366"/>
      <c r="G36" s="269"/>
      <c r="H36" s="363">
        <v>73.950632911392404</v>
      </c>
      <c r="I36" s="361"/>
      <c r="J36" s="271"/>
      <c r="K36" s="363">
        <v>75.483870967741936</v>
      </c>
      <c r="L36" s="361"/>
      <c r="M36" s="271"/>
      <c r="N36" s="363">
        <v>75.816993464052288</v>
      </c>
      <c r="O36" s="361"/>
      <c r="P36" s="269"/>
      <c r="Q36" s="363">
        <v>78.289473684210535</v>
      </c>
      <c r="R36" s="366"/>
      <c r="S36" s="269"/>
      <c r="T36" s="363">
        <v>81.699346405228752</v>
      </c>
      <c r="U36" s="361"/>
      <c r="V36" s="271"/>
      <c r="W36" s="363">
        <v>78.145695364238406</v>
      </c>
      <c r="Y36" s="262"/>
      <c r="Z36" s="363">
        <v>73.460721868365169</v>
      </c>
      <c r="AB36" s="262"/>
      <c r="AC36" s="363">
        <v>79.385964912280699</v>
      </c>
    </row>
    <row r="37" spans="1:30" s="252" customFormat="1" ht="12">
      <c r="A37" s="357"/>
      <c r="B37" s="357"/>
      <c r="C37" s="357" t="s">
        <v>714</v>
      </c>
      <c r="D37" s="269"/>
      <c r="E37" s="363">
        <v>77.950310559006212</v>
      </c>
      <c r="F37" s="366"/>
      <c r="G37" s="269"/>
      <c r="H37" s="363">
        <v>79.870129870129873</v>
      </c>
      <c r="I37" s="361"/>
      <c r="J37" s="271"/>
      <c r="K37" s="363">
        <v>76.512455516014228</v>
      </c>
      <c r="L37" s="361"/>
      <c r="M37" s="271"/>
      <c r="N37" s="363">
        <v>81.439393939393938</v>
      </c>
      <c r="O37" s="361"/>
      <c r="P37" s="269"/>
      <c r="Q37" s="363">
        <v>77.41935483870968</v>
      </c>
      <c r="R37" s="366"/>
      <c r="S37" s="269"/>
      <c r="T37" s="363">
        <v>76.068376068376068</v>
      </c>
      <c r="U37" s="361"/>
      <c r="V37" s="271"/>
      <c r="W37" s="363">
        <v>72.750678733031677</v>
      </c>
      <c r="Y37" s="262"/>
      <c r="Z37" s="363">
        <v>78.155872667398469</v>
      </c>
      <c r="AB37" s="262"/>
      <c r="AC37" s="363">
        <v>75.533428165007109</v>
      </c>
    </row>
    <row r="38" spans="1:30" s="252" customFormat="1" ht="12">
      <c r="A38" s="357"/>
      <c r="B38" s="357"/>
      <c r="C38" s="357" t="s">
        <v>68</v>
      </c>
      <c r="D38" s="269"/>
      <c r="E38" s="363">
        <v>69.321851453175455</v>
      </c>
      <c r="F38" s="366"/>
      <c r="G38" s="269"/>
      <c r="H38" s="363">
        <v>69.710806697108069</v>
      </c>
      <c r="I38" s="361"/>
      <c r="J38" s="271"/>
      <c r="K38" s="363">
        <v>68.565121412803535</v>
      </c>
      <c r="L38" s="361"/>
      <c r="M38" s="271"/>
      <c r="N38" s="363">
        <v>75.914836992681302</v>
      </c>
      <c r="O38" s="361"/>
      <c r="P38" s="269"/>
      <c r="Q38" s="363">
        <v>67.550702028081119</v>
      </c>
      <c r="R38" s="366"/>
      <c r="S38" s="269"/>
      <c r="T38" s="363">
        <v>70.290178571428569</v>
      </c>
      <c r="U38" s="361"/>
      <c r="V38" s="271"/>
      <c r="W38" s="363">
        <v>69.968553459119505</v>
      </c>
      <c r="Y38" s="262"/>
      <c r="Z38" s="363">
        <v>69.20284594162915</v>
      </c>
      <c r="AB38" s="262"/>
      <c r="AC38" s="363">
        <v>69.167456591400267</v>
      </c>
      <c r="AD38" s="390"/>
    </row>
    <row r="39" spans="1:30" s="252" customFormat="1" ht="12">
      <c r="A39" s="357"/>
      <c r="B39" s="357" t="s">
        <v>679</v>
      </c>
      <c r="C39" s="357"/>
      <c r="D39" s="269"/>
      <c r="E39" s="270"/>
      <c r="F39" s="366"/>
      <c r="G39" s="269"/>
      <c r="H39" s="270"/>
      <c r="I39" s="361"/>
      <c r="J39" s="271"/>
      <c r="K39" s="363"/>
      <c r="L39" s="361"/>
      <c r="M39" s="271"/>
      <c r="N39" s="363"/>
      <c r="O39" s="361"/>
      <c r="P39" s="269"/>
      <c r="Q39" s="270"/>
      <c r="R39" s="366"/>
      <c r="S39" s="269"/>
      <c r="T39" s="270"/>
      <c r="U39" s="361"/>
      <c r="V39" s="271"/>
      <c r="W39" s="363"/>
      <c r="Y39" s="262"/>
      <c r="Z39" s="270"/>
      <c r="AB39" s="262"/>
      <c r="AC39" s="270"/>
    </row>
    <row r="40" spans="1:30" s="252" customFormat="1" ht="12">
      <c r="A40" s="357"/>
      <c r="B40" s="357"/>
      <c r="C40" s="357" t="s">
        <v>683</v>
      </c>
      <c r="D40" s="381"/>
      <c r="E40" s="363">
        <v>25.642256902761108</v>
      </c>
      <c r="F40" s="366"/>
      <c r="G40" s="381"/>
      <c r="H40" s="363">
        <v>25.86498911202516</v>
      </c>
      <c r="I40" s="361"/>
      <c r="J40" s="375"/>
      <c r="K40" s="363">
        <v>26.086956521739129</v>
      </c>
      <c r="L40" s="361"/>
      <c r="M40" s="375"/>
      <c r="N40" s="363">
        <v>25.462072336265884</v>
      </c>
      <c r="O40" s="361"/>
      <c r="P40" s="381"/>
      <c r="Q40" s="363">
        <v>24.957181306581845</v>
      </c>
      <c r="R40" s="366"/>
      <c r="S40" s="381"/>
      <c r="T40" s="363">
        <v>25.458099193745419</v>
      </c>
      <c r="U40" s="361"/>
      <c r="V40" s="375"/>
      <c r="W40" s="363">
        <v>25.53921568627451</v>
      </c>
      <c r="Y40" s="262"/>
      <c r="Z40" s="363">
        <v>25.763460296965782</v>
      </c>
      <c r="AB40" s="262"/>
      <c r="AC40" s="363">
        <v>25.318107667210437</v>
      </c>
    </row>
    <row r="41" spans="1:30" s="252" customFormat="1" ht="12">
      <c r="A41" s="357"/>
      <c r="B41" s="357"/>
      <c r="C41" s="357" t="s">
        <v>691</v>
      </c>
      <c r="D41" s="381"/>
      <c r="E41" s="363">
        <v>29.746835443037973</v>
      </c>
      <c r="F41" s="366"/>
      <c r="G41" s="381"/>
      <c r="H41" s="363">
        <v>30.37974683544304</v>
      </c>
      <c r="I41" s="361"/>
      <c r="J41" s="375"/>
      <c r="K41" s="363">
        <v>30.322580645161288</v>
      </c>
      <c r="L41" s="361"/>
      <c r="M41" s="375"/>
      <c r="N41" s="363">
        <v>31.372549019607842</v>
      </c>
      <c r="O41" s="361"/>
      <c r="P41" s="381"/>
      <c r="Q41" s="363">
        <v>29.605263157894733</v>
      </c>
      <c r="R41" s="366"/>
      <c r="S41" s="381"/>
      <c r="T41" s="363">
        <v>27.450980392156865</v>
      </c>
      <c r="U41" s="361"/>
      <c r="V41" s="375"/>
      <c r="W41" s="363">
        <v>28.476821192052981</v>
      </c>
      <c r="Y41" s="262"/>
      <c r="Z41" s="363">
        <v>30.148619957537154</v>
      </c>
      <c r="AB41" s="262"/>
      <c r="AC41" s="363">
        <v>28.508771929824562</v>
      </c>
    </row>
    <row r="42" spans="1:30" s="252" customFormat="1" ht="12">
      <c r="A42" s="357"/>
      <c r="B42" s="357"/>
      <c r="C42" s="357" t="s">
        <v>714</v>
      </c>
      <c r="D42" s="381"/>
      <c r="E42" s="363">
        <v>38.819875776397517</v>
      </c>
      <c r="F42" s="366"/>
      <c r="G42" s="381"/>
      <c r="H42" s="363">
        <v>39.61038961038961</v>
      </c>
      <c r="I42" s="361"/>
      <c r="J42" s="375"/>
      <c r="K42" s="363">
        <v>40.213523131672595</v>
      </c>
      <c r="L42" s="361"/>
      <c r="M42" s="375"/>
      <c r="N42" s="363">
        <v>35.984848484848484</v>
      </c>
      <c r="O42" s="361"/>
      <c r="P42" s="381"/>
      <c r="Q42" s="363">
        <v>41.12903225806452</v>
      </c>
      <c r="R42" s="366"/>
      <c r="S42" s="381"/>
      <c r="T42" s="363">
        <v>40.598290598290596</v>
      </c>
      <c r="U42" s="361"/>
      <c r="V42" s="375"/>
      <c r="W42" s="363">
        <v>54.751131221719461</v>
      </c>
      <c r="Y42" s="262"/>
      <c r="Z42" s="363">
        <v>39.517014270032931</v>
      </c>
      <c r="AB42" s="262"/>
      <c r="AC42" s="363">
        <v>45.334708392603133</v>
      </c>
    </row>
    <row r="43" spans="1:30" s="252" customFormat="1" ht="12">
      <c r="A43" s="357"/>
      <c r="B43" s="357"/>
      <c r="C43" s="357" t="s">
        <v>68</v>
      </c>
      <c r="D43" s="381"/>
      <c r="E43" s="363">
        <v>26.695371367061355</v>
      </c>
      <c r="F43" s="366"/>
      <c r="G43" s="381"/>
      <c r="H43" s="363">
        <v>27.040639269406391</v>
      </c>
      <c r="I43" s="361"/>
      <c r="J43" s="375"/>
      <c r="K43" s="363">
        <v>27.108167770419428</v>
      </c>
      <c r="L43" s="361"/>
      <c r="M43" s="375"/>
      <c r="N43" s="363">
        <v>26.369483255710801</v>
      </c>
      <c r="O43" s="361"/>
      <c r="P43" s="381"/>
      <c r="Q43" s="363">
        <v>26.00846891018498</v>
      </c>
      <c r="R43" s="366"/>
      <c r="S43" s="381"/>
      <c r="T43" s="363">
        <v>26.316964285714285</v>
      </c>
      <c r="U43" s="361"/>
      <c r="V43" s="375"/>
      <c r="W43" s="363">
        <v>27.088948787061994</v>
      </c>
      <c r="Y43" s="262"/>
      <c r="Z43" s="363">
        <v>26.913024538986498</v>
      </c>
      <c r="AB43" s="262"/>
      <c r="AC43" s="363">
        <v>26.469930695282805</v>
      </c>
      <c r="AD43" s="391"/>
    </row>
    <row r="44" spans="1:30" s="252" customFormat="1" ht="12">
      <c r="A44" s="357"/>
      <c r="B44" s="357" t="s">
        <v>680</v>
      </c>
      <c r="C44" s="268"/>
      <c r="D44" s="269"/>
      <c r="E44" s="270"/>
      <c r="F44" s="366"/>
      <c r="G44" s="269"/>
      <c r="H44" s="270"/>
      <c r="I44" s="361"/>
      <c r="J44" s="271"/>
      <c r="K44" s="270"/>
      <c r="L44" s="361"/>
      <c r="M44" s="271"/>
      <c r="N44" s="270"/>
      <c r="O44" s="361"/>
      <c r="P44" s="269"/>
      <c r="Q44" s="270"/>
      <c r="R44" s="366"/>
      <c r="S44" s="269"/>
      <c r="T44" s="270"/>
      <c r="U44" s="361"/>
      <c r="V44" s="271"/>
      <c r="W44" s="270"/>
      <c r="Y44" s="262"/>
      <c r="Z44" s="270"/>
      <c r="AB44" s="262"/>
      <c r="AC44" s="270"/>
    </row>
    <row r="45" spans="1:30" s="252" customFormat="1" ht="12">
      <c r="A45" s="357"/>
      <c r="B45" s="357"/>
      <c r="C45" s="357" t="s">
        <v>683</v>
      </c>
      <c r="D45" s="269"/>
      <c r="E45" s="363">
        <v>94.237695078031209</v>
      </c>
      <c r="F45" s="366"/>
      <c r="G45" s="269"/>
      <c r="H45" s="363">
        <v>94.652794580208081</v>
      </c>
      <c r="I45" s="361"/>
      <c r="J45" s="271"/>
      <c r="K45" s="363">
        <v>93.844650708353683</v>
      </c>
      <c r="L45" s="361"/>
      <c r="M45" s="271"/>
      <c r="N45" s="363">
        <v>101.12414467253177</v>
      </c>
      <c r="O45" s="361"/>
      <c r="P45" s="269"/>
      <c r="Q45" s="363">
        <v>91.509664790800088</v>
      </c>
      <c r="R45" s="366"/>
      <c r="S45" s="269"/>
      <c r="T45" s="363">
        <v>94.991448815050077</v>
      </c>
      <c r="U45" s="361"/>
      <c r="V45" s="271"/>
      <c r="W45" s="363">
        <v>95.049019607843135</v>
      </c>
      <c r="Y45" s="262"/>
      <c r="Z45" s="363">
        <v>94.246287927695278</v>
      </c>
      <c r="AB45" s="262"/>
      <c r="AC45" s="363">
        <v>93.849918433931492</v>
      </c>
    </row>
    <row r="46" spans="1:30" s="252" customFormat="1" ht="12">
      <c r="A46" s="357"/>
      <c r="B46" s="357"/>
      <c r="C46" s="357" t="s">
        <v>691</v>
      </c>
      <c r="D46" s="269"/>
      <c r="E46" s="363">
        <v>100.63291139240506</v>
      </c>
      <c r="F46" s="366"/>
      <c r="G46" s="269"/>
      <c r="H46" s="363">
        <v>104.43037974683544</v>
      </c>
      <c r="I46" s="361"/>
      <c r="J46" s="271"/>
      <c r="K46" s="363">
        <v>105.80645161290323</v>
      </c>
      <c r="L46" s="361"/>
      <c r="M46" s="271"/>
      <c r="N46" s="363">
        <v>107.18954248366013</v>
      </c>
      <c r="O46" s="361"/>
      <c r="P46" s="269"/>
      <c r="Q46" s="363">
        <v>107.89473684210526</v>
      </c>
      <c r="R46" s="366"/>
      <c r="S46" s="269"/>
      <c r="T46" s="363">
        <v>109.15032679738562</v>
      </c>
      <c r="U46" s="361"/>
      <c r="V46" s="271"/>
      <c r="W46" s="363">
        <v>106.62251655629137</v>
      </c>
      <c r="Y46" s="262"/>
      <c r="Z46" s="363">
        <v>103.60934182590233</v>
      </c>
      <c r="AB46" s="262"/>
      <c r="AC46" s="363">
        <v>107.89473684210526</v>
      </c>
    </row>
    <row r="47" spans="1:30" s="252" customFormat="1" ht="12">
      <c r="A47" s="357"/>
      <c r="B47" s="357"/>
      <c r="C47" s="357" t="s">
        <v>714</v>
      </c>
      <c r="D47" s="269"/>
      <c r="E47" s="363">
        <v>116.77018633540372</v>
      </c>
      <c r="F47" s="366"/>
      <c r="G47" s="269"/>
      <c r="H47" s="363">
        <v>119.48051948051948</v>
      </c>
      <c r="I47" s="361"/>
      <c r="J47" s="271"/>
      <c r="K47" s="363">
        <v>116.72597864768683</v>
      </c>
      <c r="L47" s="361"/>
      <c r="M47" s="271"/>
      <c r="N47" s="363">
        <v>117.42424242424244</v>
      </c>
      <c r="O47" s="361"/>
      <c r="P47" s="269"/>
      <c r="Q47" s="363">
        <v>118.54838709677421</v>
      </c>
      <c r="R47" s="366"/>
      <c r="S47" s="269"/>
      <c r="T47" s="363">
        <v>116.66666666666667</v>
      </c>
      <c r="U47" s="361"/>
      <c r="V47" s="271"/>
      <c r="W47" s="363">
        <v>127.60180995475112</v>
      </c>
      <c r="Y47" s="262"/>
      <c r="Z47" s="363">
        <v>117.67288693743139</v>
      </c>
      <c r="AB47" s="262"/>
      <c r="AC47" s="363">
        <v>120.76813655761025</v>
      </c>
    </row>
    <row r="48" spans="1:30" s="252" customFormat="1" ht="12">
      <c r="A48" s="358"/>
      <c r="B48" s="358"/>
      <c r="C48" s="357" t="s">
        <v>68</v>
      </c>
      <c r="D48" s="269"/>
      <c r="E48" s="363">
        <v>96.01722282023681</v>
      </c>
      <c r="F48" s="366"/>
      <c r="G48" s="269"/>
      <c r="H48" s="363">
        <v>96.651445966514459</v>
      </c>
      <c r="I48" s="361"/>
      <c r="J48" s="271"/>
      <c r="K48" s="363">
        <v>95.673289183222948</v>
      </c>
      <c r="L48" s="361"/>
      <c r="M48" s="271"/>
      <c r="N48" s="363">
        <v>102.28432024839211</v>
      </c>
      <c r="O48" s="361"/>
      <c r="P48" s="269"/>
      <c r="Q48" s="363">
        <v>93.559170938266107</v>
      </c>
      <c r="R48" s="366"/>
      <c r="S48" s="269"/>
      <c r="T48" s="363">
        <v>96.607142857142861</v>
      </c>
      <c r="U48" s="361"/>
      <c r="V48" s="271"/>
      <c r="W48" s="363">
        <v>97.0575022461815</v>
      </c>
      <c r="Y48" s="262"/>
      <c r="Z48" s="363">
        <v>96.115870480615655</v>
      </c>
      <c r="AB48" s="262"/>
      <c r="AC48" s="363">
        <v>95.73738728668306</v>
      </c>
    </row>
    <row r="49" spans="1:31" s="252" customFormat="1" ht="12">
      <c r="A49" s="357"/>
      <c r="B49" s="357" t="s">
        <v>69</v>
      </c>
      <c r="C49" s="365"/>
      <c r="D49" s="269"/>
      <c r="E49" s="270"/>
      <c r="F49" s="366"/>
      <c r="G49" s="269"/>
      <c r="H49" s="270"/>
      <c r="I49" s="361"/>
      <c r="J49" s="271"/>
      <c r="K49" s="270"/>
      <c r="L49" s="361"/>
      <c r="M49" s="271"/>
      <c r="N49" s="270"/>
      <c r="O49" s="361"/>
      <c r="P49" s="269"/>
      <c r="Q49" s="270"/>
      <c r="R49" s="366"/>
      <c r="S49" s="269"/>
      <c r="T49" s="270"/>
      <c r="U49" s="361"/>
      <c r="V49" s="271"/>
      <c r="W49" s="270"/>
      <c r="Y49" s="262"/>
      <c r="Z49" s="270"/>
      <c r="AB49" s="262"/>
      <c r="AC49" s="270"/>
    </row>
    <row r="50" spans="1:31" s="252" customFormat="1" ht="12">
      <c r="A50" s="357"/>
      <c r="B50" s="357"/>
      <c r="C50" s="357" t="s">
        <v>683</v>
      </c>
      <c r="D50" s="269"/>
      <c r="E50" s="363">
        <v>0.8</v>
      </c>
      <c r="F50" s="366"/>
      <c r="G50" s="269"/>
      <c r="H50" s="363">
        <v>1.9</v>
      </c>
      <c r="I50" s="361"/>
      <c r="J50" s="271"/>
      <c r="K50" s="363">
        <v>1.1000000000000001</v>
      </c>
      <c r="L50" s="361"/>
      <c r="M50" s="271"/>
      <c r="N50" s="363">
        <v>8.9</v>
      </c>
      <c r="O50" s="361"/>
      <c r="P50" s="269"/>
      <c r="Q50" s="363">
        <v>1.2</v>
      </c>
      <c r="R50" s="366"/>
      <c r="S50" s="269"/>
      <c r="T50" s="363">
        <v>3.8</v>
      </c>
      <c r="U50" s="361"/>
      <c r="V50" s="271"/>
      <c r="W50" s="363">
        <v>1.1764705882352942</v>
      </c>
      <c r="Y50" s="262"/>
      <c r="Z50" s="363">
        <v>1.3</v>
      </c>
      <c r="AB50" s="262"/>
      <c r="AC50" s="363">
        <v>2.1</v>
      </c>
    </row>
    <row r="51" spans="1:31" s="252" customFormat="1" ht="12">
      <c r="A51" s="357"/>
      <c r="B51" s="357"/>
      <c r="C51" s="357" t="s">
        <v>691</v>
      </c>
      <c r="D51" s="269"/>
      <c r="E51" s="363">
        <v>1.9</v>
      </c>
      <c r="F51" s="366"/>
      <c r="G51" s="269"/>
      <c r="H51" s="715">
        <v>0.6</v>
      </c>
      <c r="I51" s="361"/>
      <c r="J51" s="271"/>
      <c r="K51" s="363">
        <v>-0.6</v>
      </c>
      <c r="L51" s="361"/>
      <c r="M51" s="271"/>
      <c r="N51" s="363">
        <v>9.8000000000000007</v>
      </c>
      <c r="O51" s="361"/>
      <c r="P51" s="269"/>
      <c r="Q51" s="363">
        <v>1.3</v>
      </c>
      <c r="R51" s="366"/>
      <c r="S51" s="269"/>
      <c r="T51" s="715">
        <v>2.6</v>
      </c>
      <c r="U51" s="361"/>
      <c r="V51" s="271"/>
      <c r="W51" s="363">
        <v>0.66225165562913912</v>
      </c>
      <c r="Y51" s="262"/>
      <c r="Z51" s="363">
        <v>0.6</v>
      </c>
      <c r="AB51" s="262"/>
      <c r="AC51" s="363">
        <v>1.5</v>
      </c>
    </row>
    <row r="52" spans="1:31" s="252" customFormat="1" ht="12">
      <c r="A52" s="357"/>
      <c r="B52" s="357"/>
      <c r="C52" s="357" t="s">
        <v>714</v>
      </c>
      <c r="D52" s="269"/>
      <c r="E52" s="363">
        <v>0.6</v>
      </c>
      <c r="F52" s="366"/>
      <c r="G52" s="269"/>
      <c r="H52" s="715">
        <v>1.6</v>
      </c>
      <c r="I52" s="361"/>
      <c r="J52" s="271"/>
      <c r="K52" s="363">
        <v>1.1000000000000001</v>
      </c>
      <c r="L52" s="361"/>
      <c r="M52" s="271"/>
      <c r="N52" s="363">
        <v>2.2999999999999998</v>
      </c>
      <c r="O52" s="361"/>
      <c r="P52" s="269"/>
      <c r="Q52" s="363">
        <v>0.8</v>
      </c>
      <c r="R52" s="366"/>
      <c r="S52" s="269"/>
      <c r="T52" s="715">
        <v>2.6</v>
      </c>
      <c r="U52" s="361"/>
      <c r="V52" s="271"/>
      <c r="W52" s="363">
        <v>0.35248868778280551</v>
      </c>
      <c r="Y52" s="262"/>
      <c r="Z52" s="363">
        <v>1.1000000000000001</v>
      </c>
      <c r="AB52" s="262"/>
      <c r="AC52" s="363">
        <v>1.3</v>
      </c>
    </row>
    <row r="53" spans="1:31" s="252" customFormat="1" ht="12">
      <c r="A53" s="357"/>
      <c r="B53" s="357" t="s">
        <v>117</v>
      </c>
      <c r="C53" s="357"/>
      <c r="D53" s="269"/>
      <c r="E53" s="363"/>
      <c r="F53" s="366"/>
      <c r="G53" s="269"/>
      <c r="H53" s="363"/>
      <c r="I53" s="361"/>
      <c r="J53" s="271"/>
      <c r="K53" s="363"/>
      <c r="L53" s="361"/>
      <c r="M53" s="271"/>
      <c r="N53" s="363"/>
      <c r="O53" s="361"/>
      <c r="P53" s="269"/>
      <c r="Q53" s="363"/>
      <c r="R53" s="366"/>
      <c r="S53" s="269"/>
      <c r="T53" s="363"/>
      <c r="U53" s="361"/>
      <c r="V53" s="271"/>
      <c r="W53" s="363"/>
      <c r="Y53" s="262"/>
      <c r="Z53" s="363"/>
      <c r="AB53" s="262"/>
      <c r="AC53" s="363"/>
    </row>
    <row r="54" spans="1:31" s="252" customFormat="1" ht="12">
      <c r="A54" s="357"/>
      <c r="B54" s="357"/>
      <c r="C54" s="357" t="s">
        <v>683</v>
      </c>
      <c r="D54" s="269"/>
      <c r="E54" s="363">
        <v>-0.8</v>
      </c>
      <c r="F54" s="366"/>
      <c r="G54" s="269"/>
      <c r="H54" s="363">
        <v>-1.8</v>
      </c>
      <c r="I54" s="361"/>
      <c r="J54" s="271"/>
      <c r="K54" s="363">
        <v>-1.6</v>
      </c>
      <c r="L54" s="361"/>
      <c r="M54" s="271"/>
      <c r="N54" s="363">
        <v>-1.9</v>
      </c>
      <c r="O54" s="361"/>
      <c r="P54" s="269"/>
      <c r="Q54" s="363">
        <v>-3.3</v>
      </c>
      <c r="R54" s="366"/>
      <c r="S54" s="269"/>
      <c r="T54" s="363">
        <v>-2</v>
      </c>
      <c r="U54" s="361"/>
      <c r="V54" s="271"/>
      <c r="W54" s="363">
        <v>-1.2009803921568629</v>
      </c>
      <c r="Y54" s="262"/>
      <c r="Z54" s="363">
        <v>-1.4</v>
      </c>
      <c r="AB54" s="262"/>
      <c r="AC54" s="363">
        <v>-2.2000000000000002</v>
      </c>
    </row>
    <row r="55" spans="1:31" s="252" customFormat="1" ht="12" customHeight="1">
      <c r="A55" s="357"/>
      <c r="B55" s="357"/>
      <c r="C55" s="357" t="s">
        <v>691</v>
      </c>
      <c r="D55" s="269"/>
      <c r="E55" s="363">
        <v>-7.6</v>
      </c>
      <c r="F55" s="366"/>
      <c r="G55" s="269"/>
      <c r="H55" s="715">
        <v>-3.2</v>
      </c>
      <c r="I55" s="361"/>
      <c r="J55" s="271"/>
      <c r="K55" s="363">
        <v>-3.9</v>
      </c>
      <c r="L55" s="361"/>
      <c r="M55" s="271"/>
      <c r="N55" s="363">
        <v>-15</v>
      </c>
      <c r="O55" s="361"/>
      <c r="P55" s="269"/>
      <c r="Q55" s="363">
        <v>-0.7</v>
      </c>
      <c r="R55" s="366"/>
      <c r="S55" s="269"/>
      <c r="T55" s="715">
        <v>-0.7</v>
      </c>
      <c r="U55" s="361"/>
      <c r="V55" s="271"/>
      <c r="W55" s="363">
        <v>0.66225165562913912</v>
      </c>
      <c r="Y55" s="262"/>
      <c r="Z55" s="363">
        <v>-4.9000000000000004</v>
      </c>
      <c r="AB55" s="262"/>
      <c r="AC55" s="363">
        <v>-0.2</v>
      </c>
    </row>
    <row r="56" spans="1:31" s="252" customFormat="1" ht="12">
      <c r="A56" s="357"/>
      <c r="B56" s="357"/>
      <c r="C56" s="357" t="s">
        <v>714</v>
      </c>
      <c r="D56" s="269"/>
      <c r="E56" s="363">
        <v>0</v>
      </c>
      <c r="F56" s="366"/>
      <c r="G56" s="269"/>
      <c r="H56" s="715">
        <v>0</v>
      </c>
      <c r="I56" s="361"/>
      <c r="J56" s="271"/>
      <c r="K56" s="363">
        <v>0</v>
      </c>
      <c r="L56" s="361"/>
      <c r="M56" s="271"/>
      <c r="N56" s="363">
        <v>0</v>
      </c>
      <c r="O56" s="361"/>
      <c r="P56" s="269"/>
      <c r="Q56" s="363">
        <v>0</v>
      </c>
      <c r="R56" s="366"/>
      <c r="S56" s="269"/>
      <c r="T56" s="715">
        <v>0</v>
      </c>
      <c r="U56" s="361"/>
      <c r="V56" s="271"/>
      <c r="W56" s="363">
        <v>0</v>
      </c>
      <c r="Y56" s="262"/>
      <c r="Z56" s="363">
        <v>0</v>
      </c>
      <c r="AB56" s="262"/>
      <c r="AC56" s="363">
        <v>0</v>
      </c>
    </row>
    <row r="57" spans="1:31" s="252" customFormat="1" ht="12">
      <c r="A57" s="357"/>
      <c r="B57" s="357" t="s">
        <v>1112</v>
      </c>
      <c r="C57" s="357"/>
      <c r="D57" s="269"/>
      <c r="E57" s="363"/>
      <c r="F57" s="366"/>
      <c r="G57" s="269"/>
      <c r="H57" s="363"/>
      <c r="I57" s="361"/>
      <c r="J57" s="271"/>
      <c r="K57" s="363"/>
      <c r="L57" s="361"/>
      <c r="M57" s="271"/>
      <c r="N57" s="363"/>
      <c r="O57" s="361"/>
      <c r="P57" s="269"/>
      <c r="Q57" s="363"/>
      <c r="R57" s="366"/>
      <c r="S57" s="269"/>
      <c r="T57" s="363"/>
      <c r="U57" s="361"/>
      <c r="V57" s="271"/>
      <c r="W57" s="363"/>
      <c r="Y57" s="262"/>
      <c r="Z57" s="363"/>
      <c r="AB57" s="262"/>
      <c r="AC57" s="363"/>
    </row>
    <row r="58" spans="1:31" s="252" customFormat="1" ht="12">
      <c r="A58" s="357"/>
      <c r="B58" s="357" t="s">
        <v>1127</v>
      </c>
      <c r="C58" s="357" t="s">
        <v>125</v>
      </c>
      <c r="D58" s="269"/>
      <c r="E58" s="363"/>
      <c r="F58" s="366"/>
      <c r="G58" s="269"/>
      <c r="H58" s="363"/>
      <c r="I58" s="361"/>
      <c r="J58" s="271"/>
      <c r="K58" s="363"/>
      <c r="L58" s="361"/>
      <c r="M58" s="271"/>
      <c r="N58" s="363"/>
      <c r="O58" s="361"/>
      <c r="P58" s="269"/>
      <c r="Q58" s="363"/>
      <c r="R58" s="366"/>
      <c r="S58" s="269"/>
      <c r="T58" s="363"/>
      <c r="U58" s="361"/>
      <c r="V58" s="271"/>
      <c r="W58" s="363"/>
      <c r="Y58" s="262"/>
      <c r="Z58" s="363"/>
      <c r="AB58" s="262"/>
      <c r="AC58" s="363"/>
    </row>
    <row r="59" spans="1:31" s="252" customFormat="1" ht="12">
      <c r="A59" s="357"/>
      <c r="B59" s="210"/>
      <c r="C59" s="357" t="s">
        <v>714</v>
      </c>
      <c r="D59" s="269"/>
      <c r="E59" s="363">
        <v>4.7</v>
      </c>
      <c r="F59" s="366"/>
      <c r="G59" s="269"/>
      <c r="H59" s="715">
        <v>5.2</v>
      </c>
      <c r="I59" s="361"/>
      <c r="J59" s="271"/>
      <c r="K59" s="363">
        <v>5.3</v>
      </c>
      <c r="L59" s="361"/>
      <c r="M59" s="271"/>
      <c r="N59" s="363">
        <v>7.2</v>
      </c>
      <c r="O59" s="361"/>
      <c r="P59" s="269"/>
      <c r="Q59" s="363">
        <v>8.1</v>
      </c>
      <c r="R59" s="366"/>
      <c r="S59" s="269"/>
      <c r="T59" s="715">
        <v>8.1</v>
      </c>
      <c r="U59" s="361"/>
      <c r="V59" s="271"/>
      <c r="W59" s="363">
        <v>18.099547511312217</v>
      </c>
      <c r="Y59" s="262"/>
      <c r="Z59" s="363">
        <v>5</v>
      </c>
      <c r="AB59" s="262"/>
      <c r="AC59" s="363">
        <v>11.2</v>
      </c>
    </row>
    <row r="60" spans="1:31" s="252" customFormat="1" thickBot="1">
      <c r="A60" s="357"/>
      <c r="B60" s="357"/>
      <c r="C60" s="357"/>
      <c r="D60" s="369"/>
      <c r="E60" s="370"/>
      <c r="F60" s="392"/>
      <c r="G60" s="269"/>
      <c r="H60" s="363"/>
      <c r="I60" s="361"/>
      <c r="J60" s="271"/>
      <c r="K60" s="363"/>
      <c r="L60" s="361"/>
      <c r="M60" s="271"/>
      <c r="N60" s="363"/>
      <c r="O60" s="361"/>
      <c r="P60" s="369"/>
      <c r="Q60" s="370"/>
      <c r="R60" s="392"/>
      <c r="S60" s="269"/>
      <c r="T60" s="363"/>
      <c r="U60" s="361"/>
      <c r="V60" s="271"/>
      <c r="W60" s="363"/>
      <c r="Y60" s="262"/>
      <c r="Z60" s="363"/>
      <c r="AB60" s="262"/>
      <c r="AC60" s="363"/>
    </row>
    <row r="61" spans="1:31">
      <c r="A61" s="357"/>
      <c r="B61" s="357"/>
      <c r="C61" s="383"/>
      <c r="I61" s="376"/>
      <c r="J61" s="384"/>
      <c r="K61" s="385"/>
      <c r="L61" s="385"/>
      <c r="M61" s="375"/>
      <c r="U61" s="376"/>
      <c r="V61" s="384"/>
      <c r="W61" s="385"/>
      <c r="AA61" s="252"/>
      <c r="AE61" s="252"/>
    </row>
    <row r="62" spans="1:31" s="252" customFormat="1" ht="13.5" customHeight="1">
      <c r="A62" s="377"/>
      <c r="B62" s="169"/>
      <c r="C62" s="169"/>
      <c r="D62" s="169"/>
      <c r="E62" s="169"/>
      <c r="F62" s="169"/>
      <c r="G62" s="169"/>
      <c r="H62" s="169"/>
      <c r="I62" s="169"/>
      <c r="J62" s="169"/>
      <c r="K62" s="169"/>
      <c r="L62" s="169"/>
      <c r="M62" s="169"/>
      <c r="N62" s="169"/>
      <c r="O62" s="169"/>
      <c r="P62" s="169"/>
      <c r="Q62" s="169"/>
      <c r="R62" s="169"/>
      <c r="S62" s="169"/>
      <c r="T62" s="169"/>
      <c r="U62" s="169"/>
      <c r="V62" s="169"/>
      <c r="W62" s="169"/>
      <c r="X62" s="169"/>
      <c r="Y62" s="169"/>
      <c r="Z62" s="169"/>
      <c r="AA62" s="169"/>
      <c r="AB62" s="169"/>
      <c r="AC62" s="169"/>
    </row>
    <row r="63" spans="1:31">
      <c r="A63" s="389"/>
      <c r="B63" s="389"/>
      <c r="C63" s="389"/>
      <c r="D63" s="393"/>
      <c r="E63" s="394"/>
      <c r="F63" s="394"/>
      <c r="G63" s="395"/>
      <c r="H63" s="396"/>
      <c r="I63" s="396"/>
      <c r="M63" s="393"/>
      <c r="N63" s="394"/>
      <c r="O63" s="394"/>
      <c r="P63" s="393"/>
      <c r="Q63" s="394"/>
      <c r="R63" s="394"/>
      <c r="S63" s="395"/>
      <c r="T63" s="396"/>
      <c r="U63" s="396"/>
      <c r="AA63" s="252"/>
    </row>
    <row r="64" spans="1:31">
      <c r="A64" s="389"/>
      <c r="B64" s="389"/>
      <c r="C64" s="389"/>
      <c r="D64" s="393"/>
      <c r="E64" s="394"/>
      <c r="F64" s="394"/>
      <c r="G64" s="395"/>
      <c r="H64" s="396"/>
      <c r="I64" s="396"/>
      <c r="M64" s="393"/>
      <c r="N64" s="394"/>
      <c r="O64" s="394"/>
      <c r="P64" s="393"/>
      <c r="Q64" s="394"/>
      <c r="R64" s="394"/>
      <c r="S64" s="395"/>
      <c r="T64" s="396"/>
      <c r="U64" s="396"/>
      <c r="AA64" s="252"/>
    </row>
    <row r="65" spans="1:18">
      <c r="A65" s="389"/>
      <c r="B65" s="389"/>
      <c r="C65" s="389"/>
      <c r="D65" s="379"/>
      <c r="E65" s="275"/>
      <c r="F65" s="275"/>
      <c r="M65" s="379"/>
      <c r="N65" s="275"/>
      <c r="O65" s="275"/>
      <c r="P65" s="379"/>
      <c r="Q65" s="275"/>
      <c r="R65" s="275"/>
    </row>
    <row r="66" spans="1:18">
      <c r="D66" s="379"/>
      <c r="E66" s="275"/>
      <c r="F66" s="275"/>
      <c r="M66" s="379"/>
      <c r="N66" s="275"/>
      <c r="O66" s="275"/>
      <c r="P66" s="379"/>
      <c r="Q66" s="275"/>
      <c r="R66" s="275"/>
    </row>
    <row r="67" spans="1:18">
      <c r="D67" s="379"/>
      <c r="E67" s="275"/>
      <c r="F67" s="275"/>
      <c r="M67" s="379"/>
      <c r="N67" s="275"/>
      <c r="O67" s="275"/>
      <c r="P67" s="379"/>
      <c r="Q67" s="275"/>
      <c r="R67" s="275"/>
    </row>
    <row r="68" spans="1:18">
      <c r="D68" s="379"/>
      <c r="E68" s="275"/>
      <c r="F68" s="275"/>
      <c r="M68" s="379"/>
      <c r="N68" s="275"/>
      <c r="O68" s="275"/>
      <c r="P68" s="379"/>
      <c r="Q68" s="275"/>
      <c r="R68" s="275"/>
    </row>
    <row r="69" spans="1:18">
      <c r="D69" s="379"/>
      <c r="E69" s="275"/>
      <c r="F69" s="275"/>
      <c r="M69" s="379"/>
      <c r="N69" s="275"/>
      <c r="O69" s="275"/>
      <c r="P69" s="379"/>
      <c r="Q69" s="275"/>
      <c r="R69" s="275"/>
    </row>
    <row r="70" spans="1:18">
      <c r="D70" s="379"/>
      <c r="E70" s="275"/>
      <c r="F70" s="275"/>
      <c r="M70" s="379"/>
      <c r="N70" s="275"/>
      <c r="O70" s="275"/>
      <c r="P70" s="379"/>
      <c r="Q70" s="275"/>
      <c r="R70" s="275"/>
    </row>
    <row r="71" spans="1:18">
      <c r="D71" s="379"/>
      <c r="E71" s="275"/>
      <c r="F71" s="275"/>
      <c r="M71" s="379"/>
      <c r="N71" s="275"/>
      <c r="O71" s="275"/>
      <c r="P71" s="379"/>
      <c r="Q71" s="275"/>
      <c r="R71" s="275"/>
    </row>
    <row r="72" spans="1:18">
      <c r="D72" s="379"/>
      <c r="E72" s="275"/>
      <c r="F72" s="275"/>
      <c r="M72" s="379"/>
      <c r="N72" s="275"/>
      <c r="O72" s="275"/>
      <c r="P72" s="379"/>
      <c r="Q72" s="275"/>
      <c r="R72" s="275"/>
    </row>
    <row r="73" spans="1:18">
      <c r="D73" s="379"/>
      <c r="E73" s="275"/>
      <c r="F73" s="275"/>
      <c r="M73" s="379"/>
      <c r="N73" s="275"/>
      <c r="O73" s="275"/>
      <c r="P73" s="379"/>
      <c r="Q73" s="275"/>
      <c r="R73" s="275"/>
    </row>
    <row r="74" spans="1:18">
      <c r="D74" s="379"/>
      <c r="E74" s="275"/>
      <c r="F74" s="275"/>
      <c r="M74" s="379"/>
      <c r="N74" s="275"/>
      <c r="O74" s="275"/>
      <c r="P74" s="379"/>
      <c r="Q74" s="275"/>
      <c r="R74" s="275"/>
    </row>
    <row r="75" spans="1:18">
      <c r="D75" s="379"/>
      <c r="E75" s="275"/>
      <c r="F75" s="275"/>
      <c r="M75" s="379"/>
      <c r="N75" s="275"/>
      <c r="O75" s="275"/>
      <c r="P75" s="379"/>
      <c r="Q75" s="275"/>
      <c r="R75" s="275"/>
    </row>
    <row r="76" spans="1:18">
      <c r="D76" s="379"/>
      <c r="E76" s="275"/>
      <c r="F76" s="275"/>
      <c r="M76" s="379"/>
      <c r="N76" s="275"/>
      <c r="O76" s="275"/>
      <c r="P76" s="379"/>
      <c r="Q76" s="275"/>
      <c r="R76" s="275"/>
    </row>
    <row r="77" spans="1:18">
      <c r="D77" s="379"/>
      <c r="E77" s="275"/>
      <c r="F77" s="275"/>
      <c r="M77" s="379"/>
      <c r="N77" s="275"/>
      <c r="O77" s="275"/>
      <c r="P77" s="379"/>
      <c r="Q77" s="275"/>
      <c r="R77" s="275"/>
    </row>
    <row r="78" spans="1:18">
      <c r="D78" s="379"/>
      <c r="E78" s="275"/>
      <c r="F78" s="275"/>
      <c r="M78" s="379"/>
      <c r="N78" s="275"/>
      <c r="O78" s="275"/>
      <c r="P78" s="379"/>
      <c r="Q78" s="275"/>
      <c r="R78" s="275"/>
    </row>
    <row r="79" spans="1:18">
      <c r="D79" s="379"/>
      <c r="E79" s="275"/>
      <c r="F79" s="275"/>
      <c r="M79" s="379"/>
      <c r="N79" s="275"/>
      <c r="O79" s="275"/>
      <c r="P79" s="379"/>
      <c r="Q79" s="275"/>
      <c r="R79" s="275"/>
    </row>
    <row r="80" spans="1:18">
      <c r="D80" s="379"/>
      <c r="E80" s="275"/>
      <c r="F80" s="275"/>
      <c r="M80" s="379"/>
      <c r="N80" s="275"/>
      <c r="O80" s="275"/>
      <c r="P80" s="379"/>
      <c r="Q80" s="275"/>
      <c r="R80" s="275"/>
    </row>
    <row r="81" spans="4:18">
      <c r="D81" s="379"/>
      <c r="E81" s="275"/>
      <c r="F81" s="275"/>
      <c r="M81" s="379"/>
      <c r="N81" s="275"/>
      <c r="O81" s="275"/>
      <c r="P81" s="379"/>
      <c r="Q81" s="275"/>
      <c r="R81" s="275"/>
    </row>
    <row r="82" spans="4:18">
      <c r="D82" s="379"/>
      <c r="E82" s="275"/>
      <c r="F82" s="275"/>
      <c r="M82" s="379"/>
      <c r="N82" s="275"/>
      <c r="O82" s="275"/>
      <c r="P82" s="379"/>
      <c r="Q82" s="275"/>
      <c r="R82" s="275"/>
    </row>
    <row r="83" spans="4:18">
      <c r="D83" s="379"/>
      <c r="E83" s="275"/>
      <c r="F83" s="275"/>
      <c r="M83" s="379"/>
      <c r="N83" s="275"/>
      <c r="O83" s="275"/>
      <c r="P83" s="379"/>
      <c r="Q83" s="275"/>
      <c r="R83" s="275"/>
    </row>
    <row r="84" spans="4:18">
      <c r="D84" s="379"/>
      <c r="E84" s="275"/>
      <c r="F84" s="275"/>
      <c r="M84" s="379"/>
      <c r="N84" s="275"/>
      <c r="O84" s="275"/>
      <c r="P84" s="379"/>
      <c r="Q84" s="275"/>
      <c r="R84" s="275"/>
    </row>
    <row r="85" spans="4:18">
      <c r="D85" s="379"/>
      <c r="E85" s="275"/>
      <c r="F85" s="275"/>
      <c r="M85" s="379"/>
      <c r="N85" s="275"/>
      <c r="O85" s="275"/>
      <c r="P85" s="379"/>
      <c r="Q85" s="275"/>
      <c r="R85" s="275"/>
    </row>
    <row r="86" spans="4:18">
      <c r="D86" s="379"/>
      <c r="E86" s="275"/>
      <c r="F86" s="275"/>
      <c r="M86" s="379"/>
      <c r="N86" s="275"/>
      <c r="O86" s="275"/>
      <c r="P86" s="379"/>
      <c r="Q86" s="275"/>
      <c r="R86" s="275"/>
    </row>
    <row r="87" spans="4:18">
      <c r="D87" s="379"/>
      <c r="E87" s="275"/>
      <c r="F87" s="275"/>
      <c r="M87" s="379"/>
      <c r="N87" s="275"/>
      <c r="O87" s="275"/>
      <c r="P87" s="379"/>
      <c r="Q87" s="275"/>
      <c r="R87" s="275"/>
    </row>
    <row r="88" spans="4:18">
      <c r="D88" s="379"/>
      <c r="E88" s="275"/>
      <c r="F88" s="275"/>
      <c r="M88" s="379"/>
      <c r="N88" s="275"/>
      <c r="O88" s="275"/>
      <c r="P88" s="379"/>
      <c r="Q88" s="275"/>
      <c r="R88" s="275"/>
    </row>
    <row r="89" spans="4:18">
      <c r="D89" s="379"/>
      <c r="E89" s="275"/>
      <c r="F89" s="275"/>
      <c r="M89" s="379"/>
      <c r="N89" s="275"/>
      <c r="O89" s="275"/>
      <c r="P89" s="379"/>
      <c r="Q89" s="275"/>
      <c r="R89" s="275"/>
    </row>
    <row r="90" spans="4:18">
      <c r="D90" s="379"/>
      <c r="E90" s="275"/>
      <c r="F90" s="275"/>
      <c r="M90" s="379"/>
      <c r="N90" s="275"/>
      <c r="O90" s="275"/>
      <c r="P90" s="379"/>
      <c r="Q90" s="275"/>
      <c r="R90" s="275"/>
    </row>
    <row r="91" spans="4:18">
      <c r="D91" s="379"/>
      <c r="E91" s="275"/>
      <c r="F91" s="275"/>
      <c r="M91" s="379"/>
      <c r="N91" s="275"/>
      <c r="O91" s="275"/>
      <c r="P91" s="379"/>
      <c r="Q91" s="275"/>
      <c r="R91" s="275"/>
    </row>
    <row r="92" spans="4:18">
      <c r="D92" s="379"/>
      <c r="E92" s="275"/>
      <c r="F92" s="275"/>
      <c r="M92" s="379"/>
      <c r="N92" s="275"/>
      <c r="O92" s="275"/>
      <c r="P92" s="379"/>
      <c r="Q92" s="275"/>
      <c r="R92" s="275"/>
    </row>
    <row r="93" spans="4:18">
      <c r="D93" s="379"/>
      <c r="E93" s="275"/>
      <c r="F93" s="275"/>
      <c r="M93" s="379"/>
      <c r="N93" s="275"/>
      <c r="O93" s="275"/>
      <c r="P93" s="379"/>
      <c r="Q93" s="275"/>
      <c r="R93" s="275"/>
    </row>
    <row r="94" spans="4:18">
      <c r="D94" s="379"/>
      <c r="E94" s="275"/>
      <c r="F94" s="275"/>
      <c r="M94" s="379"/>
      <c r="N94" s="275"/>
      <c r="O94" s="275"/>
      <c r="P94" s="379"/>
      <c r="Q94" s="275"/>
      <c r="R94" s="275"/>
    </row>
    <row r="95" spans="4:18">
      <c r="D95" s="379"/>
      <c r="E95" s="275"/>
      <c r="F95" s="275"/>
      <c r="M95" s="379"/>
      <c r="N95" s="275"/>
      <c r="O95" s="275"/>
      <c r="P95" s="379"/>
      <c r="Q95" s="275"/>
      <c r="R95" s="275"/>
    </row>
    <row r="96" spans="4:18">
      <c r="D96" s="379"/>
      <c r="E96" s="275"/>
      <c r="F96" s="275"/>
      <c r="M96" s="379"/>
      <c r="N96" s="275"/>
      <c r="O96" s="275"/>
      <c r="P96" s="379"/>
      <c r="Q96" s="275"/>
      <c r="R96" s="275"/>
    </row>
    <row r="97" spans="4:18">
      <c r="D97" s="379"/>
      <c r="E97" s="275"/>
      <c r="F97" s="275"/>
      <c r="M97" s="379"/>
      <c r="N97" s="275"/>
      <c r="O97" s="275"/>
      <c r="P97" s="379"/>
      <c r="Q97" s="275"/>
      <c r="R97" s="275"/>
    </row>
    <row r="98" spans="4:18">
      <c r="D98" s="379"/>
      <c r="E98" s="275"/>
      <c r="F98" s="275"/>
      <c r="M98" s="379"/>
      <c r="N98" s="275"/>
      <c r="O98" s="275"/>
      <c r="P98" s="379"/>
      <c r="Q98" s="275"/>
      <c r="R98" s="275"/>
    </row>
    <row r="99" spans="4:18">
      <c r="D99" s="379"/>
      <c r="E99" s="275"/>
      <c r="F99" s="275"/>
      <c r="M99" s="379"/>
      <c r="N99" s="275"/>
      <c r="O99" s="275"/>
      <c r="P99" s="379"/>
      <c r="Q99" s="275"/>
      <c r="R99" s="275"/>
    </row>
  </sheetData>
  <customSheetViews>
    <customSheetView guid="{BA08C489-4952-434D-B712-71BEE1754A50}" scale="75" fitToPage="1" hiddenColumns="1">
      <selection sqref="A1:AS1"/>
      <pageMargins left="0.25" right="0.25" top="0.5" bottom="0.5" header="0.3" footer="0.3"/>
      <printOptions horizontalCentered="1"/>
      <pageSetup scale="77" orientation="landscape" r:id="rId1"/>
      <headerFooter alignWithMargins="0">
        <oddFooter>&amp;R&amp;A</oddFooter>
      </headerFooter>
    </customSheetView>
    <customSheetView guid="{673EBF9B-B414-451E-B7E3-867D29298EC6}" scale="75" showPageBreaks="1" fitToPage="1" printArea="1" hiddenColumns="1">
      <selection sqref="A1:AS1"/>
      <pageMargins left="0.25" right="0.25" top="0.5" bottom="0.5" header="0.3" footer="0.3"/>
      <printOptions horizontalCentered="1"/>
      <pageSetup scale="77" orientation="landscape" r:id="rId2"/>
      <headerFooter alignWithMargins="0">
        <oddFooter>&amp;R&amp;A</oddFooter>
      </headerFooter>
    </customSheetView>
  </customSheetViews>
  <mergeCells count="5">
    <mergeCell ref="A1:AC1"/>
    <mergeCell ref="A2:AC2"/>
    <mergeCell ref="A3:AC3"/>
    <mergeCell ref="Z4:AC4"/>
    <mergeCell ref="D4:W4"/>
  </mergeCells>
  <phoneticPr fontId="25" type="noConversion"/>
  <printOptions horizontalCentered="1"/>
  <pageMargins left="0.25" right="0.25" top="0.5" bottom="0.5" header="0.3" footer="0.3"/>
  <pageSetup scale="74" orientation="landscape" r:id="rId3"/>
  <headerFooter alignWithMargins="0">
    <oddFooter>&amp;R&amp;A</oddFooter>
  </headerFooter>
</worksheet>
</file>

<file path=xl/worksheets/sheet25.xml><?xml version="1.0" encoding="utf-8"?>
<worksheet xmlns="http://schemas.openxmlformats.org/spreadsheetml/2006/main" xmlns:r="http://schemas.openxmlformats.org/officeDocument/2006/relationships">
  <sheetPr codeName="Sheet22"/>
  <dimension ref="A1:AG60"/>
  <sheetViews>
    <sheetView zoomScale="75" zoomScaleNormal="75" zoomScaleSheetLayoutView="75" workbookViewId="0">
      <selection sqref="A1:AC1"/>
    </sheetView>
  </sheetViews>
  <sheetFormatPr defaultRowHeight="12.75"/>
  <cols>
    <col min="1" max="2" width="2.42578125" style="247" customWidth="1"/>
    <col min="3" max="3" width="55.42578125" style="275" customWidth="1"/>
    <col min="4" max="4" width="2.42578125" style="247" customWidth="1"/>
    <col min="5" max="5" width="8.42578125" style="247" customWidth="1"/>
    <col min="6" max="7" width="2.42578125" style="247" customWidth="1"/>
    <col min="8" max="8" width="8.42578125" style="247" customWidth="1"/>
    <col min="9" max="10" width="2.42578125" style="247" customWidth="1"/>
    <col min="11" max="11" width="8.28515625" style="247" customWidth="1"/>
    <col min="12" max="13" width="2.42578125" style="247" customWidth="1"/>
    <col min="14" max="14" width="8.42578125" style="247" customWidth="1"/>
    <col min="15" max="16" width="2.42578125" style="247" customWidth="1"/>
    <col min="17" max="17" width="8.42578125" style="247" customWidth="1"/>
    <col min="18" max="19" width="2.42578125" style="247" customWidth="1"/>
    <col min="20" max="20" width="8.42578125" style="247" customWidth="1"/>
    <col min="21" max="22" width="2.42578125" style="247" customWidth="1"/>
    <col min="23" max="23" width="8.28515625" style="247" customWidth="1"/>
    <col min="24" max="24" width="2.42578125" style="247" customWidth="1"/>
    <col min="25" max="25" width="2.42578125" style="275" customWidth="1"/>
    <col min="26" max="26" width="8.42578125" style="247" customWidth="1"/>
    <col min="27" max="27" width="2.42578125" style="247" customWidth="1"/>
    <col min="28" max="28" width="2.42578125" style="275" customWidth="1"/>
    <col min="29" max="29" width="8.42578125" style="247" customWidth="1"/>
    <col min="30" max="30" width="9.140625" style="247" customWidth="1"/>
    <col min="31" max="16384" width="9.140625" style="247"/>
  </cols>
  <sheetData>
    <row r="1" spans="1:30">
      <c r="A1" s="1164" t="s">
        <v>168</v>
      </c>
      <c r="B1" s="1164"/>
      <c r="C1" s="1164"/>
      <c r="D1" s="1164"/>
      <c r="E1" s="1164"/>
      <c r="F1" s="1164"/>
      <c r="G1" s="1164"/>
      <c r="H1" s="1164"/>
      <c r="I1" s="1164"/>
      <c r="J1" s="1164"/>
      <c r="K1" s="1164"/>
      <c r="L1" s="1164"/>
      <c r="M1" s="1164"/>
      <c r="N1" s="1164"/>
      <c r="O1" s="1164"/>
      <c r="P1" s="1164"/>
      <c r="Q1" s="1164"/>
      <c r="R1" s="1164"/>
      <c r="S1" s="1164"/>
      <c r="T1" s="1164"/>
      <c r="U1" s="1164"/>
      <c r="V1" s="1164"/>
      <c r="W1" s="1164"/>
      <c r="X1" s="1164"/>
      <c r="Y1" s="1164"/>
      <c r="Z1" s="1164"/>
      <c r="AA1" s="1164"/>
      <c r="AB1" s="1164"/>
      <c r="AC1" s="1164"/>
      <c r="AD1" s="872"/>
    </row>
    <row r="2" spans="1:30">
      <c r="A2" s="1164" t="s">
        <v>76</v>
      </c>
      <c r="B2" s="1164"/>
      <c r="C2" s="1164"/>
      <c r="D2" s="1164"/>
      <c r="E2" s="1164"/>
      <c r="F2" s="1164"/>
      <c r="G2" s="1164"/>
      <c r="H2" s="1164"/>
      <c r="I2" s="1164"/>
      <c r="J2" s="1164"/>
      <c r="K2" s="1164"/>
      <c r="L2" s="1164"/>
      <c r="M2" s="1164"/>
      <c r="N2" s="1164"/>
      <c r="O2" s="1164"/>
      <c r="P2" s="1164"/>
      <c r="Q2" s="1164"/>
      <c r="R2" s="1164"/>
      <c r="S2" s="1164"/>
      <c r="T2" s="1164"/>
      <c r="U2" s="1164"/>
      <c r="V2" s="1164"/>
      <c r="W2" s="1164"/>
      <c r="X2" s="1164"/>
      <c r="Y2" s="1164"/>
      <c r="Z2" s="1164"/>
      <c r="AA2" s="1164"/>
      <c r="AB2" s="1164"/>
      <c r="AC2" s="1164"/>
    </row>
    <row r="3" spans="1:30">
      <c r="A3" s="1169"/>
      <c r="B3" s="1169"/>
      <c r="C3" s="1169"/>
      <c r="D3" s="1169"/>
      <c r="E3" s="1169"/>
      <c r="F3" s="1169"/>
      <c r="G3" s="1169"/>
      <c r="H3" s="1169"/>
      <c r="I3" s="1169"/>
      <c r="J3" s="1169"/>
      <c r="K3" s="1169"/>
      <c r="L3" s="1169"/>
      <c r="M3" s="1169"/>
      <c r="N3" s="1169"/>
      <c r="O3" s="1169"/>
      <c r="P3" s="1169"/>
      <c r="Q3" s="1169"/>
      <c r="R3" s="1169"/>
      <c r="S3" s="1169"/>
      <c r="T3" s="1169"/>
      <c r="U3" s="1169"/>
      <c r="V3" s="1169"/>
      <c r="W3" s="1169"/>
      <c r="X3" s="1169"/>
      <c r="Y3" s="1169"/>
      <c r="Z3" s="1169"/>
      <c r="AA3" s="1169"/>
      <c r="AB3" s="1169"/>
      <c r="AC3" s="1169"/>
    </row>
    <row r="4" spans="1:30">
      <c r="A4" s="252"/>
      <c r="B4" s="1172"/>
      <c r="C4" s="1172"/>
      <c r="D4" s="1129" t="s">
        <v>171</v>
      </c>
      <c r="E4" s="1129"/>
      <c r="F4" s="1129"/>
      <c r="G4" s="1129"/>
      <c r="H4" s="1129"/>
      <c r="I4" s="1129"/>
      <c r="J4" s="1129"/>
      <c r="K4" s="1129"/>
      <c r="L4" s="1129"/>
      <c r="M4" s="1129"/>
      <c r="N4" s="1129"/>
      <c r="O4" s="1129"/>
      <c r="P4" s="1129"/>
      <c r="Q4" s="1129"/>
      <c r="R4" s="1129"/>
      <c r="S4" s="1129"/>
      <c r="T4" s="1129"/>
      <c r="U4" s="1129"/>
      <c r="V4" s="1129"/>
      <c r="W4" s="1129"/>
      <c r="Z4" s="1162" t="s">
        <v>172</v>
      </c>
      <c r="AA4" s="1162"/>
      <c r="AB4" s="1162"/>
      <c r="AC4" s="1162"/>
    </row>
    <row r="5" spans="1:30" ht="13.5" thickBot="1">
      <c r="A5" s="252"/>
      <c r="B5" s="252"/>
      <c r="C5" s="255"/>
      <c r="D5" s="255"/>
      <c r="E5" s="250"/>
      <c r="F5" s="250"/>
      <c r="G5" s="250"/>
      <c r="H5" s="250"/>
      <c r="I5" s="250"/>
      <c r="J5" s="251"/>
      <c r="K5" s="251"/>
      <c r="L5" s="251"/>
      <c r="M5" s="255"/>
      <c r="N5" s="255"/>
      <c r="O5" s="255"/>
      <c r="P5" s="255"/>
      <c r="Q5" s="250"/>
      <c r="R5" s="250"/>
      <c r="S5" s="250"/>
      <c r="T5" s="250"/>
      <c r="U5" s="250"/>
      <c r="V5" s="251"/>
      <c r="W5" s="251"/>
    </row>
    <row r="6" spans="1:30">
      <c r="A6" s="252"/>
      <c r="B6" s="252"/>
      <c r="C6" s="255"/>
      <c r="D6" s="253"/>
      <c r="E6" s="8" t="s">
        <v>175</v>
      </c>
      <c r="F6" s="254"/>
      <c r="G6" s="257"/>
      <c r="H6" s="6" t="s">
        <v>176</v>
      </c>
      <c r="I6" s="354"/>
      <c r="J6" s="255"/>
      <c r="K6" s="6" t="s">
        <v>177</v>
      </c>
      <c r="L6" s="354"/>
      <c r="M6" s="255"/>
      <c r="N6" s="6" t="s">
        <v>174</v>
      </c>
      <c r="O6" s="354"/>
      <c r="P6" s="253"/>
      <c r="Q6" s="8" t="s">
        <v>175</v>
      </c>
      <c r="R6" s="254"/>
      <c r="S6" s="257"/>
      <c r="T6" s="6" t="s">
        <v>176</v>
      </c>
      <c r="U6" s="354"/>
      <c r="V6" s="255"/>
      <c r="W6" s="6" t="s">
        <v>177</v>
      </c>
      <c r="Z6" s="6" t="s">
        <v>175</v>
      </c>
      <c r="AA6" s="275"/>
      <c r="AC6" s="6" t="s">
        <v>175</v>
      </c>
    </row>
    <row r="7" spans="1:30">
      <c r="A7" s="252" t="s">
        <v>949</v>
      </c>
      <c r="B7" s="252"/>
      <c r="C7" s="255"/>
      <c r="D7" s="257"/>
      <c r="E7" s="13">
        <v>2013</v>
      </c>
      <c r="F7" s="258"/>
      <c r="G7" s="257"/>
      <c r="H7" s="13">
        <v>2013</v>
      </c>
      <c r="I7" s="354"/>
      <c r="J7" s="255"/>
      <c r="K7" s="13">
        <v>2013</v>
      </c>
      <c r="L7" s="354"/>
      <c r="M7" s="255"/>
      <c r="N7" s="13">
        <v>2012</v>
      </c>
      <c r="O7" s="354"/>
      <c r="P7" s="257"/>
      <c r="Q7" s="13">
        <v>2012</v>
      </c>
      <c r="R7" s="258"/>
      <c r="S7" s="257"/>
      <c r="T7" s="13">
        <v>2012</v>
      </c>
      <c r="U7" s="354"/>
      <c r="V7" s="255"/>
      <c r="W7" s="13">
        <v>2012</v>
      </c>
      <c r="Z7" s="13">
        <v>2013</v>
      </c>
      <c r="AC7" s="13">
        <v>2012</v>
      </c>
    </row>
    <row r="8" spans="1:30" s="252" customFormat="1" ht="12">
      <c r="A8" s="356"/>
      <c r="B8" s="356"/>
      <c r="C8" s="397"/>
      <c r="D8" s="259"/>
      <c r="E8" s="260"/>
      <c r="F8" s="261"/>
      <c r="G8" s="259"/>
      <c r="H8" s="260"/>
      <c r="I8" s="262"/>
      <c r="J8" s="262"/>
      <c r="K8" s="260"/>
      <c r="L8" s="262"/>
      <c r="M8" s="262"/>
      <c r="N8" s="260"/>
      <c r="O8" s="262"/>
      <c r="P8" s="259"/>
      <c r="Q8" s="260"/>
      <c r="R8" s="261"/>
      <c r="S8" s="259"/>
      <c r="T8" s="260"/>
      <c r="U8" s="262"/>
      <c r="V8" s="262"/>
      <c r="W8" s="260"/>
      <c r="Y8" s="262"/>
      <c r="Z8" s="260"/>
      <c r="AA8" s="262"/>
      <c r="AB8" s="262"/>
      <c r="AC8" s="260"/>
    </row>
    <row r="9" spans="1:30" s="252" customFormat="1" ht="12">
      <c r="A9" s="357"/>
      <c r="B9" s="357" t="s">
        <v>66</v>
      </c>
      <c r="C9" s="365"/>
      <c r="D9" s="259"/>
      <c r="E9" s="398"/>
      <c r="F9" s="261"/>
      <c r="G9" s="259"/>
      <c r="H9" s="398"/>
      <c r="I9" s="262"/>
      <c r="J9" s="262"/>
      <c r="K9" s="262"/>
      <c r="L9" s="262"/>
      <c r="M9" s="262"/>
      <c r="N9" s="262"/>
      <c r="O9" s="262"/>
      <c r="P9" s="259"/>
      <c r="Q9" s="398"/>
      <c r="R9" s="261"/>
      <c r="S9" s="259"/>
      <c r="T9" s="398"/>
      <c r="U9" s="262"/>
      <c r="V9" s="262"/>
      <c r="W9" s="262"/>
      <c r="Y9" s="262"/>
      <c r="Z9" s="262"/>
      <c r="AA9" s="262"/>
      <c r="AB9" s="262"/>
      <c r="AC9" s="262"/>
    </row>
    <row r="10" spans="1:30" s="252" customFormat="1" ht="12">
      <c r="A10" s="358"/>
      <c r="B10" s="358"/>
      <c r="C10" s="357" t="s">
        <v>683</v>
      </c>
      <c r="D10" s="269" t="s">
        <v>180</v>
      </c>
      <c r="E10" s="359">
        <v>1779</v>
      </c>
      <c r="F10" s="366"/>
      <c r="G10" s="269" t="s">
        <v>180</v>
      </c>
      <c r="H10" s="359">
        <v>1693</v>
      </c>
      <c r="I10" s="361"/>
      <c r="J10" s="271" t="s">
        <v>180</v>
      </c>
      <c r="K10" s="359">
        <v>1268</v>
      </c>
      <c r="L10" s="361"/>
      <c r="M10" s="271" t="s">
        <v>180</v>
      </c>
      <c r="N10" s="359">
        <v>1477</v>
      </c>
      <c r="O10" s="361"/>
      <c r="P10" s="269" t="s">
        <v>180</v>
      </c>
      <c r="Q10" s="359">
        <v>1686</v>
      </c>
      <c r="R10" s="366"/>
      <c r="S10" s="269" t="s">
        <v>180</v>
      </c>
      <c r="T10" s="359">
        <v>1639</v>
      </c>
      <c r="U10" s="361"/>
      <c r="V10" s="271" t="s">
        <v>180</v>
      </c>
      <c r="W10" s="359">
        <v>1258</v>
      </c>
      <c r="Y10" s="262" t="s">
        <v>180</v>
      </c>
      <c r="Z10" s="359">
        <v>4740</v>
      </c>
      <c r="AA10" s="262"/>
      <c r="AB10" s="262" t="s">
        <v>180</v>
      </c>
      <c r="AC10" s="359">
        <v>4583</v>
      </c>
    </row>
    <row r="11" spans="1:30" s="252" customFormat="1" ht="12">
      <c r="A11" s="358"/>
      <c r="B11" s="358"/>
      <c r="C11" s="357" t="s">
        <v>77</v>
      </c>
      <c r="D11" s="269"/>
      <c r="E11" s="362">
        <v>129</v>
      </c>
      <c r="F11" s="366"/>
      <c r="G11" s="269"/>
      <c r="H11" s="362">
        <v>120</v>
      </c>
      <c r="I11" s="361"/>
      <c r="J11" s="271"/>
      <c r="K11" s="362">
        <v>97</v>
      </c>
      <c r="L11" s="361"/>
      <c r="M11" s="271"/>
      <c r="N11" s="362">
        <v>101</v>
      </c>
      <c r="O11" s="361"/>
      <c r="P11" s="269"/>
      <c r="Q11" s="362">
        <v>108</v>
      </c>
      <c r="R11" s="366"/>
      <c r="S11" s="269"/>
      <c r="T11" s="362">
        <v>104</v>
      </c>
      <c r="U11" s="361"/>
      <c r="V11" s="271"/>
      <c r="W11" s="362">
        <v>85</v>
      </c>
      <c r="Y11" s="262"/>
      <c r="Z11" s="362">
        <v>346</v>
      </c>
      <c r="AA11" s="262"/>
      <c r="AB11" s="262"/>
      <c r="AC11" s="362">
        <v>297</v>
      </c>
    </row>
    <row r="12" spans="1:30" s="252" customFormat="1" ht="12">
      <c r="A12" s="358"/>
      <c r="B12" s="358"/>
      <c r="C12" s="357"/>
      <c r="D12" s="269"/>
      <c r="E12" s="359">
        <v>1908</v>
      </c>
      <c r="F12" s="366"/>
      <c r="G12" s="269"/>
      <c r="H12" s="359">
        <v>1813</v>
      </c>
      <c r="I12" s="361"/>
      <c r="J12" s="271"/>
      <c r="K12" s="359">
        <v>1365</v>
      </c>
      <c r="L12" s="361"/>
      <c r="M12" s="271"/>
      <c r="N12" s="359">
        <v>1578</v>
      </c>
      <c r="O12" s="361"/>
      <c r="P12" s="269"/>
      <c r="Q12" s="359">
        <v>1794</v>
      </c>
      <c r="R12" s="366"/>
      <c r="S12" s="269"/>
      <c r="T12" s="359">
        <v>1743</v>
      </c>
      <c r="U12" s="361"/>
      <c r="V12" s="271"/>
      <c r="W12" s="359">
        <v>1343</v>
      </c>
      <c r="Y12" s="262"/>
      <c r="Z12" s="359">
        <v>5086</v>
      </c>
      <c r="AA12" s="262"/>
      <c r="AB12" s="262"/>
      <c r="AC12" s="359">
        <v>4880</v>
      </c>
    </row>
    <row r="13" spans="1:30" s="252" customFormat="1" ht="12">
      <c r="A13" s="357"/>
      <c r="B13" s="357" t="s">
        <v>67</v>
      </c>
      <c r="C13" s="357"/>
      <c r="D13" s="269"/>
      <c r="E13" s="270"/>
      <c r="F13" s="366"/>
      <c r="G13" s="269"/>
      <c r="H13" s="270"/>
      <c r="I13" s="361"/>
      <c r="J13" s="271"/>
      <c r="K13" s="270"/>
      <c r="L13" s="361"/>
      <c r="M13" s="271"/>
      <c r="N13" s="270"/>
      <c r="O13" s="361"/>
      <c r="P13" s="269"/>
      <c r="Q13" s="270"/>
      <c r="R13" s="366"/>
      <c r="S13" s="269"/>
      <c r="T13" s="270"/>
      <c r="U13" s="361"/>
      <c r="V13" s="271"/>
      <c r="W13" s="270"/>
      <c r="Y13" s="262"/>
      <c r="Z13" s="270"/>
      <c r="AA13" s="262"/>
      <c r="AB13" s="262"/>
      <c r="AC13" s="270"/>
    </row>
    <row r="14" spans="1:30" s="252" customFormat="1" ht="12">
      <c r="A14" s="357"/>
      <c r="B14" s="357"/>
      <c r="C14" s="357" t="s">
        <v>683</v>
      </c>
      <c r="D14" s="269" t="s">
        <v>180</v>
      </c>
      <c r="E14" s="270">
        <v>1568</v>
      </c>
      <c r="F14" s="366"/>
      <c r="G14" s="269" t="s">
        <v>180</v>
      </c>
      <c r="H14" s="270">
        <v>1525</v>
      </c>
      <c r="I14" s="361"/>
      <c r="J14" s="271" t="s">
        <v>180</v>
      </c>
      <c r="K14" s="359">
        <v>1516</v>
      </c>
      <c r="L14" s="361"/>
      <c r="M14" s="271" t="s">
        <v>180</v>
      </c>
      <c r="N14" s="359">
        <v>1514</v>
      </c>
      <c r="O14" s="361"/>
      <c r="P14" s="269" t="s">
        <v>180</v>
      </c>
      <c r="Q14" s="270">
        <v>1499</v>
      </c>
      <c r="R14" s="366"/>
      <c r="S14" s="269" t="s">
        <v>180</v>
      </c>
      <c r="T14" s="270">
        <v>1487</v>
      </c>
      <c r="U14" s="361"/>
      <c r="V14" s="271" t="s">
        <v>180</v>
      </c>
      <c r="W14" s="359">
        <v>1480</v>
      </c>
      <c r="Y14" s="262" t="s">
        <v>180</v>
      </c>
      <c r="Z14" s="270">
        <v>4609</v>
      </c>
      <c r="AA14" s="262"/>
      <c r="AB14" s="262" t="s">
        <v>180</v>
      </c>
      <c r="AC14" s="270">
        <v>4466</v>
      </c>
    </row>
    <row r="15" spans="1:30" s="252" customFormat="1" ht="12">
      <c r="A15" s="357"/>
      <c r="B15" s="357"/>
      <c r="C15" s="357" t="s">
        <v>691</v>
      </c>
      <c r="D15" s="269"/>
      <c r="E15" s="274">
        <v>111</v>
      </c>
      <c r="F15" s="366"/>
      <c r="G15" s="269"/>
      <c r="H15" s="274">
        <v>105</v>
      </c>
      <c r="I15" s="361"/>
      <c r="J15" s="271"/>
      <c r="K15" s="362">
        <v>100</v>
      </c>
      <c r="L15" s="361"/>
      <c r="M15" s="271"/>
      <c r="N15" s="362">
        <v>98</v>
      </c>
      <c r="O15" s="361"/>
      <c r="P15" s="269"/>
      <c r="Q15" s="274">
        <v>96</v>
      </c>
      <c r="R15" s="366"/>
      <c r="S15" s="269"/>
      <c r="T15" s="274">
        <v>93</v>
      </c>
      <c r="U15" s="361"/>
      <c r="V15" s="271"/>
      <c r="W15" s="362">
        <v>92</v>
      </c>
      <c r="Y15" s="262"/>
      <c r="Z15" s="274">
        <v>316</v>
      </c>
      <c r="AA15" s="262"/>
      <c r="AB15" s="262"/>
      <c r="AC15" s="274">
        <v>281</v>
      </c>
    </row>
    <row r="16" spans="1:30" s="252" customFormat="1" ht="12">
      <c r="A16" s="357"/>
      <c r="B16" s="357"/>
      <c r="C16" s="357"/>
      <c r="D16" s="269"/>
      <c r="E16" s="270">
        <v>1679</v>
      </c>
      <c r="F16" s="366"/>
      <c r="G16" s="269"/>
      <c r="H16" s="270">
        <v>1630</v>
      </c>
      <c r="I16" s="361"/>
      <c r="J16" s="271"/>
      <c r="K16" s="359">
        <v>1616</v>
      </c>
      <c r="L16" s="361"/>
      <c r="M16" s="271"/>
      <c r="N16" s="359">
        <v>1612</v>
      </c>
      <c r="O16" s="361"/>
      <c r="P16" s="269"/>
      <c r="Q16" s="270">
        <v>1595</v>
      </c>
      <c r="R16" s="366"/>
      <c r="S16" s="269"/>
      <c r="T16" s="270">
        <v>1580</v>
      </c>
      <c r="U16" s="361"/>
      <c r="V16" s="271"/>
      <c r="W16" s="359">
        <v>1572</v>
      </c>
      <c r="Y16" s="262"/>
      <c r="Z16" s="270">
        <v>4925</v>
      </c>
      <c r="AA16" s="262"/>
      <c r="AB16" s="262"/>
      <c r="AC16" s="270">
        <v>4747</v>
      </c>
    </row>
    <row r="17" spans="1:29" s="252" customFormat="1" ht="12">
      <c r="A17" s="357"/>
      <c r="B17" s="357" t="s">
        <v>696</v>
      </c>
      <c r="C17" s="357"/>
      <c r="D17" s="269"/>
      <c r="E17" s="359"/>
      <c r="F17" s="366"/>
      <c r="G17" s="269"/>
      <c r="H17" s="359"/>
      <c r="I17" s="361"/>
      <c r="J17" s="271"/>
      <c r="K17" s="359"/>
      <c r="L17" s="361"/>
      <c r="M17" s="271"/>
      <c r="N17" s="359"/>
      <c r="O17" s="361"/>
      <c r="P17" s="269"/>
      <c r="Q17" s="359"/>
      <c r="R17" s="366"/>
      <c r="S17" s="269"/>
      <c r="T17" s="359"/>
      <c r="U17" s="361"/>
      <c r="V17" s="271"/>
      <c r="W17" s="359"/>
      <c r="Y17" s="262"/>
      <c r="Z17" s="359"/>
      <c r="AA17" s="262"/>
      <c r="AB17" s="262"/>
      <c r="AC17" s="359"/>
    </row>
    <row r="18" spans="1:29" s="252" customFormat="1" ht="12">
      <c r="A18" s="357"/>
      <c r="B18" s="357"/>
      <c r="C18" s="357" t="s">
        <v>683</v>
      </c>
      <c r="D18" s="269" t="s">
        <v>180</v>
      </c>
      <c r="E18" s="270">
        <v>645</v>
      </c>
      <c r="F18" s="366"/>
      <c r="G18" s="269" t="s">
        <v>180</v>
      </c>
      <c r="H18" s="270">
        <v>1084</v>
      </c>
      <c r="I18" s="361"/>
      <c r="J18" s="271" t="s">
        <v>180</v>
      </c>
      <c r="K18" s="359">
        <v>914</v>
      </c>
      <c r="L18" s="361"/>
      <c r="M18" s="271" t="s">
        <v>180</v>
      </c>
      <c r="N18" s="359">
        <v>1045</v>
      </c>
      <c r="O18" s="361"/>
      <c r="P18" s="269" t="s">
        <v>180</v>
      </c>
      <c r="Q18" s="270">
        <v>735</v>
      </c>
      <c r="R18" s="366"/>
      <c r="S18" s="269" t="s">
        <v>180</v>
      </c>
      <c r="T18" s="270">
        <v>1218</v>
      </c>
      <c r="U18" s="361"/>
      <c r="V18" s="271" t="s">
        <v>180</v>
      </c>
      <c r="W18" s="359">
        <v>836</v>
      </c>
      <c r="Y18" s="262" t="s">
        <v>180</v>
      </c>
      <c r="Z18" s="270">
        <v>2643</v>
      </c>
      <c r="AA18" s="262"/>
      <c r="AB18" s="262" t="s">
        <v>180</v>
      </c>
      <c r="AC18" s="270">
        <v>2789</v>
      </c>
    </row>
    <row r="19" spans="1:29" s="252" customFormat="1" ht="12">
      <c r="A19" s="357"/>
      <c r="B19" s="357"/>
      <c r="C19" s="357" t="s">
        <v>691</v>
      </c>
      <c r="D19" s="269"/>
      <c r="E19" s="274">
        <v>63</v>
      </c>
      <c r="F19" s="366"/>
      <c r="G19" s="269"/>
      <c r="H19" s="274">
        <v>69</v>
      </c>
      <c r="I19" s="361"/>
      <c r="J19" s="271"/>
      <c r="K19" s="362">
        <v>62</v>
      </c>
      <c r="L19" s="361"/>
      <c r="M19" s="271"/>
      <c r="N19" s="362">
        <v>121</v>
      </c>
      <c r="O19" s="361"/>
      <c r="P19" s="269"/>
      <c r="Q19" s="274">
        <v>56</v>
      </c>
      <c r="R19" s="366"/>
      <c r="S19" s="269"/>
      <c r="T19" s="274">
        <v>62</v>
      </c>
      <c r="U19" s="361"/>
      <c r="V19" s="271"/>
      <c r="W19" s="362">
        <v>51</v>
      </c>
      <c r="Y19" s="262"/>
      <c r="Z19" s="274">
        <v>194</v>
      </c>
      <c r="AA19" s="262"/>
      <c r="AB19" s="262"/>
      <c r="AC19" s="274">
        <v>169</v>
      </c>
    </row>
    <row r="20" spans="1:29" s="252" customFormat="1" ht="12">
      <c r="A20" s="358"/>
      <c r="B20" s="358"/>
      <c r="C20" s="357"/>
      <c r="D20" s="269"/>
      <c r="E20" s="270">
        <v>708</v>
      </c>
      <c r="F20" s="366"/>
      <c r="G20" s="269"/>
      <c r="H20" s="270">
        <v>1153</v>
      </c>
      <c r="I20" s="361"/>
      <c r="J20" s="271"/>
      <c r="K20" s="359">
        <v>976</v>
      </c>
      <c r="L20" s="361"/>
      <c r="M20" s="271"/>
      <c r="N20" s="359">
        <v>1166</v>
      </c>
      <c r="O20" s="361"/>
      <c r="P20" s="269"/>
      <c r="Q20" s="270">
        <v>791</v>
      </c>
      <c r="R20" s="366"/>
      <c r="S20" s="269"/>
      <c r="T20" s="270">
        <v>1280</v>
      </c>
      <c r="U20" s="361"/>
      <c r="V20" s="271"/>
      <c r="W20" s="359">
        <v>887</v>
      </c>
      <c r="Y20" s="262"/>
      <c r="Z20" s="270">
        <v>2837</v>
      </c>
      <c r="AA20" s="262"/>
      <c r="AB20" s="262"/>
      <c r="AC20" s="270">
        <v>2958</v>
      </c>
    </row>
    <row r="21" spans="1:29" s="252" customFormat="1" ht="12">
      <c r="A21" s="358"/>
      <c r="B21" s="357" t="s">
        <v>697</v>
      </c>
      <c r="C21" s="357"/>
      <c r="D21" s="269"/>
      <c r="E21" s="270"/>
      <c r="F21" s="366"/>
      <c r="G21" s="269"/>
      <c r="H21" s="270"/>
      <c r="I21" s="361"/>
      <c r="J21" s="271"/>
      <c r="K21" s="270"/>
      <c r="L21" s="361"/>
      <c r="M21" s="271"/>
      <c r="N21" s="270"/>
      <c r="O21" s="361"/>
      <c r="P21" s="269"/>
      <c r="Q21" s="270"/>
      <c r="R21" s="366"/>
      <c r="S21" s="269"/>
      <c r="T21" s="270"/>
      <c r="U21" s="361"/>
      <c r="V21" s="271"/>
      <c r="W21" s="270"/>
      <c r="Y21" s="262"/>
      <c r="Z21" s="270"/>
      <c r="AA21" s="262"/>
      <c r="AB21" s="262"/>
      <c r="AC21" s="270"/>
    </row>
    <row r="22" spans="1:29" s="252" customFormat="1" ht="12">
      <c r="A22" s="358"/>
      <c r="B22" s="357"/>
      <c r="C22" s="357" t="s">
        <v>683</v>
      </c>
      <c r="D22" s="269" t="s">
        <v>180</v>
      </c>
      <c r="E22" s="270">
        <v>379</v>
      </c>
      <c r="F22" s="366"/>
      <c r="G22" s="269" t="s">
        <v>180</v>
      </c>
      <c r="H22" s="270">
        <v>368</v>
      </c>
      <c r="I22" s="361"/>
      <c r="J22" s="271" t="s">
        <v>180</v>
      </c>
      <c r="K22" s="359">
        <v>376</v>
      </c>
      <c r="L22" s="361"/>
      <c r="M22" s="271" t="s">
        <v>180</v>
      </c>
      <c r="N22" s="359">
        <v>377</v>
      </c>
      <c r="O22" s="361"/>
      <c r="P22" s="269" t="s">
        <v>180</v>
      </c>
      <c r="Q22" s="270">
        <v>358</v>
      </c>
      <c r="R22" s="366"/>
      <c r="S22" s="269" t="s">
        <v>180</v>
      </c>
      <c r="T22" s="270">
        <v>342</v>
      </c>
      <c r="U22" s="361"/>
      <c r="V22" s="271" t="s">
        <v>180</v>
      </c>
      <c r="W22" s="359">
        <v>351</v>
      </c>
      <c r="Y22" s="262" t="s">
        <v>180</v>
      </c>
      <c r="Z22" s="270">
        <v>1123</v>
      </c>
      <c r="AA22" s="262"/>
      <c r="AB22" s="262" t="s">
        <v>180</v>
      </c>
      <c r="AC22" s="270">
        <v>1051</v>
      </c>
    </row>
    <row r="23" spans="1:29" s="252" customFormat="1" ht="12">
      <c r="A23" s="358"/>
      <c r="B23" s="357"/>
      <c r="C23" s="357" t="s">
        <v>691</v>
      </c>
      <c r="D23" s="269"/>
      <c r="E23" s="274">
        <v>34</v>
      </c>
      <c r="F23" s="366"/>
      <c r="G23" s="269"/>
      <c r="H23" s="274">
        <v>33</v>
      </c>
      <c r="I23" s="361"/>
      <c r="J23" s="271"/>
      <c r="K23" s="362">
        <v>32</v>
      </c>
      <c r="L23" s="361"/>
      <c r="M23" s="271"/>
      <c r="N23" s="362">
        <v>31</v>
      </c>
      <c r="O23" s="361"/>
      <c r="P23" s="269"/>
      <c r="Q23" s="274">
        <v>30</v>
      </c>
      <c r="R23" s="366"/>
      <c r="S23" s="269"/>
      <c r="T23" s="274">
        <v>28</v>
      </c>
      <c r="U23" s="361"/>
      <c r="V23" s="271"/>
      <c r="W23" s="362">
        <v>28</v>
      </c>
      <c r="Y23" s="262"/>
      <c r="Z23" s="274">
        <v>99</v>
      </c>
      <c r="AA23" s="262"/>
      <c r="AB23" s="262"/>
      <c r="AC23" s="274">
        <v>86</v>
      </c>
    </row>
    <row r="24" spans="1:29" s="252" customFormat="1" ht="12">
      <c r="A24" s="358"/>
      <c r="B24" s="357"/>
      <c r="C24" s="357"/>
      <c r="D24" s="269"/>
      <c r="E24" s="270">
        <v>413</v>
      </c>
      <c r="F24" s="366"/>
      <c r="G24" s="269"/>
      <c r="H24" s="270">
        <v>401</v>
      </c>
      <c r="I24" s="361"/>
      <c r="J24" s="271"/>
      <c r="K24" s="359">
        <v>408</v>
      </c>
      <c r="L24" s="361"/>
      <c r="M24" s="271"/>
      <c r="N24" s="359">
        <v>408</v>
      </c>
      <c r="O24" s="361"/>
      <c r="P24" s="269"/>
      <c r="Q24" s="270">
        <v>388</v>
      </c>
      <c r="R24" s="366"/>
      <c r="S24" s="269"/>
      <c r="T24" s="270">
        <v>370</v>
      </c>
      <c r="U24" s="361"/>
      <c r="V24" s="271"/>
      <c r="W24" s="359">
        <v>379</v>
      </c>
      <c r="Y24" s="262"/>
      <c r="Z24" s="270">
        <v>1222</v>
      </c>
      <c r="AA24" s="262"/>
      <c r="AB24" s="262"/>
      <c r="AC24" s="270">
        <v>1137</v>
      </c>
    </row>
    <row r="25" spans="1:29" s="252" customFormat="1" ht="12">
      <c r="A25" s="358"/>
      <c r="B25" s="358" t="s">
        <v>187</v>
      </c>
      <c r="C25" s="357"/>
      <c r="D25" s="259"/>
      <c r="E25" s="270"/>
      <c r="F25" s="360"/>
      <c r="G25" s="259"/>
      <c r="H25" s="270"/>
      <c r="I25" s="357"/>
      <c r="J25" s="262"/>
      <c r="K25" s="270"/>
      <c r="L25" s="270"/>
      <c r="M25" s="262"/>
      <c r="N25" s="270"/>
      <c r="O25" s="270"/>
      <c r="P25" s="259"/>
      <c r="Q25" s="270"/>
      <c r="R25" s="360"/>
      <c r="S25" s="259"/>
      <c r="T25" s="270"/>
      <c r="U25" s="357"/>
      <c r="V25" s="262"/>
      <c r="W25" s="270"/>
      <c r="Y25" s="271"/>
      <c r="Z25" s="270"/>
      <c r="AA25" s="262"/>
      <c r="AB25" s="271"/>
      <c r="AC25" s="270"/>
    </row>
    <row r="26" spans="1:29" s="252" customFormat="1" ht="12">
      <c r="A26" s="358"/>
      <c r="B26" s="358"/>
      <c r="C26" s="357" t="s">
        <v>683</v>
      </c>
      <c r="D26" s="269" t="s">
        <v>180</v>
      </c>
      <c r="E26" s="359">
        <v>544</v>
      </c>
      <c r="F26" s="360"/>
      <c r="G26" s="269" t="s">
        <v>180</v>
      </c>
      <c r="H26" s="359">
        <v>73</v>
      </c>
      <c r="I26" s="357"/>
      <c r="J26" s="271" t="s">
        <v>180</v>
      </c>
      <c r="K26" s="359">
        <v>226</v>
      </c>
      <c r="L26" s="359"/>
      <c r="M26" s="271" t="s">
        <v>180</v>
      </c>
      <c r="N26" s="359">
        <v>92</v>
      </c>
      <c r="O26" s="359"/>
      <c r="P26" s="269" t="s">
        <v>180</v>
      </c>
      <c r="Q26" s="359">
        <v>406</v>
      </c>
      <c r="R26" s="360"/>
      <c r="S26" s="269" t="s">
        <v>180</v>
      </c>
      <c r="T26" s="359">
        <v>-73</v>
      </c>
      <c r="U26" s="357"/>
      <c r="V26" s="271" t="s">
        <v>180</v>
      </c>
      <c r="W26" s="359">
        <v>293</v>
      </c>
      <c r="Y26" s="262" t="s">
        <v>180</v>
      </c>
      <c r="Z26" s="359">
        <v>843</v>
      </c>
      <c r="AA26" s="262"/>
      <c r="AB26" s="262" t="s">
        <v>180</v>
      </c>
      <c r="AC26" s="359">
        <v>626</v>
      </c>
    </row>
    <row r="27" spans="1:29" s="252" customFormat="1" ht="12">
      <c r="A27" s="358"/>
      <c r="B27" s="358"/>
      <c r="C27" s="357" t="s">
        <v>691</v>
      </c>
      <c r="D27" s="259"/>
      <c r="E27" s="362">
        <v>14</v>
      </c>
      <c r="F27" s="360"/>
      <c r="G27" s="259"/>
      <c r="H27" s="362">
        <v>3</v>
      </c>
      <c r="I27" s="357"/>
      <c r="J27" s="262"/>
      <c r="K27" s="362">
        <v>6</v>
      </c>
      <c r="L27" s="359"/>
      <c r="M27" s="262"/>
      <c r="N27" s="362">
        <v>-54</v>
      </c>
      <c r="O27" s="359"/>
      <c r="P27" s="259"/>
      <c r="Q27" s="362">
        <v>10</v>
      </c>
      <c r="R27" s="360"/>
      <c r="S27" s="259"/>
      <c r="T27" s="362">
        <v>3</v>
      </c>
      <c r="U27" s="357"/>
      <c r="V27" s="262"/>
      <c r="W27" s="362">
        <v>13</v>
      </c>
      <c r="Y27" s="271"/>
      <c r="Z27" s="362">
        <v>23</v>
      </c>
      <c r="AA27" s="262"/>
      <c r="AB27" s="271"/>
      <c r="AC27" s="362">
        <v>26</v>
      </c>
    </row>
    <row r="28" spans="1:29" s="252" customFormat="1" ht="12">
      <c r="A28" s="358"/>
      <c r="B28" s="358"/>
      <c r="C28" s="357"/>
      <c r="D28" s="259"/>
      <c r="E28" s="270">
        <v>558</v>
      </c>
      <c r="F28" s="360"/>
      <c r="G28" s="259"/>
      <c r="H28" s="270">
        <v>76</v>
      </c>
      <c r="I28" s="357"/>
      <c r="J28" s="262"/>
      <c r="K28" s="359">
        <v>232</v>
      </c>
      <c r="L28" s="270"/>
      <c r="M28" s="262"/>
      <c r="N28" s="359">
        <v>38</v>
      </c>
      <c r="O28" s="270"/>
      <c r="P28" s="259"/>
      <c r="Q28" s="270">
        <v>416</v>
      </c>
      <c r="R28" s="360"/>
      <c r="S28" s="259"/>
      <c r="T28" s="270">
        <v>-70</v>
      </c>
      <c r="U28" s="357"/>
      <c r="V28" s="262"/>
      <c r="W28" s="359">
        <v>306</v>
      </c>
      <c r="Y28" s="271"/>
      <c r="Z28" s="270">
        <v>866</v>
      </c>
      <c r="AA28" s="262"/>
      <c r="AB28" s="271"/>
      <c r="AC28" s="270">
        <v>652</v>
      </c>
    </row>
    <row r="29" spans="1:29" s="252" customFormat="1" ht="12">
      <c r="A29" s="357"/>
      <c r="B29" s="357" t="s">
        <v>678</v>
      </c>
      <c r="C29" s="357"/>
      <c r="D29" s="269"/>
      <c r="E29" s="382"/>
      <c r="F29" s="366"/>
      <c r="G29" s="269"/>
      <c r="H29" s="359"/>
      <c r="I29" s="361"/>
      <c r="J29" s="271"/>
      <c r="K29" s="401"/>
      <c r="L29" s="361"/>
      <c r="M29" s="271"/>
      <c r="N29" s="401"/>
      <c r="O29" s="361"/>
      <c r="P29" s="269"/>
      <c r="Q29" s="382"/>
      <c r="R29" s="366"/>
      <c r="S29" s="269"/>
      <c r="T29" s="359"/>
      <c r="U29" s="361"/>
      <c r="V29" s="271"/>
      <c r="W29" s="401"/>
      <c r="Y29" s="262"/>
      <c r="Z29" s="359"/>
      <c r="AA29" s="262"/>
      <c r="AB29" s="262"/>
      <c r="AC29" s="359"/>
    </row>
    <row r="30" spans="1:29" s="252" customFormat="1" ht="12">
      <c r="A30" s="357"/>
      <c r="B30" s="357"/>
      <c r="C30" s="357" t="s">
        <v>683</v>
      </c>
      <c r="D30" s="269"/>
      <c r="E30" s="382">
        <v>41.135204081632651</v>
      </c>
      <c r="F30" s="366"/>
      <c r="G30" s="269"/>
      <c r="H30" s="363">
        <v>71.081967213114751</v>
      </c>
      <c r="I30" s="361"/>
      <c r="J30" s="271"/>
      <c r="K30" s="363">
        <v>60.290237467018471</v>
      </c>
      <c r="L30" s="361"/>
      <c r="M30" s="271"/>
      <c r="N30" s="363">
        <v>69.022457067371207</v>
      </c>
      <c r="O30" s="361"/>
      <c r="P30" s="269"/>
      <c r="Q30" s="382">
        <v>49.03268845897265</v>
      </c>
      <c r="R30" s="366"/>
      <c r="S30" s="269"/>
      <c r="T30" s="363">
        <v>81.909885675857424</v>
      </c>
      <c r="U30" s="361"/>
      <c r="V30" s="271"/>
      <c r="W30" s="363">
        <v>56.486486486486484</v>
      </c>
      <c r="Y30" s="262"/>
      <c r="Z30" s="363">
        <v>57.344326318073335</v>
      </c>
      <c r="AA30" s="262"/>
      <c r="AB30" s="262"/>
      <c r="AC30" s="363">
        <v>62.54961934617107</v>
      </c>
    </row>
    <row r="31" spans="1:29" s="252" customFormat="1" ht="12">
      <c r="A31" s="357"/>
      <c r="B31" s="357"/>
      <c r="C31" s="357" t="s">
        <v>691</v>
      </c>
      <c r="D31" s="269"/>
      <c r="E31" s="382">
        <v>56.756756756756758</v>
      </c>
      <c r="F31" s="366"/>
      <c r="G31" s="269"/>
      <c r="H31" s="363">
        <v>65.714285714285708</v>
      </c>
      <c r="I31" s="361"/>
      <c r="J31" s="271"/>
      <c r="K31" s="363">
        <v>62</v>
      </c>
      <c r="L31" s="361"/>
      <c r="M31" s="271"/>
      <c r="N31" s="363">
        <v>123.46938775510203</v>
      </c>
      <c r="O31" s="361"/>
      <c r="P31" s="269"/>
      <c r="Q31" s="382">
        <v>58.333333333333336</v>
      </c>
      <c r="R31" s="366"/>
      <c r="S31" s="269"/>
      <c r="T31" s="363">
        <v>66.666666666666657</v>
      </c>
      <c r="U31" s="361"/>
      <c r="V31" s="271"/>
      <c r="W31" s="363">
        <v>55.434782608695656</v>
      </c>
      <c r="Y31" s="262"/>
      <c r="Z31" s="363">
        <v>61.392405063291143</v>
      </c>
      <c r="AA31" s="262"/>
      <c r="AB31" s="262"/>
      <c r="AC31" s="363">
        <v>60.142348754448392</v>
      </c>
    </row>
    <row r="32" spans="1:29" s="252" customFormat="1" ht="12">
      <c r="A32" s="357"/>
      <c r="B32" s="357"/>
      <c r="C32" s="357" t="s">
        <v>68</v>
      </c>
      <c r="D32" s="269"/>
      <c r="E32" s="382">
        <v>42.167957117331746</v>
      </c>
      <c r="F32" s="366"/>
      <c r="G32" s="269"/>
      <c r="H32" s="363">
        <v>70.736196319018404</v>
      </c>
      <c r="I32" s="361"/>
      <c r="J32" s="271"/>
      <c r="K32" s="363">
        <v>60.396039603960396</v>
      </c>
      <c r="L32" s="361"/>
      <c r="M32" s="271"/>
      <c r="N32" s="363">
        <v>72.33250620347394</v>
      </c>
      <c r="O32" s="361"/>
      <c r="P32" s="269"/>
      <c r="Q32" s="382">
        <v>49.592476489028215</v>
      </c>
      <c r="R32" s="366"/>
      <c r="S32" s="269"/>
      <c r="T32" s="363">
        <v>81.012658227848107</v>
      </c>
      <c r="U32" s="361"/>
      <c r="V32" s="271"/>
      <c r="W32" s="363">
        <v>56.424936386768444</v>
      </c>
      <c r="Y32" s="262"/>
      <c r="Z32" s="363">
        <v>57.604060913705581</v>
      </c>
      <c r="AA32" s="262"/>
      <c r="AB32" s="262"/>
      <c r="AC32" s="363">
        <v>62.313039814619763</v>
      </c>
    </row>
    <row r="33" spans="1:32" s="252" customFormat="1" ht="12">
      <c r="A33" s="357"/>
      <c r="B33" s="357" t="s">
        <v>679</v>
      </c>
      <c r="C33" s="357"/>
      <c r="D33" s="269"/>
      <c r="E33" s="382"/>
      <c r="F33" s="366"/>
      <c r="G33" s="269"/>
      <c r="H33" s="270"/>
      <c r="I33" s="361"/>
      <c r="J33" s="271"/>
      <c r="K33" s="270"/>
      <c r="L33" s="361"/>
      <c r="M33" s="271"/>
      <c r="N33" s="270"/>
      <c r="O33" s="361"/>
      <c r="P33" s="269"/>
      <c r="Q33" s="382"/>
      <c r="R33" s="366"/>
      <c r="S33" s="269"/>
      <c r="T33" s="270"/>
      <c r="U33" s="361"/>
      <c r="V33" s="271"/>
      <c r="W33" s="270"/>
      <c r="Y33" s="262"/>
      <c r="Z33" s="270"/>
      <c r="AA33" s="262"/>
      <c r="AB33" s="262"/>
      <c r="AC33" s="270"/>
    </row>
    <row r="34" spans="1:32" s="252" customFormat="1" ht="12">
      <c r="A34" s="357"/>
      <c r="B34" s="357"/>
      <c r="C34" s="357" t="s">
        <v>683</v>
      </c>
      <c r="D34" s="269"/>
      <c r="E34" s="382">
        <v>24.170918367346939</v>
      </c>
      <c r="F34" s="366"/>
      <c r="G34" s="269"/>
      <c r="H34" s="363">
        <v>24.131147540983608</v>
      </c>
      <c r="I34" s="361"/>
      <c r="J34" s="271"/>
      <c r="K34" s="363">
        <v>24.802110817941951</v>
      </c>
      <c r="L34" s="361"/>
      <c r="M34" s="271"/>
      <c r="N34" s="363">
        <v>24.900924702774109</v>
      </c>
      <c r="O34" s="361"/>
      <c r="P34" s="269"/>
      <c r="Q34" s="382">
        <v>23.882588392261507</v>
      </c>
      <c r="R34" s="366"/>
      <c r="S34" s="269"/>
      <c r="T34" s="363">
        <v>22.999327505043713</v>
      </c>
      <c r="U34" s="361"/>
      <c r="V34" s="271"/>
      <c r="W34" s="363">
        <v>23.716216216216214</v>
      </c>
      <c r="Y34" s="262"/>
      <c r="Z34" s="363">
        <v>24.365372098068995</v>
      </c>
      <c r="AA34" s="262"/>
      <c r="AB34" s="262"/>
      <c r="AC34" s="363">
        <v>23.533363188535603</v>
      </c>
    </row>
    <row r="35" spans="1:32" s="252" customFormat="1" ht="12">
      <c r="A35" s="357"/>
      <c r="B35" s="357"/>
      <c r="C35" s="357" t="s">
        <v>691</v>
      </c>
      <c r="D35" s="269"/>
      <c r="E35" s="382">
        <v>30.630630630630627</v>
      </c>
      <c r="F35" s="366"/>
      <c r="G35" s="269"/>
      <c r="H35" s="363">
        <v>31.428571428571427</v>
      </c>
      <c r="I35" s="361"/>
      <c r="J35" s="271"/>
      <c r="K35" s="363">
        <v>32</v>
      </c>
      <c r="L35" s="361"/>
      <c r="M35" s="271"/>
      <c r="N35" s="363">
        <v>31.632653061224492</v>
      </c>
      <c r="O35" s="361"/>
      <c r="P35" s="269"/>
      <c r="Q35" s="382">
        <v>31.25</v>
      </c>
      <c r="R35" s="366"/>
      <c r="S35" s="269"/>
      <c r="T35" s="363">
        <v>30.107526881720432</v>
      </c>
      <c r="U35" s="361"/>
      <c r="V35" s="271"/>
      <c r="W35" s="363">
        <v>30.534782608695657</v>
      </c>
      <c r="Y35" s="262"/>
      <c r="Z35" s="363">
        <v>31.329113924050635</v>
      </c>
      <c r="AA35" s="262"/>
      <c r="AB35" s="262"/>
      <c r="AC35" s="363">
        <v>30.604982206405694</v>
      </c>
    </row>
    <row r="36" spans="1:32" s="252" customFormat="1" ht="12">
      <c r="A36" s="357"/>
      <c r="B36" s="357"/>
      <c r="C36" s="357" t="s">
        <v>68</v>
      </c>
      <c r="D36" s="269"/>
      <c r="E36" s="382">
        <v>24.597974985110184</v>
      </c>
      <c r="F36" s="366"/>
      <c r="G36" s="269"/>
      <c r="H36" s="363">
        <v>24.60122699386503</v>
      </c>
      <c r="I36" s="361"/>
      <c r="J36" s="271"/>
      <c r="K36" s="363">
        <v>25.247524752475247</v>
      </c>
      <c r="L36" s="361"/>
      <c r="M36" s="271"/>
      <c r="N36" s="363">
        <v>25.310173697270471</v>
      </c>
      <c r="O36" s="361"/>
      <c r="P36" s="269"/>
      <c r="Q36" s="382">
        <v>24.32601880877743</v>
      </c>
      <c r="R36" s="366"/>
      <c r="S36" s="269"/>
      <c r="T36" s="363">
        <v>23.417721518987342</v>
      </c>
      <c r="U36" s="361"/>
      <c r="V36" s="271"/>
      <c r="W36" s="363">
        <v>24.109414758269722</v>
      </c>
      <c r="Y36" s="262"/>
      <c r="Z36" s="363">
        <v>24.81218274111675</v>
      </c>
      <c r="AA36" s="262"/>
      <c r="AB36" s="262"/>
      <c r="AC36" s="363">
        <v>23.95196966505161</v>
      </c>
    </row>
    <row r="37" spans="1:32" s="252" customFormat="1" ht="12">
      <c r="A37" s="357"/>
      <c r="B37" s="357" t="s">
        <v>680</v>
      </c>
      <c r="C37" s="268"/>
      <c r="D37" s="269"/>
      <c r="E37" s="382"/>
      <c r="F37" s="366"/>
      <c r="G37" s="269"/>
      <c r="H37" s="363"/>
      <c r="I37" s="361"/>
      <c r="J37" s="271"/>
      <c r="K37" s="363"/>
      <c r="L37" s="361"/>
      <c r="M37" s="271"/>
      <c r="N37" s="363"/>
      <c r="O37" s="361"/>
      <c r="P37" s="269"/>
      <c r="Q37" s="382"/>
      <c r="R37" s="366"/>
      <c r="S37" s="269"/>
      <c r="T37" s="363"/>
      <c r="U37" s="361"/>
      <c r="V37" s="271"/>
      <c r="W37" s="363"/>
      <c r="Y37" s="262"/>
      <c r="Z37" s="363"/>
      <c r="AA37" s="262"/>
      <c r="AB37" s="262"/>
      <c r="AC37" s="363"/>
    </row>
    <row r="38" spans="1:32" s="252" customFormat="1" ht="12">
      <c r="A38" s="357"/>
      <c r="B38" s="357"/>
      <c r="C38" s="357" t="s">
        <v>683</v>
      </c>
      <c r="D38" s="269"/>
      <c r="E38" s="764">
        <v>65.306122448979593</v>
      </c>
      <c r="F38" s="366"/>
      <c r="G38" s="269"/>
      <c r="H38" s="363">
        <v>95.213114754098356</v>
      </c>
      <c r="I38" s="361"/>
      <c r="J38" s="271"/>
      <c r="K38" s="363">
        <v>85.092348284960423</v>
      </c>
      <c r="L38" s="361"/>
      <c r="M38" s="271"/>
      <c r="N38" s="363">
        <v>93.923381770145312</v>
      </c>
      <c r="O38" s="361"/>
      <c r="P38" s="269"/>
      <c r="Q38" s="382">
        <v>72.915276851234154</v>
      </c>
      <c r="R38" s="366"/>
      <c r="S38" s="269"/>
      <c r="T38" s="363">
        <v>104.90921318090113</v>
      </c>
      <c r="U38" s="361"/>
      <c r="V38" s="271"/>
      <c r="W38" s="363">
        <v>80.202702702702695</v>
      </c>
      <c r="Y38" s="262"/>
      <c r="Z38" s="363">
        <v>81.709698416142331</v>
      </c>
      <c r="AA38" s="262"/>
      <c r="AB38" s="262"/>
      <c r="AC38" s="363">
        <v>85.982982534706679</v>
      </c>
    </row>
    <row r="39" spans="1:32" s="252" customFormat="1" ht="12">
      <c r="A39" s="357"/>
      <c r="B39" s="357"/>
      <c r="C39" s="357" t="s">
        <v>691</v>
      </c>
      <c r="D39" s="269"/>
      <c r="E39" s="764">
        <v>87.387387387387378</v>
      </c>
      <c r="F39" s="366"/>
      <c r="G39" s="269"/>
      <c r="H39" s="363">
        <v>97.142857142857139</v>
      </c>
      <c r="I39" s="361"/>
      <c r="J39" s="271"/>
      <c r="K39" s="363">
        <v>94</v>
      </c>
      <c r="L39" s="361"/>
      <c r="M39" s="271"/>
      <c r="N39" s="363">
        <v>155.10204081632654</v>
      </c>
      <c r="O39" s="361"/>
      <c r="P39" s="269"/>
      <c r="Q39" s="382">
        <v>89.583333333333343</v>
      </c>
      <c r="R39" s="366"/>
      <c r="S39" s="269"/>
      <c r="T39" s="363">
        <v>96.774193548387103</v>
      </c>
      <c r="U39" s="361"/>
      <c r="V39" s="271"/>
      <c r="W39" s="363">
        <v>85.869565217391312</v>
      </c>
      <c r="Y39" s="262"/>
      <c r="Z39" s="363">
        <v>92.721518987341767</v>
      </c>
      <c r="AA39" s="262"/>
      <c r="AB39" s="262"/>
      <c r="AC39" s="363">
        <v>90.747330960854086</v>
      </c>
    </row>
    <row r="40" spans="1:32" s="252" customFormat="1" ht="12">
      <c r="A40" s="358"/>
      <c r="B40" s="358"/>
      <c r="C40" s="357" t="s">
        <v>68</v>
      </c>
      <c r="D40" s="269"/>
      <c r="E40" s="764">
        <v>66.765932102441923</v>
      </c>
      <c r="F40" s="366"/>
      <c r="G40" s="269"/>
      <c r="H40" s="363">
        <v>95.337423312883445</v>
      </c>
      <c r="I40" s="361"/>
      <c r="J40" s="271"/>
      <c r="K40" s="363">
        <v>85.643564356435647</v>
      </c>
      <c r="L40" s="361"/>
      <c r="M40" s="271"/>
      <c r="N40" s="363">
        <v>97.642679900744426</v>
      </c>
      <c r="O40" s="361"/>
      <c r="P40" s="269"/>
      <c r="Q40" s="382">
        <v>73.918495297805649</v>
      </c>
      <c r="R40" s="366"/>
      <c r="S40" s="269"/>
      <c r="T40" s="363">
        <v>104.43037974683544</v>
      </c>
      <c r="U40" s="361"/>
      <c r="V40" s="271"/>
      <c r="W40" s="363">
        <v>80.534351145038158</v>
      </c>
      <c r="Y40" s="262"/>
      <c r="Z40" s="363">
        <v>82.416243654822324</v>
      </c>
      <c r="AA40" s="262"/>
      <c r="AB40" s="262"/>
      <c r="AC40" s="363">
        <v>86.265009479671377</v>
      </c>
    </row>
    <row r="41" spans="1:32" s="252" customFormat="1" ht="12">
      <c r="A41" s="357"/>
      <c r="B41" s="357" t="s">
        <v>69</v>
      </c>
      <c r="C41" s="365"/>
      <c r="D41" s="269"/>
      <c r="E41" s="382"/>
      <c r="F41" s="366"/>
      <c r="G41" s="269"/>
      <c r="H41" s="270"/>
      <c r="I41" s="361"/>
      <c r="J41" s="271"/>
      <c r="K41" s="270"/>
      <c r="L41" s="361"/>
      <c r="M41" s="271"/>
      <c r="N41" s="270"/>
      <c r="O41" s="361"/>
      <c r="P41" s="269"/>
      <c r="Q41" s="382"/>
      <c r="R41" s="366"/>
      <c r="S41" s="269"/>
      <c r="T41" s="270"/>
      <c r="U41" s="361"/>
      <c r="V41" s="271"/>
      <c r="W41" s="270"/>
      <c r="Y41" s="262"/>
      <c r="Z41" s="270"/>
      <c r="AA41" s="262"/>
      <c r="AB41" s="262"/>
      <c r="AC41" s="270"/>
    </row>
    <row r="42" spans="1:32" s="252" customFormat="1" ht="12">
      <c r="A42" s="357"/>
      <c r="B42" s="357"/>
      <c r="C42" s="357" t="s">
        <v>683</v>
      </c>
      <c r="D42" s="269"/>
      <c r="E42" s="363">
        <v>4.7193877551020407</v>
      </c>
      <c r="F42" s="366"/>
      <c r="G42" s="269"/>
      <c r="H42" s="363">
        <v>32.5</v>
      </c>
      <c r="I42" s="361"/>
      <c r="J42" s="271"/>
      <c r="K42" s="363">
        <v>18.7</v>
      </c>
      <c r="L42" s="361"/>
      <c r="M42" s="271"/>
      <c r="N42" s="363">
        <v>32</v>
      </c>
      <c r="O42" s="361"/>
      <c r="P42" s="269"/>
      <c r="Q42" s="363">
        <v>7.8</v>
      </c>
      <c r="R42" s="366"/>
      <c r="S42" s="269"/>
      <c r="T42" s="363">
        <v>40.200000000000003</v>
      </c>
      <c r="U42" s="361"/>
      <c r="V42" s="271"/>
      <c r="W42" s="363">
        <v>12.567567567567567</v>
      </c>
      <c r="Y42" s="262"/>
      <c r="Z42" s="363">
        <v>18.528965068344544</v>
      </c>
      <c r="AA42" s="262"/>
      <c r="AB42" s="262"/>
      <c r="AC42" s="363">
        <v>20.100000000000001</v>
      </c>
    </row>
    <row r="43" spans="1:32" s="252" customFormat="1" ht="12">
      <c r="A43" s="357"/>
      <c r="B43" s="357"/>
      <c r="C43" s="357" t="s">
        <v>691</v>
      </c>
      <c r="D43" s="269"/>
      <c r="E43" s="363">
        <v>13.513513513513514</v>
      </c>
      <c r="F43" s="366"/>
      <c r="G43" s="269"/>
      <c r="H43" s="363">
        <v>23.8</v>
      </c>
      <c r="I43" s="361"/>
      <c r="J43" s="271"/>
      <c r="K43" s="363">
        <v>12</v>
      </c>
      <c r="L43" s="361"/>
      <c r="M43" s="271"/>
      <c r="N43" s="363">
        <v>77.599999999999994</v>
      </c>
      <c r="O43" s="361"/>
      <c r="P43" s="269"/>
      <c r="Q43" s="363">
        <v>13.5</v>
      </c>
      <c r="R43" s="366"/>
      <c r="S43" s="269"/>
      <c r="T43" s="363">
        <v>15.1</v>
      </c>
      <c r="U43" s="361"/>
      <c r="V43" s="271"/>
      <c r="W43" s="363">
        <v>6.5217391304347823</v>
      </c>
      <c r="Y43" s="262"/>
      <c r="Z43" s="363">
        <v>16.455696202531644</v>
      </c>
      <c r="AA43" s="262"/>
      <c r="AB43" s="262"/>
      <c r="AC43" s="363">
        <v>11.7</v>
      </c>
    </row>
    <row r="44" spans="1:32" s="252" customFormat="1" ht="12">
      <c r="A44" s="357"/>
      <c r="B44" s="357" t="s">
        <v>117</v>
      </c>
      <c r="C44" s="365"/>
      <c r="D44" s="269"/>
      <c r="E44" s="270"/>
      <c r="F44" s="366"/>
      <c r="G44" s="269"/>
      <c r="H44" s="270"/>
      <c r="I44" s="361"/>
      <c r="J44" s="271"/>
      <c r="K44" s="270"/>
      <c r="L44" s="361"/>
      <c r="M44" s="271"/>
      <c r="N44" s="270"/>
      <c r="O44" s="361"/>
      <c r="P44" s="269"/>
      <c r="Q44" s="270"/>
      <c r="R44" s="366"/>
      <c r="S44" s="269"/>
      <c r="T44" s="270"/>
      <c r="U44" s="361"/>
      <c r="V44" s="271"/>
      <c r="W44" s="270"/>
      <c r="Y44" s="262"/>
      <c r="Z44" s="270"/>
      <c r="AA44" s="262"/>
      <c r="AB44" s="262"/>
      <c r="AC44" s="270"/>
    </row>
    <row r="45" spans="1:32" s="252" customFormat="1" ht="12">
      <c r="A45" s="357"/>
      <c r="B45" s="357"/>
      <c r="C45" s="357" t="s">
        <v>683</v>
      </c>
      <c r="D45" s="269"/>
      <c r="E45" s="363">
        <v>-3.2525510204081636</v>
      </c>
      <c r="F45" s="366"/>
      <c r="G45" s="269"/>
      <c r="H45" s="363">
        <v>1</v>
      </c>
      <c r="I45" s="361"/>
      <c r="J45" s="271"/>
      <c r="K45" s="363">
        <v>2.6</v>
      </c>
      <c r="L45" s="361"/>
      <c r="M45" s="271"/>
      <c r="N45" s="363">
        <v>-5</v>
      </c>
      <c r="O45" s="361"/>
      <c r="P45" s="269"/>
      <c r="Q45" s="363">
        <v>-4.3</v>
      </c>
      <c r="R45" s="366"/>
      <c r="S45" s="269"/>
      <c r="T45" s="363">
        <v>-3.5</v>
      </c>
      <c r="U45" s="361"/>
      <c r="V45" s="271"/>
      <c r="W45" s="363">
        <v>-7.9054054054054053</v>
      </c>
      <c r="Y45" s="262"/>
      <c r="Z45" s="363">
        <v>0.10848340203948796</v>
      </c>
      <c r="AA45" s="262"/>
      <c r="AB45" s="262"/>
      <c r="AC45" s="363">
        <v>-5.2</v>
      </c>
    </row>
    <row r="46" spans="1:32" s="252" customFormat="1" ht="12">
      <c r="A46" s="357"/>
      <c r="B46" s="357"/>
      <c r="C46" s="357" t="s">
        <v>691</v>
      </c>
      <c r="D46" s="269"/>
      <c r="E46" s="363">
        <v>0</v>
      </c>
      <c r="F46" s="366"/>
      <c r="G46" s="269"/>
      <c r="H46" s="363">
        <v>-1</v>
      </c>
      <c r="I46" s="361"/>
      <c r="J46" s="271"/>
      <c r="K46" s="363">
        <v>1</v>
      </c>
      <c r="L46" s="361"/>
      <c r="M46" s="271"/>
      <c r="N46" s="363">
        <v>2</v>
      </c>
      <c r="O46" s="361"/>
      <c r="P46" s="269"/>
      <c r="Q46" s="363">
        <v>-8.3000000000000007</v>
      </c>
      <c r="R46" s="366"/>
      <c r="S46" s="269"/>
      <c r="T46" s="363">
        <v>-4.3</v>
      </c>
      <c r="U46" s="361"/>
      <c r="V46" s="271"/>
      <c r="W46" s="363">
        <v>-2.1739130434782608</v>
      </c>
      <c r="Y46" s="262"/>
      <c r="Z46" s="363">
        <v>0</v>
      </c>
      <c r="AA46" s="262"/>
      <c r="AB46" s="262"/>
      <c r="AC46" s="363">
        <v>-5</v>
      </c>
    </row>
    <row r="47" spans="1:32" s="252" customFormat="1" ht="12">
      <c r="A47" s="357"/>
      <c r="B47" s="357" t="s">
        <v>70</v>
      </c>
      <c r="C47" s="202"/>
      <c r="D47" s="269"/>
      <c r="E47" s="363"/>
      <c r="F47" s="366"/>
      <c r="G47" s="269"/>
      <c r="H47" s="363"/>
      <c r="I47" s="361"/>
      <c r="J47" s="271"/>
      <c r="K47" s="363"/>
      <c r="L47" s="357"/>
      <c r="M47" s="271"/>
      <c r="N47" s="363"/>
      <c r="O47" s="357"/>
      <c r="P47" s="269"/>
      <c r="Q47" s="363"/>
      <c r="R47" s="366"/>
      <c r="S47" s="269"/>
      <c r="T47" s="363"/>
      <c r="U47" s="361"/>
      <c r="V47" s="271"/>
      <c r="W47" s="363"/>
      <c r="Z47" s="363"/>
      <c r="AC47" s="363"/>
      <c r="AE47" s="210"/>
      <c r="AF47" s="202"/>
    </row>
    <row r="48" spans="1:32" s="252" customFormat="1" ht="12">
      <c r="A48" s="357"/>
      <c r="B48" s="202" t="s">
        <v>118</v>
      </c>
      <c r="C48" s="262"/>
      <c r="D48" s="269"/>
      <c r="E48" s="363">
        <v>61.786734693877555</v>
      </c>
      <c r="F48" s="366"/>
      <c r="G48" s="269"/>
      <c r="H48" s="363">
        <v>62.713114754098356</v>
      </c>
      <c r="I48" s="361"/>
      <c r="J48" s="271"/>
      <c r="K48" s="363">
        <v>65.792348284960426</v>
      </c>
      <c r="L48" s="357"/>
      <c r="M48" s="271"/>
      <c r="N48" s="363">
        <v>62.423381770145312</v>
      </c>
      <c r="O48" s="357"/>
      <c r="P48" s="269"/>
      <c r="Q48" s="363">
        <v>66.215276851234151</v>
      </c>
      <c r="R48" s="366"/>
      <c r="S48" s="269"/>
      <c r="T48" s="363">
        <v>64.609213180901136</v>
      </c>
      <c r="U48" s="361"/>
      <c r="V48" s="271"/>
      <c r="W48" s="363">
        <v>67.002702702702706</v>
      </c>
      <c r="Z48" s="363">
        <v>63.409698416142334</v>
      </c>
      <c r="AC48" s="363">
        <v>65.982982534706679</v>
      </c>
      <c r="AE48" s="210"/>
      <c r="AF48" s="202"/>
    </row>
    <row r="49" spans="1:33" s="252" customFormat="1" ht="12">
      <c r="A49" s="357"/>
      <c r="C49" s="54" t="s">
        <v>115</v>
      </c>
      <c r="D49" s="259"/>
      <c r="E49" s="363">
        <v>4.7193877551020407</v>
      </c>
      <c r="F49" s="261"/>
      <c r="G49" s="259"/>
      <c r="H49" s="363">
        <v>32.5</v>
      </c>
      <c r="I49" s="262"/>
      <c r="J49" s="262"/>
      <c r="K49" s="363">
        <v>18.7</v>
      </c>
      <c r="L49" s="262"/>
      <c r="M49" s="262"/>
      <c r="N49" s="363">
        <v>32</v>
      </c>
      <c r="O49" s="262"/>
      <c r="P49" s="259"/>
      <c r="Q49" s="363">
        <v>7.8</v>
      </c>
      <c r="R49" s="261"/>
      <c r="S49" s="259"/>
      <c r="T49" s="363">
        <v>40.200000000000003</v>
      </c>
      <c r="U49" s="262"/>
      <c r="V49" s="262"/>
      <c r="W49" s="262">
        <v>12.6</v>
      </c>
      <c r="Z49" s="363">
        <v>18.5</v>
      </c>
      <c r="AC49" s="363">
        <v>20.100000000000001</v>
      </c>
      <c r="AE49" s="55"/>
      <c r="AF49" s="54"/>
    </row>
    <row r="50" spans="1:33" s="252" customFormat="1" ht="12">
      <c r="A50" s="357"/>
      <c r="C50" s="54" t="s">
        <v>1130</v>
      </c>
      <c r="D50" s="269"/>
      <c r="E50" s="363"/>
      <c r="F50" s="366"/>
      <c r="G50" s="269"/>
      <c r="H50" s="363"/>
      <c r="I50" s="361"/>
      <c r="J50" s="271"/>
      <c r="K50" s="363"/>
      <c r="L50" s="357"/>
      <c r="M50" s="271"/>
      <c r="N50" s="262"/>
      <c r="O50" s="357"/>
      <c r="P50" s="269"/>
      <c r="Q50" s="363"/>
      <c r="R50" s="366"/>
      <c r="S50" s="269"/>
      <c r="T50" s="363"/>
      <c r="U50" s="361"/>
      <c r="V50" s="271"/>
      <c r="W50" s="363"/>
      <c r="Z50" s="363"/>
      <c r="AC50" s="363"/>
      <c r="AE50" s="55"/>
      <c r="AF50" s="54"/>
    </row>
    <row r="51" spans="1:33" s="252" customFormat="1" ht="12">
      <c r="A51" s="357"/>
      <c r="C51" s="54" t="s">
        <v>1129</v>
      </c>
      <c r="D51" s="269"/>
      <c r="E51" s="363">
        <v>-1.2</v>
      </c>
      <c r="F51" s="366"/>
      <c r="G51" s="269"/>
      <c r="H51" s="363">
        <v>0</v>
      </c>
      <c r="I51" s="361"/>
      <c r="J51" s="271"/>
      <c r="K51" s="363">
        <v>0.6</v>
      </c>
      <c r="L51" s="357"/>
      <c r="M51" s="271"/>
      <c r="N51" s="363">
        <v>-0.5</v>
      </c>
      <c r="O51" s="357"/>
      <c r="P51" s="269"/>
      <c r="Q51" s="363">
        <v>-1.1000000000000001</v>
      </c>
      <c r="R51" s="366"/>
      <c r="S51" s="269"/>
      <c r="T51" s="363">
        <v>0.1</v>
      </c>
      <c r="U51" s="361"/>
      <c r="V51" s="271"/>
      <c r="W51" s="363">
        <v>0.6</v>
      </c>
      <c r="Z51" s="363">
        <v>-0.2</v>
      </c>
      <c r="AC51" s="363">
        <v>-0.1</v>
      </c>
      <c r="AE51" s="55"/>
      <c r="AF51" s="54"/>
    </row>
    <row r="52" spans="1:33" s="252" customFormat="1" thickBot="1">
      <c r="A52" s="357"/>
      <c r="B52" s="55" t="s">
        <v>73</v>
      </c>
      <c r="C52" s="262"/>
      <c r="D52" s="269"/>
      <c r="E52" s="368">
        <v>65.306122448979593</v>
      </c>
      <c r="F52" s="366"/>
      <c r="G52" s="269"/>
      <c r="H52" s="368">
        <v>95.213114754098356</v>
      </c>
      <c r="I52" s="361"/>
      <c r="J52" s="271"/>
      <c r="K52" s="368">
        <v>85.092348284960423</v>
      </c>
      <c r="L52" s="357"/>
      <c r="M52" s="271"/>
      <c r="N52" s="368">
        <v>93.923381770145312</v>
      </c>
      <c r="O52" s="357"/>
      <c r="P52" s="269"/>
      <c r="Q52" s="368">
        <v>72.915276851234154</v>
      </c>
      <c r="R52" s="366"/>
      <c r="S52" s="269"/>
      <c r="T52" s="368">
        <v>104.90921318090113</v>
      </c>
      <c r="U52" s="361"/>
      <c r="V52" s="271"/>
      <c r="W52" s="368">
        <v>80.202702702702695</v>
      </c>
      <c r="Z52" s="368">
        <v>81.709698416142331</v>
      </c>
      <c r="AC52" s="368">
        <v>85.982982534706679</v>
      </c>
      <c r="AE52" s="210"/>
      <c r="AF52" s="202"/>
    </row>
    <row r="53" spans="1:33" s="252" customFormat="1" thickTop="1">
      <c r="A53" s="357"/>
      <c r="C53" s="202" t="s">
        <v>71</v>
      </c>
      <c r="D53" s="269"/>
      <c r="E53" s="262"/>
      <c r="F53" s="366"/>
      <c r="G53" s="269"/>
      <c r="H53" s="262"/>
      <c r="I53" s="361"/>
      <c r="J53" s="271"/>
      <c r="K53" s="262"/>
      <c r="L53" s="357"/>
      <c r="M53" s="271"/>
      <c r="N53" s="262"/>
      <c r="O53" s="357"/>
      <c r="P53" s="269"/>
      <c r="Q53" s="262"/>
      <c r="R53" s="366"/>
      <c r="S53" s="269"/>
      <c r="T53" s="262"/>
      <c r="U53" s="361"/>
      <c r="V53" s="271"/>
      <c r="W53" s="262"/>
      <c r="Z53" s="262"/>
      <c r="AC53" s="262"/>
      <c r="AE53" s="55"/>
      <c r="AF53" s="54"/>
    </row>
    <row r="54" spans="1:33" s="252" customFormat="1" thickBot="1">
      <c r="A54" s="357"/>
      <c r="B54" s="357"/>
      <c r="C54" s="202" t="s">
        <v>72</v>
      </c>
      <c r="D54" s="269"/>
      <c r="E54" s="819">
        <v>-2.1</v>
      </c>
      <c r="F54" s="366"/>
      <c r="G54" s="269"/>
      <c r="H54" s="819">
        <v>1</v>
      </c>
      <c r="I54" s="361"/>
      <c r="J54" s="271"/>
      <c r="K54" s="819">
        <v>2</v>
      </c>
      <c r="L54" s="357"/>
      <c r="M54" s="271"/>
      <c r="N54" s="819">
        <v>-4.5</v>
      </c>
      <c r="O54" s="357"/>
      <c r="P54" s="269"/>
      <c r="Q54" s="819">
        <v>-3.2</v>
      </c>
      <c r="R54" s="366"/>
      <c r="S54" s="269"/>
      <c r="T54" s="819">
        <v>-3.6</v>
      </c>
      <c r="U54" s="361"/>
      <c r="V54" s="271"/>
      <c r="W54" s="819">
        <v>-8.5</v>
      </c>
      <c r="Z54" s="819">
        <v>0.3</v>
      </c>
      <c r="AC54" s="819">
        <v>-5.0999999999999996</v>
      </c>
      <c r="AE54" s="210"/>
      <c r="AF54" s="202"/>
    </row>
    <row r="55" spans="1:33" ht="14.25" thickTop="1" thickBot="1">
      <c r="D55" s="301"/>
      <c r="E55" s="302"/>
      <c r="F55" s="820"/>
      <c r="G55" s="679"/>
      <c r="H55" s="275"/>
      <c r="I55" s="275"/>
      <c r="J55" s="275"/>
      <c r="K55" s="275"/>
      <c r="L55" s="275"/>
      <c r="M55" s="275"/>
      <c r="N55" s="275"/>
      <c r="O55" s="275"/>
      <c r="P55" s="301"/>
      <c r="Q55" s="302"/>
      <c r="R55" s="820"/>
      <c r="S55" s="679"/>
      <c r="T55" s="275"/>
      <c r="U55" s="275"/>
      <c r="V55" s="275"/>
      <c r="W55" s="275"/>
    </row>
    <row r="56" spans="1:33">
      <c r="AD56" s="252"/>
      <c r="AE56" s="252"/>
      <c r="AF56" s="252"/>
      <c r="AG56" s="252"/>
    </row>
    <row r="57" spans="1:33">
      <c r="AD57" s="252"/>
      <c r="AE57" s="252"/>
      <c r="AF57" s="252"/>
      <c r="AG57" s="252"/>
    </row>
    <row r="58" spans="1:33">
      <c r="AD58" s="252"/>
      <c r="AE58" s="252"/>
      <c r="AF58" s="252"/>
      <c r="AG58" s="252"/>
    </row>
    <row r="59" spans="1:33">
      <c r="AD59" s="252"/>
      <c r="AE59" s="252"/>
      <c r="AF59" s="252"/>
      <c r="AG59" s="252"/>
    </row>
    <row r="60" spans="1:33">
      <c r="AD60" s="252"/>
      <c r="AE60" s="252"/>
      <c r="AF60" s="252"/>
      <c r="AG60" s="252"/>
    </row>
  </sheetData>
  <customSheetViews>
    <customSheetView guid="{BA08C489-4952-434D-B712-71BEE1754A50}" scale="75" hiddenColumns="1">
      <selection sqref="A1:AS1"/>
      <pageMargins left="0.25" right="0.25" top="0.5" bottom="0.5" header="0.3" footer="0.3"/>
      <printOptions horizontalCentered="1"/>
      <pageSetup scale="81" orientation="landscape" r:id="rId1"/>
      <headerFooter alignWithMargins="0">
        <oddFooter>&amp;R&amp;A</oddFooter>
      </headerFooter>
    </customSheetView>
    <customSheetView guid="{673EBF9B-B414-451E-B7E3-867D29298EC6}" scale="75" showPageBreaks="1" printArea="1" hiddenColumns="1">
      <selection sqref="A1:AS1"/>
      <pageMargins left="0.25" right="0.25" top="0.5" bottom="0.5" header="0.3" footer="0.3"/>
      <printOptions horizontalCentered="1"/>
      <pageSetup scale="81" orientation="landscape" r:id="rId2"/>
      <headerFooter alignWithMargins="0">
        <oddFooter>&amp;R&amp;A</oddFooter>
      </headerFooter>
    </customSheetView>
  </customSheetViews>
  <mergeCells count="6">
    <mergeCell ref="A1:AC1"/>
    <mergeCell ref="A2:AC2"/>
    <mergeCell ref="A3:AC3"/>
    <mergeCell ref="B4:C4"/>
    <mergeCell ref="Z4:AC4"/>
    <mergeCell ref="D4:W4"/>
  </mergeCells>
  <phoneticPr fontId="25" type="noConversion"/>
  <printOptions horizontalCentered="1"/>
  <pageMargins left="0.25" right="0.25" top="0.5" bottom="0.5" header="0.3" footer="0.3"/>
  <pageSetup scale="75" orientation="landscape" r:id="rId3"/>
  <headerFooter alignWithMargins="0">
    <oddFooter>&amp;R&amp;A</oddFooter>
  </headerFooter>
</worksheet>
</file>

<file path=xl/worksheets/sheet26.xml><?xml version="1.0" encoding="utf-8"?>
<worksheet xmlns="http://schemas.openxmlformats.org/spreadsheetml/2006/main" xmlns:r="http://schemas.openxmlformats.org/officeDocument/2006/relationships">
  <sheetPr>
    <pageSetUpPr fitToPage="1"/>
  </sheetPr>
  <dimension ref="A1:AO85"/>
  <sheetViews>
    <sheetView zoomScale="75" zoomScaleNormal="75" zoomScaleSheetLayoutView="75" workbookViewId="0">
      <selection sqref="A1:AC1"/>
    </sheetView>
  </sheetViews>
  <sheetFormatPr defaultRowHeight="12.75"/>
  <cols>
    <col min="1" max="2" width="2.42578125" style="247" customWidth="1"/>
    <col min="3" max="3" width="50.7109375" style="275" customWidth="1"/>
    <col min="4" max="4" width="2.42578125" style="247" customWidth="1"/>
    <col min="5" max="5" width="8.42578125" style="247" customWidth="1"/>
    <col min="6" max="7" width="2.42578125" style="247" customWidth="1"/>
    <col min="8" max="8" width="8.42578125" style="247" customWidth="1"/>
    <col min="9" max="10" width="2.42578125" style="247" customWidth="1"/>
    <col min="11" max="11" width="8.28515625" style="247" customWidth="1"/>
    <col min="12" max="13" width="2.42578125" style="247" customWidth="1"/>
    <col min="14" max="14" width="8.42578125" style="247" customWidth="1"/>
    <col min="15" max="16" width="2.42578125" style="247" customWidth="1"/>
    <col min="17" max="17" width="8.42578125" style="247" customWidth="1"/>
    <col min="18" max="19" width="2.42578125" style="247" customWidth="1"/>
    <col min="20" max="20" width="8.42578125" style="247" customWidth="1"/>
    <col min="21" max="22" width="2.42578125" style="247" customWidth="1"/>
    <col min="23" max="23" width="8.28515625" style="247" customWidth="1"/>
    <col min="24" max="25" width="2.42578125" style="247" customWidth="1"/>
    <col min="26" max="26" width="8.28515625" style="247" customWidth="1"/>
    <col min="27" max="28" width="2.42578125" style="247" customWidth="1"/>
    <col min="29" max="30" width="8.28515625" style="247" customWidth="1"/>
    <col min="31" max="16384" width="9.140625" style="247"/>
  </cols>
  <sheetData>
    <row r="1" spans="1:30">
      <c r="A1" s="1164" t="s">
        <v>168</v>
      </c>
      <c r="B1" s="1164"/>
      <c r="C1" s="1164"/>
      <c r="D1" s="1164"/>
      <c r="E1" s="1164"/>
      <c r="F1" s="1164"/>
      <c r="G1" s="1164"/>
      <c r="H1" s="1164"/>
      <c r="I1" s="1164"/>
      <c r="J1" s="1164"/>
      <c r="K1" s="1164"/>
      <c r="L1" s="1164"/>
      <c r="M1" s="1164"/>
      <c r="N1" s="1164"/>
      <c r="O1" s="1164"/>
      <c r="P1" s="1164"/>
      <c r="Q1" s="1164"/>
      <c r="R1" s="1164"/>
      <c r="S1" s="1164"/>
      <c r="T1" s="1164"/>
      <c r="U1" s="1164"/>
      <c r="V1" s="1164"/>
      <c r="W1" s="1164"/>
      <c r="X1" s="1164"/>
      <c r="Y1" s="1164"/>
      <c r="Z1" s="1164"/>
      <c r="AA1" s="1164"/>
      <c r="AB1" s="1164"/>
      <c r="AC1" s="1164"/>
    </row>
    <row r="2" spans="1:30" ht="14.25">
      <c r="A2" s="1164" t="s">
        <v>192</v>
      </c>
      <c r="B2" s="1164"/>
      <c r="C2" s="1164"/>
      <c r="D2" s="1164"/>
      <c r="E2" s="1164"/>
      <c r="F2" s="1164"/>
      <c r="G2" s="1164"/>
      <c r="H2" s="1164"/>
      <c r="I2" s="1164"/>
      <c r="J2" s="1164"/>
      <c r="K2" s="1164"/>
      <c r="L2" s="1164"/>
      <c r="M2" s="1164"/>
      <c r="N2" s="1164"/>
      <c r="O2" s="1164"/>
      <c r="P2" s="1164"/>
      <c r="Q2" s="1164"/>
      <c r="R2" s="1164"/>
      <c r="S2" s="1164"/>
      <c r="T2" s="1164"/>
      <c r="U2" s="1164"/>
      <c r="V2" s="1164"/>
      <c r="W2" s="1164"/>
      <c r="X2" s="1164"/>
      <c r="Y2" s="1164"/>
      <c r="Z2" s="1164"/>
      <c r="AA2" s="1164"/>
      <c r="AB2" s="1164"/>
      <c r="AC2" s="1164"/>
    </row>
    <row r="3" spans="1:30">
      <c r="A3" s="1169"/>
      <c r="B3" s="1169"/>
      <c r="C3" s="1169"/>
      <c r="D3" s="1169"/>
      <c r="E3" s="1169"/>
      <c r="F3" s="1169"/>
      <c r="G3" s="1169"/>
      <c r="H3" s="1169"/>
      <c r="I3" s="1169"/>
      <c r="J3" s="1169"/>
      <c r="K3" s="1169"/>
      <c r="L3" s="1169"/>
      <c r="M3" s="1169"/>
      <c r="N3" s="1169"/>
      <c r="O3" s="1169"/>
      <c r="P3" s="1169"/>
      <c r="Q3" s="1169"/>
      <c r="R3" s="1169"/>
      <c r="S3" s="1169"/>
      <c r="T3" s="1169"/>
      <c r="U3" s="1169"/>
      <c r="V3" s="1169"/>
      <c r="W3" s="1169"/>
      <c r="X3" s="1169"/>
      <c r="Y3" s="1169"/>
      <c r="Z3" s="1169"/>
      <c r="AA3" s="1169"/>
      <c r="AB3" s="1169"/>
      <c r="AC3" s="1169"/>
      <c r="AD3" s="872"/>
    </row>
    <row r="4" spans="1:30">
      <c r="A4" s="252"/>
      <c r="B4" s="1172"/>
      <c r="C4" s="1172"/>
      <c r="D4" s="1129" t="s">
        <v>171</v>
      </c>
      <c r="E4" s="1129"/>
      <c r="F4" s="1129"/>
      <c r="G4" s="1129"/>
      <c r="H4" s="1129"/>
      <c r="I4" s="1129"/>
      <c r="J4" s="1129"/>
      <c r="K4" s="1129"/>
      <c r="L4" s="1129"/>
      <c r="M4" s="1129"/>
      <c r="N4" s="1129"/>
      <c r="O4" s="1129"/>
      <c r="P4" s="1129"/>
      <c r="Q4" s="1129"/>
      <c r="R4" s="1129"/>
      <c r="S4" s="1129"/>
      <c r="T4" s="1129"/>
      <c r="U4" s="1129"/>
      <c r="V4" s="1129"/>
      <c r="W4" s="1129"/>
      <c r="X4" s="354"/>
      <c r="Y4" s="275"/>
      <c r="Z4" s="1162" t="s">
        <v>172</v>
      </c>
      <c r="AA4" s="1162"/>
      <c r="AB4" s="1162"/>
      <c r="AC4" s="1162"/>
    </row>
    <row r="5" spans="1:30" ht="13.5" thickBot="1">
      <c r="A5" s="252"/>
      <c r="B5" s="252"/>
      <c r="C5" s="255"/>
      <c r="D5" s="255"/>
      <c r="E5" s="250"/>
      <c r="F5" s="250"/>
      <c r="G5" s="250"/>
      <c r="H5" s="250"/>
      <c r="I5" s="250"/>
      <c r="J5" s="251"/>
      <c r="K5" s="251"/>
      <c r="L5" s="251"/>
      <c r="M5" s="255"/>
      <c r="N5" s="255"/>
      <c r="O5" s="255"/>
      <c r="P5" s="255"/>
      <c r="Q5" s="250"/>
      <c r="R5" s="250"/>
      <c r="S5" s="250"/>
      <c r="T5" s="250"/>
      <c r="U5" s="250"/>
      <c r="V5" s="251"/>
      <c r="W5" s="251"/>
      <c r="X5" s="251"/>
      <c r="Y5" s="275"/>
      <c r="AB5" s="275"/>
    </row>
    <row r="6" spans="1:30">
      <c r="A6" s="252"/>
      <c r="B6" s="252"/>
      <c r="C6" s="255"/>
      <c r="D6" s="253"/>
      <c r="E6" s="8" t="s">
        <v>175</v>
      </c>
      <c r="F6" s="254"/>
      <c r="G6" s="257"/>
      <c r="H6" s="6" t="s">
        <v>176</v>
      </c>
      <c r="I6" s="354"/>
      <c r="J6" s="255"/>
      <c r="K6" s="6" t="s">
        <v>177</v>
      </c>
      <c r="L6" s="354"/>
      <c r="M6" s="255"/>
      <c r="N6" s="6" t="s">
        <v>174</v>
      </c>
      <c r="O6" s="354"/>
      <c r="P6" s="253"/>
      <c r="Q6" s="8" t="s">
        <v>175</v>
      </c>
      <c r="R6" s="254"/>
      <c r="S6" s="257"/>
      <c r="T6" s="6" t="s">
        <v>176</v>
      </c>
      <c r="U6" s="354"/>
      <c r="V6" s="255"/>
      <c r="W6" s="6" t="s">
        <v>177</v>
      </c>
      <c r="X6" s="354"/>
      <c r="Y6" s="275"/>
      <c r="Z6" s="6" t="s">
        <v>175</v>
      </c>
      <c r="AA6" s="275"/>
      <c r="AB6" s="275"/>
      <c r="AC6" s="6" t="s">
        <v>175</v>
      </c>
    </row>
    <row r="7" spans="1:30">
      <c r="A7" s="252" t="s">
        <v>949</v>
      </c>
      <c r="B7" s="252"/>
      <c r="C7" s="255"/>
      <c r="D7" s="257"/>
      <c r="E7" s="13">
        <v>2013</v>
      </c>
      <c r="F7" s="258"/>
      <c r="G7" s="257"/>
      <c r="H7" s="13">
        <v>2013</v>
      </c>
      <c r="I7" s="354"/>
      <c r="J7" s="255"/>
      <c r="K7" s="13">
        <v>2013</v>
      </c>
      <c r="L7" s="354"/>
      <c r="M7" s="255"/>
      <c r="N7" s="13">
        <v>2012</v>
      </c>
      <c r="O7" s="354"/>
      <c r="P7" s="257"/>
      <c r="Q7" s="13">
        <v>2012</v>
      </c>
      <c r="R7" s="258"/>
      <c r="S7" s="257"/>
      <c r="T7" s="13">
        <v>2012</v>
      </c>
      <c r="U7" s="354"/>
      <c r="V7" s="255"/>
      <c r="W7" s="13">
        <v>2012</v>
      </c>
      <c r="X7" s="354"/>
      <c r="Y7" s="275"/>
      <c r="Z7" s="13">
        <v>2013</v>
      </c>
      <c r="AB7" s="275"/>
      <c r="AC7" s="13">
        <v>2012</v>
      </c>
    </row>
    <row r="8" spans="1:30" s="252" customFormat="1" ht="12">
      <c r="A8" s="356"/>
      <c r="B8" s="356"/>
      <c r="C8" s="397"/>
      <c r="D8" s="259"/>
      <c r="E8" s="260"/>
      <c r="F8" s="261"/>
      <c r="G8" s="259"/>
      <c r="H8" s="260"/>
      <c r="I8" s="262"/>
      <c r="J8" s="262"/>
      <c r="K8" s="260"/>
      <c r="L8" s="262"/>
      <c r="M8" s="262"/>
      <c r="N8" s="260"/>
      <c r="O8" s="262"/>
      <c r="P8" s="259"/>
      <c r="Q8" s="260"/>
      <c r="R8" s="261"/>
      <c r="S8" s="259"/>
      <c r="T8" s="260"/>
      <c r="U8" s="262"/>
      <c r="V8" s="262"/>
      <c r="W8" s="260"/>
      <c r="X8" s="262"/>
      <c r="Y8" s="262"/>
      <c r="Z8" s="260"/>
      <c r="AB8" s="262"/>
      <c r="AC8" s="260"/>
    </row>
    <row r="9" spans="1:30" s="252" customFormat="1" ht="12">
      <c r="A9" s="357"/>
      <c r="B9" s="357" t="s">
        <v>66</v>
      </c>
      <c r="C9" s="365"/>
      <c r="D9" s="259"/>
      <c r="E9" s="398"/>
      <c r="F9" s="261"/>
      <c r="G9" s="259"/>
      <c r="H9" s="398"/>
      <c r="I9" s="262"/>
      <c r="J9" s="262"/>
      <c r="K9" s="262"/>
      <c r="L9" s="262"/>
      <c r="M9" s="262"/>
      <c r="N9" s="262"/>
      <c r="O9" s="262"/>
      <c r="P9" s="259"/>
      <c r="Q9" s="398"/>
      <c r="R9" s="261"/>
      <c r="S9" s="259"/>
      <c r="T9" s="398"/>
      <c r="U9" s="262"/>
      <c r="V9" s="262"/>
      <c r="W9" s="262"/>
      <c r="X9" s="262"/>
      <c r="Y9" s="262"/>
      <c r="Z9" s="262"/>
      <c r="AB9" s="262"/>
      <c r="AC9" s="262"/>
    </row>
    <row r="10" spans="1:30" s="252" customFormat="1" ht="12">
      <c r="A10" s="358"/>
      <c r="B10" s="358"/>
      <c r="C10" s="357" t="s">
        <v>683</v>
      </c>
      <c r="D10" s="269" t="s">
        <v>180</v>
      </c>
      <c r="E10" s="359">
        <v>692</v>
      </c>
      <c r="F10" s="1025"/>
      <c r="G10" s="269" t="s">
        <v>180</v>
      </c>
      <c r="H10" s="359">
        <v>678</v>
      </c>
      <c r="I10" s="363"/>
      <c r="J10" s="271" t="s">
        <v>180</v>
      </c>
      <c r="K10" s="359">
        <v>593</v>
      </c>
      <c r="L10" s="363"/>
      <c r="M10" s="271" t="s">
        <v>180</v>
      </c>
      <c r="N10" s="359">
        <v>594</v>
      </c>
      <c r="O10" s="363"/>
      <c r="P10" s="269" t="s">
        <v>180</v>
      </c>
      <c r="Q10" s="359">
        <v>635</v>
      </c>
      <c r="R10" s="1025"/>
      <c r="S10" s="269" t="s">
        <v>180</v>
      </c>
      <c r="T10" s="359">
        <v>635</v>
      </c>
      <c r="U10" s="363"/>
      <c r="V10" s="271" t="s">
        <v>180</v>
      </c>
      <c r="W10" s="359">
        <v>567</v>
      </c>
      <c r="X10" s="363"/>
      <c r="Y10" s="262" t="s">
        <v>180</v>
      </c>
      <c r="Z10" s="359">
        <v>1963</v>
      </c>
      <c r="AB10" s="262" t="s">
        <v>180</v>
      </c>
      <c r="AC10" s="359">
        <v>1837</v>
      </c>
    </row>
    <row r="11" spans="1:30" s="252" customFormat="1" ht="12">
      <c r="A11" s="358"/>
      <c r="B11" s="358"/>
      <c r="C11" s="357" t="s">
        <v>77</v>
      </c>
      <c r="D11" s="269"/>
      <c r="E11" s="359">
        <v>28</v>
      </c>
      <c r="F11" s="1025"/>
      <c r="G11" s="269"/>
      <c r="H11" s="359">
        <v>28</v>
      </c>
      <c r="I11" s="363"/>
      <c r="J11" s="271"/>
      <c r="K11" s="359">
        <v>23</v>
      </c>
      <c r="L11" s="363"/>
      <c r="M11" s="271"/>
      <c r="N11" s="359">
        <v>24</v>
      </c>
      <c r="O11" s="363"/>
      <c r="P11" s="269"/>
      <c r="Q11" s="359">
        <v>26</v>
      </c>
      <c r="R11" s="1025"/>
      <c r="S11" s="269"/>
      <c r="T11" s="359">
        <v>25</v>
      </c>
      <c r="U11" s="363"/>
      <c r="V11" s="271"/>
      <c r="W11" s="359">
        <v>22</v>
      </c>
      <c r="X11" s="363"/>
      <c r="Y11" s="262"/>
      <c r="Z11" s="359">
        <v>79</v>
      </c>
      <c r="AB11" s="262"/>
      <c r="AC11" s="359">
        <v>73</v>
      </c>
    </row>
    <row r="12" spans="1:30" s="252" customFormat="1" ht="12">
      <c r="A12" s="358"/>
      <c r="B12" s="358"/>
      <c r="C12" s="357" t="s">
        <v>328</v>
      </c>
      <c r="D12" s="269"/>
      <c r="E12" s="362">
        <v>1</v>
      </c>
      <c r="F12" s="1025"/>
      <c r="G12" s="269"/>
      <c r="H12" s="362">
        <v>1</v>
      </c>
      <c r="I12" s="363"/>
      <c r="J12" s="271"/>
      <c r="K12" s="362">
        <v>0</v>
      </c>
      <c r="L12" s="363"/>
      <c r="M12" s="271"/>
      <c r="N12" s="362">
        <v>0</v>
      </c>
      <c r="O12" s="363"/>
      <c r="P12" s="269"/>
      <c r="Q12" s="362">
        <v>0</v>
      </c>
      <c r="R12" s="1025"/>
      <c r="S12" s="269"/>
      <c r="T12" s="362">
        <v>0</v>
      </c>
      <c r="U12" s="363"/>
      <c r="V12" s="271"/>
      <c r="W12" s="362">
        <v>0</v>
      </c>
      <c r="X12" s="363"/>
      <c r="Y12" s="262"/>
      <c r="Z12" s="362">
        <v>2</v>
      </c>
      <c r="AB12" s="262"/>
      <c r="AC12" s="362">
        <v>0</v>
      </c>
    </row>
    <row r="13" spans="1:30" s="252" customFormat="1" ht="12">
      <c r="A13" s="358"/>
      <c r="B13" s="358"/>
      <c r="C13" s="357"/>
      <c r="D13" s="269"/>
      <c r="E13" s="359">
        <v>721</v>
      </c>
      <c r="F13" s="1025"/>
      <c r="G13" s="269"/>
      <c r="H13" s="359">
        <v>707</v>
      </c>
      <c r="I13" s="363"/>
      <c r="J13" s="271"/>
      <c r="K13" s="359">
        <v>616</v>
      </c>
      <c r="L13" s="363"/>
      <c r="M13" s="271"/>
      <c r="N13" s="359">
        <v>618</v>
      </c>
      <c r="O13" s="363"/>
      <c r="P13" s="269"/>
      <c r="Q13" s="359">
        <v>661</v>
      </c>
      <c r="R13" s="1025"/>
      <c r="S13" s="269"/>
      <c r="T13" s="359">
        <v>660</v>
      </c>
      <c r="U13" s="363"/>
      <c r="V13" s="271"/>
      <c r="W13" s="359">
        <v>589</v>
      </c>
      <c r="X13" s="363"/>
      <c r="Y13" s="262"/>
      <c r="Z13" s="359">
        <v>2044</v>
      </c>
      <c r="AB13" s="262"/>
      <c r="AC13" s="359">
        <v>1910</v>
      </c>
    </row>
    <row r="14" spans="1:30" s="252" customFormat="1" ht="12">
      <c r="A14" s="358"/>
      <c r="B14" s="358"/>
      <c r="C14" s="357"/>
      <c r="D14" s="269"/>
      <c r="E14" s="359"/>
      <c r="F14" s="1025"/>
      <c r="G14" s="269"/>
      <c r="H14" s="359"/>
      <c r="I14" s="363"/>
      <c r="J14" s="271"/>
      <c r="K14" s="359"/>
      <c r="L14" s="363"/>
      <c r="M14" s="271"/>
      <c r="N14" s="359"/>
      <c r="O14" s="363"/>
      <c r="P14" s="269"/>
      <c r="Q14" s="359"/>
      <c r="R14" s="1025"/>
      <c r="S14" s="269"/>
      <c r="T14" s="359"/>
      <c r="U14" s="363"/>
      <c r="V14" s="271"/>
      <c r="W14" s="359"/>
      <c r="X14" s="363"/>
      <c r="Y14" s="262"/>
      <c r="Z14" s="359"/>
      <c r="AB14" s="262"/>
      <c r="AC14" s="359"/>
    </row>
    <row r="15" spans="1:30" s="252" customFormat="1" ht="12">
      <c r="A15" s="357"/>
      <c r="B15" s="357" t="s">
        <v>67</v>
      </c>
      <c r="C15" s="357"/>
      <c r="D15" s="269"/>
      <c r="E15" s="270"/>
      <c r="F15" s="1025"/>
      <c r="G15" s="269"/>
      <c r="H15" s="270"/>
      <c r="I15" s="363"/>
      <c r="J15" s="271"/>
      <c r="K15" s="270"/>
      <c r="L15" s="363"/>
      <c r="M15" s="271"/>
      <c r="N15" s="270"/>
      <c r="O15" s="363"/>
      <c r="P15" s="269"/>
      <c r="Q15" s="270"/>
      <c r="R15" s="1025"/>
      <c r="S15" s="269"/>
      <c r="T15" s="270"/>
      <c r="U15" s="363"/>
      <c r="V15" s="271"/>
      <c r="W15" s="270"/>
      <c r="X15" s="363"/>
      <c r="Y15" s="262"/>
      <c r="Z15" s="270"/>
      <c r="AB15" s="262"/>
      <c r="AC15" s="270"/>
    </row>
    <row r="16" spans="1:30" s="252" customFormat="1" ht="12">
      <c r="A16" s="357"/>
      <c r="B16" s="357"/>
      <c r="C16" s="357" t="s">
        <v>683</v>
      </c>
      <c r="D16" s="269" t="s">
        <v>180</v>
      </c>
      <c r="E16" s="359">
        <v>622</v>
      </c>
      <c r="F16" s="1025"/>
      <c r="G16" s="269" t="s">
        <v>180</v>
      </c>
      <c r="H16" s="359">
        <v>608</v>
      </c>
      <c r="I16" s="363"/>
      <c r="J16" s="271" t="s">
        <v>180</v>
      </c>
      <c r="K16" s="359">
        <v>599</v>
      </c>
      <c r="L16" s="363"/>
      <c r="M16" s="271" t="s">
        <v>180</v>
      </c>
      <c r="N16" s="359">
        <v>600</v>
      </c>
      <c r="O16" s="363"/>
      <c r="P16" s="269" t="s">
        <v>180</v>
      </c>
      <c r="Q16" s="359">
        <v>591</v>
      </c>
      <c r="R16" s="1025"/>
      <c r="S16" s="269" t="s">
        <v>180</v>
      </c>
      <c r="T16" s="359">
        <v>583</v>
      </c>
      <c r="U16" s="363"/>
      <c r="V16" s="271" t="s">
        <v>180</v>
      </c>
      <c r="W16" s="359">
        <v>583</v>
      </c>
      <c r="X16" s="363"/>
      <c r="Y16" s="262" t="s">
        <v>180</v>
      </c>
      <c r="Z16" s="359">
        <v>1829</v>
      </c>
      <c r="AB16" s="262" t="s">
        <v>180</v>
      </c>
      <c r="AC16" s="359">
        <v>1757</v>
      </c>
    </row>
    <row r="17" spans="1:29" s="252" customFormat="1" ht="12">
      <c r="A17" s="357"/>
      <c r="B17" s="357"/>
      <c r="C17" s="357" t="s">
        <v>691</v>
      </c>
      <c r="D17" s="269"/>
      <c r="E17" s="359">
        <v>26</v>
      </c>
      <c r="F17" s="1025"/>
      <c r="G17" s="269"/>
      <c r="H17" s="359">
        <v>24</v>
      </c>
      <c r="I17" s="363"/>
      <c r="J17" s="271"/>
      <c r="K17" s="359">
        <v>25</v>
      </c>
      <c r="L17" s="363"/>
      <c r="M17" s="271"/>
      <c r="N17" s="359">
        <v>24</v>
      </c>
      <c r="O17" s="363"/>
      <c r="P17" s="269"/>
      <c r="Q17" s="359">
        <v>23</v>
      </c>
      <c r="R17" s="1025"/>
      <c r="S17" s="269"/>
      <c r="T17" s="359">
        <v>23</v>
      </c>
      <c r="U17" s="363"/>
      <c r="V17" s="271"/>
      <c r="W17" s="359">
        <v>23</v>
      </c>
      <c r="X17" s="363"/>
      <c r="Y17" s="262"/>
      <c r="Z17" s="359">
        <v>75</v>
      </c>
      <c r="AB17" s="262"/>
      <c r="AC17" s="359">
        <v>69</v>
      </c>
    </row>
    <row r="18" spans="1:29" s="252" customFormat="1" ht="12">
      <c r="A18" s="357"/>
      <c r="B18" s="357"/>
      <c r="C18" s="357" t="s">
        <v>328</v>
      </c>
      <c r="D18" s="269"/>
      <c r="E18" s="362">
        <v>0</v>
      </c>
      <c r="F18" s="1025"/>
      <c r="G18" s="269"/>
      <c r="H18" s="362">
        <v>1</v>
      </c>
      <c r="I18" s="363"/>
      <c r="J18" s="271"/>
      <c r="K18" s="362">
        <v>0</v>
      </c>
      <c r="L18" s="363"/>
      <c r="M18" s="271"/>
      <c r="N18" s="362">
        <v>0</v>
      </c>
      <c r="O18" s="363"/>
      <c r="P18" s="269"/>
      <c r="Q18" s="362">
        <v>0</v>
      </c>
      <c r="R18" s="1025"/>
      <c r="S18" s="269"/>
      <c r="T18" s="362">
        <v>0</v>
      </c>
      <c r="U18" s="363"/>
      <c r="V18" s="271"/>
      <c r="W18" s="362">
        <v>0</v>
      </c>
      <c r="X18" s="363"/>
      <c r="Y18" s="262"/>
      <c r="Z18" s="362">
        <v>1</v>
      </c>
      <c r="AB18" s="262"/>
      <c r="AC18" s="362">
        <v>0</v>
      </c>
    </row>
    <row r="19" spans="1:29" s="252" customFormat="1" ht="12">
      <c r="A19" s="357"/>
      <c r="B19" s="357"/>
      <c r="C19" s="357"/>
      <c r="D19" s="269"/>
      <c r="E19" s="359">
        <v>648</v>
      </c>
      <c r="F19" s="1025"/>
      <c r="G19" s="269"/>
      <c r="H19" s="359">
        <v>633</v>
      </c>
      <c r="I19" s="363"/>
      <c r="J19" s="271"/>
      <c r="K19" s="359">
        <v>624</v>
      </c>
      <c r="L19" s="363"/>
      <c r="M19" s="271"/>
      <c r="N19" s="359">
        <v>624</v>
      </c>
      <c r="O19" s="363"/>
      <c r="P19" s="269"/>
      <c r="Q19" s="359">
        <v>614</v>
      </c>
      <c r="R19" s="1025"/>
      <c r="S19" s="269"/>
      <c r="T19" s="359">
        <v>606</v>
      </c>
      <c r="U19" s="363"/>
      <c r="V19" s="271"/>
      <c r="W19" s="359">
        <v>606</v>
      </c>
      <c r="X19" s="363"/>
      <c r="Y19" s="262"/>
      <c r="Z19" s="359">
        <v>1905</v>
      </c>
      <c r="AB19" s="262"/>
      <c r="AC19" s="359">
        <v>1826</v>
      </c>
    </row>
    <row r="20" spans="1:29" s="252" customFormat="1" ht="12">
      <c r="A20" s="357"/>
      <c r="B20" s="357" t="s">
        <v>696</v>
      </c>
      <c r="C20" s="357"/>
      <c r="D20" s="269"/>
      <c r="E20" s="359"/>
      <c r="F20" s="1025"/>
      <c r="G20" s="269"/>
      <c r="H20" s="359"/>
      <c r="I20" s="363"/>
      <c r="J20" s="271"/>
      <c r="K20" s="359"/>
      <c r="L20" s="363"/>
      <c r="M20" s="271"/>
      <c r="N20" s="359"/>
      <c r="O20" s="363"/>
      <c r="P20" s="269"/>
      <c r="Q20" s="359"/>
      <c r="R20" s="1025"/>
      <c r="S20" s="269"/>
      <c r="T20" s="359"/>
      <c r="U20" s="363"/>
      <c r="V20" s="271"/>
      <c r="W20" s="359"/>
      <c r="X20" s="363"/>
      <c r="Y20" s="262"/>
      <c r="Z20" s="359"/>
      <c r="AB20" s="262"/>
      <c r="AC20" s="359"/>
    </row>
    <row r="21" spans="1:29" s="252" customFormat="1" ht="12">
      <c r="A21" s="357"/>
      <c r="B21" s="357"/>
      <c r="C21" s="357" t="s">
        <v>683</v>
      </c>
      <c r="D21" s="269" t="s">
        <v>180</v>
      </c>
      <c r="E21" s="359">
        <v>351</v>
      </c>
      <c r="F21" s="1025"/>
      <c r="G21" s="269" t="s">
        <v>180</v>
      </c>
      <c r="H21" s="359">
        <v>357</v>
      </c>
      <c r="I21" s="363"/>
      <c r="J21" s="271" t="s">
        <v>180</v>
      </c>
      <c r="K21" s="359">
        <v>355</v>
      </c>
      <c r="L21" s="363"/>
      <c r="M21" s="271" t="s">
        <v>180</v>
      </c>
      <c r="N21" s="359">
        <v>429</v>
      </c>
      <c r="O21" s="363"/>
      <c r="P21" s="269" t="s">
        <v>180</v>
      </c>
      <c r="Q21" s="359">
        <v>416</v>
      </c>
      <c r="R21" s="1025"/>
      <c r="S21" s="269" t="s">
        <v>180</v>
      </c>
      <c r="T21" s="359">
        <v>369</v>
      </c>
      <c r="U21" s="363"/>
      <c r="V21" s="271" t="s">
        <v>180</v>
      </c>
      <c r="W21" s="359">
        <v>314</v>
      </c>
      <c r="X21" s="363"/>
      <c r="Y21" s="262" t="s">
        <v>180</v>
      </c>
      <c r="Z21" s="359">
        <v>1063</v>
      </c>
      <c r="AB21" s="262" t="s">
        <v>180</v>
      </c>
      <c r="AC21" s="359">
        <v>1099</v>
      </c>
    </row>
    <row r="22" spans="1:29" s="252" customFormat="1" ht="12">
      <c r="A22" s="357"/>
      <c r="B22" s="357"/>
      <c r="C22" s="357" t="s">
        <v>691</v>
      </c>
      <c r="D22" s="269"/>
      <c r="E22" s="359">
        <v>13</v>
      </c>
      <c r="F22" s="1025"/>
      <c r="G22" s="269"/>
      <c r="H22" s="359">
        <v>21</v>
      </c>
      <c r="I22" s="363"/>
      <c r="J22" s="271"/>
      <c r="K22" s="359">
        <v>20</v>
      </c>
      <c r="L22" s="363"/>
      <c r="M22" s="271"/>
      <c r="N22" s="359">
        <v>20</v>
      </c>
      <c r="O22" s="363"/>
      <c r="P22" s="269"/>
      <c r="Q22" s="359">
        <v>13</v>
      </c>
      <c r="R22" s="1025"/>
      <c r="S22" s="269"/>
      <c r="T22" s="359">
        <v>10</v>
      </c>
      <c r="U22" s="363"/>
      <c r="V22" s="271"/>
      <c r="W22" s="359">
        <v>20</v>
      </c>
      <c r="X22" s="363"/>
      <c r="Y22" s="262"/>
      <c r="Z22" s="359">
        <v>54</v>
      </c>
      <c r="AB22" s="262"/>
      <c r="AC22" s="359">
        <v>43</v>
      </c>
    </row>
    <row r="23" spans="1:29" s="252" customFormat="1" ht="12">
      <c r="A23" s="357"/>
      <c r="B23" s="357"/>
      <c r="C23" s="357" t="s">
        <v>328</v>
      </c>
      <c r="D23" s="269"/>
      <c r="E23" s="362">
        <v>0</v>
      </c>
      <c r="F23" s="1025"/>
      <c r="G23" s="269"/>
      <c r="H23" s="362">
        <v>1</v>
      </c>
      <c r="I23" s="363"/>
      <c r="J23" s="271"/>
      <c r="K23" s="362">
        <v>0</v>
      </c>
      <c r="L23" s="363"/>
      <c r="M23" s="271"/>
      <c r="N23" s="362">
        <v>0</v>
      </c>
      <c r="O23" s="363"/>
      <c r="P23" s="269"/>
      <c r="Q23" s="362">
        <v>0</v>
      </c>
      <c r="R23" s="1025"/>
      <c r="S23" s="269"/>
      <c r="T23" s="362">
        <v>0</v>
      </c>
      <c r="U23" s="363"/>
      <c r="V23" s="271"/>
      <c r="W23" s="362">
        <v>0</v>
      </c>
      <c r="X23" s="363"/>
      <c r="Y23" s="262"/>
      <c r="Z23" s="362">
        <v>1</v>
      </c>
      <c r="AB23" s="262"/>
      <c r="AC23" s="362">
        <v>0</v>
      </c>
    </row>
    <row r="24" spans="1:29" s="252" customFormat="1" ht="12">
      <c r="A24" s="358"/>
      <c r="B24" s="358"/>
      <c r="C24" s="357"/>
      <c r="D24" s="269"/>
      <c r="E24" s="359">
        <v>364</v>
      </c>
      <c r="F24" s="1025"/>
      <c r="G24" s="269"/>
      <c r="H24" s="359">
        <v>379</v>
      </c>
      <c r="I24" s="363"/>
      <c r="J24" s="271"/>
      <c r="K24" s="359">
        <v>375</v>
      </c>
      <c r="L24" s="363"/>
      <c r="M24" s="271"/>
      <c r="N24" s="359">
        <v>449</v>
      </c>
      <c r="O24" s="363"/>
      <c r="P24" s="269"/>
      <c r="Q24" s="359">
        <v>429</v>
      </c>
      <c r="R24" s="1025"/>
      <c r="S24" s="269"/>
      <c r="T24" s="359">
        <v>379</v>
      </c>
      <c r="U24" s="363"/>
      <c r="V24" s="271"/>
      <c r="W24" s="359">
        <v>334</v>
      </c>
      <c r="X24" s="363"/>
      <c r="Y24" s="262"/>
      <c r="Z24" s="359">
        <v>1118</v>
      </c>
      <c r="AB24" s="262"/>
      <c r="AC24" s="359">
        <v>1142</v>
      </c>
    </row>
    <row r="25" spans="1:29" s="252" customFormat="1" ht="12">
      <c r="A25" s="358"/>
      <c r="B25" s="357" t="s">
        <v>697</v>
      </c>
      <c r="C25" s="357"/>
      <c r="D25" s="269"/>
      <c r="E25" s="270"/>
      <c r="F25" s="1025"/>
      <c r="G25" s="269"/>
      <c r="H25" s="270"/>
      <c r="I25" s="363"/>
      <c r="J25" s="271"/>
      <c r="K25" s="270"/>
      <c r="L25" s="363"/>
      <c r="M25" s="271"/>
      <c r="N25" s="270"/>
      <c r="O25" s="363"/>
      <c r="P25" s="269"/>
      <c r="Q25" s="270"/>
      <c r="R25" s="1025"/>
      <c r="S25" s="269"/>
      <c r="T25" s="270"/>
      <c r="U25" s="363"/>
      <c r="V25" s="271"/>
      <c r="W25" s="270"/>
      <c r="X25" s="363"/>
      <c r="Y25" s="262"/>
      <c r="Z25" s="270"/>
      <c r="AB25" s="262"/>
      <c r="AC25" s="270"/>
    </row>
    <row r="26" spans="1:29" s="252" customFormat="1" ht="12">
      <c r="A26" s="358"/>
      <c r="B26" s="357"/>
      <c r="C26" s="357" t="s">
        <v>683</v>
      </c>
      <c r="D26" s="269" t="s">
        <v>180</v>
      </c>
      <c r="E26" s="359">
        <v>189</v>
      </c>
      <c r="F26" s="1025"/>
      <c r="G26" s="269" t="s">
        <v>180</v>
      </c>
      <c r="H26" s="359">
        <v>204</v>
      </c>
      <c r="I26" s="363"/>
      <c r="J26" s="271" t="s">
        <v>180</v>
      </c>
      <c r="K26" s="359">
        <v>207</v>
      </c>
      <c r="L26" s="363"/>
      <c r="M26" s="271" t="s">
        <v>180</v>
      </c>
      <c r="N26" s="359">
        <v>216</v>
      </c>
      <c r="O26" s="363"/>
      <c r="P26" s="269" t="s">
        <v>180</v>
      </c>
      <c r="Q26" s="359">
        <v>182</v>
      </c>
      <c r="R26" s="1025"/>
      <c r="S26" s="269" t="s">
        <v>180</v>
      </c>
      <c r="T26" s="359">
        <v>164</v>
      </c>
      <c r="U26" s="363"/>
      <c r="V26" s="271" t="s">
        <v>180</v>
      </c>
      <c r="W26" s="359">
        <v>178</v>
      </c>
      <c r="X26" s="363"/>
      <c r="Y26" s="262" t="s">
        <v>180</v>
      </c>
      <c r="Z26" s="359">
        <v>600</v>
      </c>
      <c r="AB26" s="262" t="s">
        <v>180</v>
      </c>
      <c r="AC26" s="359">
        <v>524</v>
      </c>
    </row>
    <row r="27" spans="1:29" s="252" customFormat="1" ht="12">
      <c r="A27" s="358"/>
      <c r="B27" s="357"/>
      <c r="C27" s="357" t="s">
        <v>691</v>
      </c>
      <c r="D27" s="269"/>
      <c r="E27" s="359">
        <v>7</v>
      </c>
      <c r="F27" s="1025"/>
      <c r="G27" s="269"/>
      <c r="H27" s="359">
        <v>6</v>
      </c>
      <c r="I27" s="363"/>
      <c r="J27" s="271"/>
      <c r="K27" s="359">
        <v>8</v>
      </c>
      <c r="L27" s="363"/>
      <c r="M27" s="271"/>
      <c r="N27" s="359">
        <v>6</v>
      </c>
      <c r="O27" s="363"/>
      <c r="P27" s="269"/>
      <c r="Q27" s="359">
        <v>7</v>
      </c>
      <c r="R27" s="1025"/>
      <c r="S27" s="269"/>
      <c r="T27" s="359">
        <v>7</v>
      </c>
      <c r="U27" s="363"/>
      <c r="V27" s="271"/>
      <c r="W27" s="359">
        <v>5</v>
      </c>
      <c r="X27" s="363"/>
      <c r="Y27" s="262"/>
      <c r="Z27" s="359">
        <v>21</v>
      </c>
      <c r="AB27" s="262"/>
      <c r="AC27" s="359">
        <v>19</v>
      </c>
    </row>
    <row r="28" spans="1:29" s="252" customFormat="1" ht="12">
      <c r="A28" s="358"/>
      <c r="B28" s="357"/>
      <c r="C28" s="357" t="s">
        <v>328</v>
      </c>
      <c r="D28" s="269"/>
      <c r="E28" s="362">
        <v>0</v>
      </c>
      <c r="F28" s="1025"/>
      <c r="G28" s="269"/>
      <c r="H28" s="362">
        <v>1</v>
      </c>
      <c r="I28" s="363"/>
      <c r="J28" s="271"/>
      <c r="K28" s="362">
        <v>0</v>
      </c>
      <c r="L28" s="363"/>
      <c r="M28" s="271"/>
      <c r="N28" s="362">
        <v>0</v>
      </c>
      <c r="O28" s="363"/>
      <c r="P28" s="269"/>
      <c r="Q28" s="362">
        <v>0</v>
      </c>
      <c r="R28" s="1025"/>
      <c r="S28" s="269"/>
      <c r="T28" s="362">
        <v>0</v>
      </c>
      <c r="U28" s="363"/>
      <c r="V28" s="271"/>
      <c r="W28" s="362">
        <v>0</v>
      </c>
      <c r="X28" s="363"/>
      <c r="Y28" s="262"/>
      <c r="Z28" s="362">
        <v>1</v>
      </c>
      <c r="AB28" s="262"/>
      <c r="AC28" s="362">
        <v>0</v>
      </c>
    </row>
    <row r="29" spans="1:29" s="252" customFormat="1" ht="12">
      <c r="A29" s="358"/>
      <c r="B29" s="357"/>
      <c r="C29" s="357"/>
      <c r="D29" s="269"/>
      <c r="E29" s="359">
        <v>196</v>
      </c>
      <c r="F29" s="1025"/>
      <c r="G29" s="269"/>
      <c r="H29" s="359">
        <v>211</v>
      </c>
      <c r="I29" s="363"/>
      <c r="J29" s="271"/>
      <c r="K29" s="359">
        <v>215</v>
      </c>
      <c r="L29" s="363"/>
      <c r="M29" s="271"/>
      <c r="N29" s="359">
        <v>222</v>
      </c>
      <c r="O29" s="363"/>
      <c r="P29" s="269"/>
      <c r="Q29" s="359">
        <v>189</v>
      </c>
      <c r="R29" s="1025"/>
      <c r="S29" s="269"/>
      <c r="T29" s="359">
        <v>171</v>
      </c>
      <c r="U29" s="363"/>
      <c r="V29" s="271"/>
      <c r="W29" s="359">
        <v>183</v>
      </c>
      <c r="X29" s="363"/>
      <c r="Y29" s="262"/>
      <c r="Z29" s="359">
        <v>622</v>
      </c>
      <c r="AB29" s="262"/>
      <c r="AC29" s="359">
        <v>543</v>
      </c>
    </row>
    <row r="30" spans="1:29" s="252" customFormat="1" ht="12">
      <c r="A30" s="358"/>
      <c r="B30" s="358" t="s">
        <v>187</v>
      </c>
      <c r="C30" s="357"/>
      <c r="D30" s="259"/>
      <c r="E30" s="270"/>
      <c r="F30" s="360"/>
      <c r="G30" s="259"/>
      <c r="H30" s="270"/>
      <c r="I30" s="357"/>
      <c r="J30" s="262"/>
      <c r="K30" s="270"/>
      <c r="L30" s="270"/>
      <c r="M30" s="262"/>
      <c r="N30" s="270"/>
      <c r="O30" s="270"/>
      <c r="P30" s="259"/>
      <c r="Q30" s="270"/>
      <c r="R30" s="360"/>
      <c r="S30" s="259"/>
      <c r="T30" s="270"/>
      <c r="U30" s="357"/>
      <c r="V30" s="262"/>
      <c r="W30" s="270"/>
      <c r="X30" s="270"/>
      <c r="Y30" s="271"/>
      <c r="Z30" s="270"/>
      <c r="AB30" s="271"/>
      <c r="AC30" s="270"/>
    </row>
    <row r="31" spans="1:29" s="252" customFormat="1" ht="12">
      <c r="A31" s="358"/>
      <c r="B31" s="358"/>
      <c r="C31" s="357" t="s">
        <v>683</v>
      </c>
      <c r="D31" s="269" t="s">
        <v>180</v>
      </c>
      <c r="E31" s="359">
        <v>82</v>
      </c>
      <c r="F31" s="360"/>
      <c r="G31" s="269" t="s">
        <v>180</v>
      </c>
      <c r="H31" s="359">
        <v>47</v>
      </c>
      <c r="I31" s="357"/>
      <c r="J31" s="271" t="s">
        <v>180</v>
      </c>
      <c r="K31" s="359">
        <v>37</v>
      </c>
      <c r="L31" s="359"/>
      <c r="M31" s="271" t="s">
        <v>180</v>
      </c>
      <c r="N31" s="359">
        <v>-45</v>
      </c>
      <c r="O31" s="359"/>
      <c r="P31" s="269" t="s">
        <v>180</v>
      </c>
      <c r="Q31" s="359">
        <v>-7</v>
      </c>
      <c r="R31" s="360"/>
      <c r="S31" s="269" t="s">
        <v>180</v>
      </c>
      <c r="T31" s="359">
        <v>50</v>
      </c>
      <c r="U31" s="357"/>
      <c r="V31" s="271" t="s">
        <v>180</v>
      </c>
      <c r="W31" s="359">
        <v>91</v>
      </c>
      <c r="X31" s="359"/>
      <c r="Y31" s="262" t="s">
        <v>180</v>
      </c>
      <c r="Z31" s="359">
        <v>166</v>
      </c>
      <c r="AB31" s="262" t="s">
        <v>180</v>
      </c>
      <c r="AC31" s="359">
        <v>134</v>
      </c>
    </row>
    <row r="32" spans="1:29" s="252" customFormat="1" ht="12">
      <c r="A32" s="358"/>
      <c r="B32" s="358"/>
      <c r="C32" s="357" t="s">
        <v>691</v>
      </c>
      <c r="D32" s="259"/>
      <c r="E32" s="359">
        <v>6</v>
      </c>
      <c r="F32" s="360"/>
      <c r="G32" s="259"/>
      <c r="H32" s="359">
        <v>-3</v>
      </c>
      <c r="I32" s="357"/>
      <c r="J32" s="262"/>
      <c r="K32" s="359">
        <v>-3</v>
      </c>
      <c r="L32" s="359"/>
      <c r="M32" s="262"/>
      <c r="N32" s="359">
        <v>-2</v>
      </c>
      <c r="O32" s="359"/>
      <c r="P32" s="259"/>
      <c r="Q32" s="359">
        <v>3</v>
      </c>
      <c r="R32" s="360"/>
      <c r="S32" s="259"/>
      <c r="T32" s="359">
        <v>6</v>
      </c>
      <c r="U32" s="357"/>
      <c r="V32" s="262"/>
      <c r="W32" s="359">
        <v>-2</v>
      </c>
      <c r="X32" s="359"/>
      <c r="Y32" s="271"/>
      <c r="Z32" s="359">
        <v>0</v>
      </c>
      <c r="AB32" s="271"/>
      <c r="AC32" s="359">
        <v>7</v>
      </c>
    </row>
    <row r="33" spans="1:29" s="252" customFormat="1" ht="12">
      <c r="A33" s="358"/>
      <c r="B33" s="358"/>
      <c r="C33" s="357" t="s">
        <v>328</v>
      </c>
      <c r="D33" s="259"/>
      <c r="E33" s="362">
        <v>0</v>
      </c>
      <c r="F33" s="360"/>
      <c r="G33" s="259"/>
      <c r="H33" s="362">
        <v>-1</v>
      </c>
      <c r="I33" s="357"/>
      <c r="J33" s="262"/>
      <c r="K33" s="362">
        <v>0</v>
      </c>
      <c r="L33" s="359"/>
      <c r="M33" s="262"/>
      <c r="N33" s="362">
        <v>0</v>
      </c>
      <c r="O33" s="359"/>
      <c r="P33" s="259"/>
      <c r="Q33" s="362">
        <v>0</v>
      </c>
      <c r="R33" s="360"/>
      <c r="S33" s="259"/>
      <c r="T33" s="362">
        <v>0</v>
      </c>
      <c r="U33" s="357"/>
      <c r="V33" s="262"/>
      <c r="W33" s="362">
        <v>0</v>
      </c>
      <c r="X33" s="359"/>
      <c r="Y33" s="271"/>
      <c r="Z33" s="362">
        <v>-1</v>
      </c>
      <c r="AB33" s="271"/>
      <c r="AC33" s="362">
        <v>0</v>
      </c>
    </row>
    <row r="34" spans="1:29" s="252" customFormat="1" ht="12">
      <c r="A34" s="358"/>
      <c r="B34" s="358"/>
      <c r="C34" s="357"/>
      <c r="D34" s="259"/>
      <c r="E34" s="359">
        <v>88</v>
      </c>
      <c r="F34" s="360"/>
      <c r="G34" s="259"/>
      <c r="H34" s="359">
        <v>43</v>
      </c>
      <c r="I34" s="357"/>
      <c r="J34" s="262"/>
      <c r="K34" s="359">
        <v>34</v>
      </c>
      <c r="L34" s="270"/>
      <c r="M34" s="262"/>
      <c r="N34" s="359">
        <v>-47</v>
      </c>
      <c r="O34" s="270"/>
      <c r="P34" s="259"/>
      <c r="Q34" s="359">
        <v>-4</v>
      </c>
      <c r="R34" s="360"/>
      <c r="S34" s="259"/>
      <c r="T34" s="359">
        <v>56</v>
      </c>
      <c r="U34" s="357"/>
      <c r="V34" s="262"/>
      <c r="W34" s="359">
        <v>89</v>
      </c>
      <c r="X34" s="270"/>
      <c r="Y34" s="271"/>
      <c r="Z34" s="359">
        <v>165</v>
      </c>
      <c r="AB34" s="271"/>
      <c r="AC34" s="359">
        <v>141</v>
      </c>
    </row>
    <row r="35" spans="1:29" s="252" customFormat="1" ht="12">
      <c r="A35" s="357"/>
      <c r="B35" s="357" t="s">
        <v>678</v>
      </c>
      <c r="C35" s="357"/>
      <c r="D35" s="269"/>
      <c r="E35" s="401"/>
      <c r="F35" s="1025"/>
      <c r="G35" s="269"/>
      <c r="H35" s="401"/>
      <c r="I35" s="363"/>
      <c r="J35" s="271"/>
      <c r="K35" s="401"/>
      <c r="L35" s="363"/>
      <c r="M35" s="271"/>
      <c r="N35" s="401"/>
      <c r="O35" s="363"/>
      <c r="P35" s="269"/>
      <c r="Q35" s="401"/>
      <c r="R35" s="1025"/>
      <c r="S35" s="269"/>
      <c r="T35" s="401"/>
      <c r="U35" s="363"/>
      <c r="V35" s="271"/>
      <c r="W35" s="401"/>
      <c r="X35" s="363"/>
      <c r="Y35" s="262"/>
      <c r="Z35" s="401"/>
      <c r="AB35" s="262"/>
      <c r="AC35" s="401"/>
    </row>
    <row r="36" spans="1:29" s="252" customFormat="1" ht="12">
      <c r="A36" s="357"/>
      <c r="B36" s="357"/>
      <c r="C36" s="357" t="s">
        <v>683</v>
      </c>
      <c r="D36" s="269"/>
      <c r="E36" s="363">
        <v>56.430868167202576</v>
      </c>
      <c r="F36" s="1025"/>
      <c r="G36" s="269"/>
      <c r="H36" s="363">
        <v>58.717105263157897</v>
      </c>
      <c r="I36" s="363"/>
      <c r="J36" s="271"/>
      <c r="K36" s="363">
        <v>59.265442404006677</v>
      </c>
      <c r="L36" s="363"/>
      <c r="M36" s="271"/>
      <c r="N36" s="363">
        <v>71.5</v>
      </c>
      <c r="O36" s="363"/>
      <c r="P36" s="269"/>
      <c r="Q36" s="363">
        <v>70.389170896785117</v>
      </c>
      <c r="R36" s="1025"/>
      <c r="S36" s="269"/>
      <c r="T36" s="363">
        <v>63.293310463121784</v>
      </c>
      <c r="U36" s="363"/>
      <c r="V36" s="271"/>
      <c r="W36" s="363">
        <v>53.859348198970835</v>
      </c>
      <c r="X36" s="363"/>
      <c r="Y36" s="262"/>
      <c r="Z36" s="363">
        <v>58.119190814652811</v>
      </c>
      <c r="AB36" s="262"/>
      <c r="AC36" s="363">
        <v>62.649800796812748</v>
      </c>
    </row>
    <row r="37" spans="1:29" s="252" customFormat="1" ht="12">
      <c r="A37" s="357"/>
      <c r="B37" s="357"/>
      <c r="C37" s="357" t="s">
        <v>691</v>
      </c>
      <c r="D37" s="269"/>
      <c r="E37" s="363">
        <v>50</v>
      </c>
      <c r="F37" s="1025"/>
      <c r="G37" s="269"/>
      <c r="H37" s="363">
        <v>87.5</v>
      </c>
      <c r="I37" s="363"/>
      <c r="J37" s="271"/>
      <c r="K37" s="363">
        <v>80</v>
      </c>
      <c r="L37" s="363"/>
      <c r="M37" s="271"/>
      <c r="N37" s="363">
        <v>83.333333333333343</v>
      </c>
      <c r="O37" s="363"/>
      <c r="P37" s="269"/>
      <c r="Q37" s="363">
        <v>56.521739130434781</v>
      </c>
      <c r="R37" s="1025"/>
      <c r="S37" s="269"/>
      <c r="T37" s="363">
        <v>43.478260869565219</v>
      </c>
      <c r="U37" s="363"/>
      <c r="V37" s="271"/>
      <c r="W37" s="363">
        <v>86.956521739130437</v>
      </c>
      <c r="X37" s="363"/>
      <c r="Y37" s="262"/>
      <c r="Z37" s="363">
        <v>72</v>
      </c>
      <c r="AB37" s="262"/>
      <c r="AC37" s="363">
        <v>62.318840579710141</v>
      </c>
    </row>
    <row r="38" spans="1:29" s="252" customFormat="1" ht="12">
      <c r="A38" s="357"/>
      <c r="B38" s="357"/>
      <c r="C38" s="357" t="s">
        <v>714</v>
      </c>
      <c r="D38" s="269"/>
      <c r="E38" s="363">
        <v>0</v>
      </c>
      <c r="F38" s="1025"/>
      <c r="G38" s="269"/>
      <c r="H38" s="363">
        <v>100</v>
      </c>
      <c r="I38" s="363"/>
      <c r="J38" s="271"/>
      <c r="K38" s="363">
        <v>0</v>
      </c>
      <c r="L38" s="363"/>
      <c r="M38" s="271"/>
      <c r="N38" s="363">
        <v>0</v>
      </c>
      <c r="O38" s="363"/>
      <c r="P38" s="269"/>
      <c r="Q38" s="363">
        <v>0</v>
      </c>
      <c r="R38" s="1025"/>
      <c r="S38" s="269"/>
      <c r="T38" s="363">
        <v>0</v>
      </c>
      <c r="U38" s="363"/>
      <c r="V38" s="271"/>
      <c r="W38" s="363">
        <v>0</v>
      </c>
      <c r="X38" s="363"/>
      <c r="Y38" s="262"/>
      <c r="Z38" s="363">
        <v>100</v>
      </c>
      <c r="AB38" s="262"/>
      <c r="AC38" s="363">
        <v>0</v>
      </c>
    </row>
    <row r="39" spans="1:29" s="252" customFormat="1" ht="12">
      <c r="A39" s="357"/>
      <c r="B39" s="357"/>
      <c r="C39" s="357" t="s">
        <v>68</v>
      </c>
      <c r="D39" s="269"/>
      <c r="E39" s="363">
        <v>56.172839506172842</v>
      </c>
      <c r="F39" s="1025"/>
      <c r="G39" s="269"/>
      <c r="H39" s="363">
        <v>59.87361769352291</v>
      </c>
      <c r="I39" s="363"/>
      <c r="J39" s="271"/>
      <c r="K39" s="363">
        <v>60.096153846153847</v>
      </c>
      <c r="L39" s="363"/>
      <c r="M39" s="271"/>
      <c r="N39" s="363">
        <v>71.85512820512821</v>
      </c>
      <c r="O39" s="363"/>
      <c r="P39" s="269"/>
      <c r="Q39" s="363">
        <v>69.869706840390876</v>
      </c>
      <c r="R39" s="1025"/>
      <c r="S39" s="269"/>
      <c r="T39" s="363">
        <v>62.641254125412537</v>
      </c>
      <c r="U39" s="363"/>
      <c r="V39" s="271"/>
      <c r="W39" s="363">
        <v>55.115511551155116</v>
      </c>
      <c r="X39" s="363"/>
      <c r="Y39" s="262"/>
      <c r="Z39" s="363">
        <v>58.687664041994751</v>
      </c>
      <c r="AB39" s="262"/>
      <c r="AC39" s="363">
        <v>62.641073384446877</v>
      </c>
    </row>
    <row r="40" spans="1:29" s="252" customFormat="1" ht="12">
      <c r="A40" s="357"/>
      <c r="B40" s="357" t="s">
        <v>679</v>
      </c>
      <c r="C40" s="357"/>
      <c r="D40" s="269"/>
      <c r="E40" s="270"/>
      <c r="F40" s="1025"/>
      <c r="G40" s="269"/>
      <c r="H40" s="270"/>
      <c r="I40" s="363"/>
      <c r="J40" s="271"/>
      <c r="K40" s="270"/>
      <c r="L40" s="363"/>
      <c r="M40" s="271"/>
      <c r="N40" s="270"/>
      <c r="O40" s="363"/>
      <c r="P40" s="269"/>
      <c r="Q40" s="270"/>
      <c r="R40" s="1025"/>
      <c r="S40" s="269"/>
      <c r="T40" s="270"/>
      <c r="U40" s="363"/>
      <c r="V40" s="271"/>
      <c r="W40" s="270"/>
      <c r="X40" s="363"/>
      <c r="Y40" s="262"/>
      <c r="Z40" s="270"/>
      <c r="AB40" s="262"/>
      <c r="AC40" s="270"/>
    </row>
    <row r="41" spans="1:29" s="252" customFormat="1" ht="12">
      <c r="A41" s="357"/>
      <c r="B41" s="357"/>
      <c r="C41" s="357" t="s">
        <v>683</v>
      </c>
      <c r="D41" s="269"/>
      <c r="E41" s="363">
        <v>30.385852090032156</v>
      </c>
      <c r="F41" s="1025"/>
      <c r="G41" s="269"/>
      <c r="H41" s="363">
        <v>33.55263157894737</v>
      </c>
      <c r="I41" s="363"/>
      <c r="J41" s="271"/>
      <c r="K41" s="363">
        <v>34.457595993322201</v>
      </c>
      <c r="L41" s="363"/>
      <c r="M41" s="271"/>
      <c r="N41" s="363">
        <v>36</v>
      </c>
      <c r="O41" s="363"/>
      <c r="P41" s="269"/>
      <c r="Q41" s="363">
        <v>30.795262267343489</v>
      </c>
      <c r="R41" s="1025"/>
      <c r="S41" s="269"/>
      <c r="T41" s="363">
        <v>28.130360205831906</v>
      </c>
      <c r="U41" s="363"/>
      <c r="V41" s="271"/>
      <c r="W41" s="363">
        <v>30.531732418524872</v>
      </c>
      <c r="X41" s="363"/>
      <c r="Y41" s="262"/>
      <c r="Z41" s="363">
        <v>32.804811372334605</v>
      </c>
      <c r="AB41" s="262"/>
      <c r="AC41" s="363">
        <v>29.823562891291978</v>
      </c>
    </row>
    <row r="42" spans="1:29" s="252" customFormat="1" ht="12">
      <c r="A42" s="357"/>
      <c r="B42" s="357"/>
      <c r="C42" s="357" t="s">
        <v>691</v>
      </c>
      <c r="D42" s="269"/>
      <c r="E42" s="363">
        <v>26.923076923076923</v>
      </c>
      <c r="F42" s="1025"/>
      <c r="G42" s="269"/>
      <c r="H42" s="363">
        <v>25</v>
      </c>
      <c r="I42" s="363"/>
      <c r="J42" s="271"/>
      <c r="K42" s="363">
        <v>32</v>
      </c>
      <c r="L42" s="363"/>
      <c r="M42" s="271"/>
      <c r="N42" s="363">
        <v>25</v>
      </c>
      <c r="O42" s="363"/>
      <c r="P42" s="269"/>
      <c r="Q42" s="363">
        <v>30.534782608695657</v>
      </c>
      <c r="R42" s="1025"/>
      <c r="S42" s="269"/>
      <c r="T42" s="363">
        <v>30.434782608695656</v>
      </c>
      <c r="U42" s="363"/>
      <c r="V42" s="271"/>
      <c r="W42" s="363">
        <v>21.739130434782609</v>
      </c>
      <c r="X42" s="363"/>
      <c r="Y42" s="262"/>
      <c r="Z42" s="363">
        <v>28.000000000000004</v>
      </c>
      <c r="AB42" s="262"/>
      <c r="AC42" s="363">
        <v>27.636231884057974</v>
      </c>
    </row>
    <row r="43" spans="1:29" s="252" customFormat="1" ht="12">
      <c r="A43" s="357"/>
      <c r="B43" s="357"/>
      <c r="C43" s="357" t="s">
        <v>714</v>
      </c>
      <c r="D43" s="269"/>
      <c r="E43" s="363">
        <v>0</v>
      </c>
      <c r="F43" s="1025"/>
      <c r="G43" s="269"/>
      <c r="H43" s="363">
        <v>100</v>
      </c>
      <c r="I43" s="363"/>
      <c r="J43" s="271"/>
      <c r="K43" s="363">
        <v>0</v>
      </c>
      <c r="L43" s="363"/>
      <c r="M43" s="271"/>
      <c r="N43" s="363">
        <v>0</v>
      </c>
      <c r="O43" s="363"/>
      <c r="P43" s="269"/>
      <c r="Q43" s="363">
        <v>0</v>
      </c>
      <c r="R43" s="1025"/>
      <c r="S43" s="269"/>
      <c r="T43" s="363">
        <v>0</v>
      </c>
      <c r="U43" s="363"/>
      <c r="V43" s="271"/>
      <c r="W43" s="363">
        <v>0</v>
      </c>
      <c r="X43" s="363"/>
      <c r="Y43" s="262"/>
      <c r="Z43" s="363">
        <v>100</v>
      </c>
      <c r="AB43" s="262"/>
      <c r="AC43" s="363">
        <v>0</v>
      </c>
    </row>
    <row r="44" spans="1:29" s="252" customFormat="1" ht="12">
      <c r="A44" s="357"/>
      <c r="B44" s="357"/>
      <c r="C44" s="357" t="s">
        <v>68</v>
      </c>
      <c r="D44" s="269"/>
      <c r="E44" s="363">
        <v>30.246913580246915</v>
      </c>
      <c r="F44" s="1025"/>
      <c r="G44" s="269"/>
      <c r="H44" s="363">
        <v>33.333333333333329</v>
      </c>
      <c r="I44" s="363"/>
      <c r="J44" s="271"/>
      <c r="K44" s="363">
        <v>34.455128205128204</v>
      </c>
      <c r="L44" s="363"/>
      <c r="M44" s="271"/>
      <c r="N44" s="363">
        <v>35.57692307692308</v>
      </c>
      <c r="O44" s="363"/>
      <c r="P44" s="269"/>
      <c r="Q44" s="363">
        <v>30.781758957654727</v>
      </c>
      <c r="R44" s="1025"/>
      <c r="S44" s="269"/>
      <c r="T44" s="363">
        <v>28.217821782178216</v>
      </c>
      <c r="U44" s="363"/>
      <c r="V44" s="271"/>
      <c r="W44" s="363">
        <v>30.198019801980198</v>
      </c>
      <c r="X44" s="363"/>
      <c r="Y44" s="262"/>
      <c r="Z44" s="363">
        <v>32.640918635170607</v>
      </c>
      <c r="AB44" s="262"/>
      <c r="AC44" s="363">
        <v>29.737130339539981</v>
      </c>
    </row>
    <row r="45" spans="1:29" s="252" customFormat="1" ht="12">
      <c r="A45" s="357"/>
      <c r="B45" s="357" t="s">
        <v>680</v>
      </c>
      <c r="C45" s="268"/>
      <c r="D45" s="269"/>
      <c r="E45" s="363"/>
      <c r="F45" s="1025"/>
      <c r="G45" s="269"/>
      <c r="H45" s="363"/>
      <c r="I45" s="363"/>
      <c r="J45" s="271"/>
      <c r="K45" s="363"/>
      <c r="L45" s="363"/>
      <c r="M45" s="271"/>
      <c r="N45" s="363"/>
      <c r="O45" s="363"/>
      <c r="P45" s="269"/>
      <c r="Q45" s="363"/>
      <c r="R45" s="1025"/>
      <c r="S45" s="269"/>
      <c r="T45" s="363"/>
      <c r="U45" s="363"/>
      <c r="V45" s="271"/>
      <c r="W45" s="363"/>
      <c r="X45" s="363"/>
      <c r="Y45" s="262"/>
      <c r="Z45" s="363"/>
      <c r="AB45" s="262"/>
      <c r="AC45" s="363"/>
    </row>
    <row r="46" spans="1:29" s="252" customFormat="1" ht="12">
      <c r="A46" s="357"/>
      <c r="B46" s="357"/>
      <c r="C46" s="357" t="s">
        <v>683</v>
      </c>
      <c r="D46" s="269"/>
      <c r="E46" s="363">
        <v>86.816720257234721</v>
      </c>
      <c r="F46" s="1025"/>
      <c r="G46" s="269"/>
      <c r="H46" s="363">
        <v>92.26973684210526</v>
      </c>
      <c r="I46" s="363"/>
      <c r="J46" s="271"/>
      <c r="K46" s="363">
        <v>93.823038397328887</v>
      </c>
      <c r="L46" s="363"/>
      <c r="M46" s="271"/>
      <c r="N46" s="363">
        <v>107.5</v>
      </c>
      <c r="O46" s="363"/>
      <c r="P46" s="269"/>
      <c r="Q46" s="363">
        <v>101.18443316412859</v>
      </c>
      <c r="R46" s="1025"/>
      <c r="S46" s="269"/>
      <c r="T46" s="363">
        <v>91.423670668953676</v>
      </c>
      <c r="U46" s="363"/>
      <c r="V46" s="271"/>
      <c r="W46" s="363">
        <v>84.391080617495717</v>
      </c>
      <c r="X46" s="363"/>
      <c r="Y46" s="262"/>
      <c r="Z46" s="363">
        <v>90.924002186987423</v>
      </c>
      <c r="AB46" s="262"/>
      <c r="AC46" s="363">
        <v>92.373363688104732</v>
      </c>
    </row>
    <row r="47" spans="1:29" s="252" customFormat="1" ht="12">
      <c r="A47" s="357"/>
      <c r="B47" s="357"/>
      <c r="C47" s="357" t="s">
        <v>691</v>
      </c>
      <c r="D47" s="269"/>
      <c r="E47" s="363">
        <v>76.923076923076934</v>
      </c>
      <c r="F47" s="1025"/>
      <c r="G47" s="269"/>
      <c r="H47" s="363">
        <v>112.5</v>
      </c>
      <c r="I47" s="363"/>
      <c r="J47" s="271"/>
      <c r="K47" s="363">
        <v>112.00000000000001</v>
      </c>
      <c r="L47" s="363"/>
      <c r="M47" s="271"/>
      <c r="N47" s="363">
        <v>108.33333333333333</v>
      </c>
      <c r="O47" s="363"/>
      <c r="P47" s="269"/>
      <c r="Q47" s="363">
        <v>86.956521739130437</v>
      </c>
      <c r="R47" s="1025"/>
      <c r="S47" s="269"/>
      <c r="T47" s="363">
        <v>73.91304347826086</v>
      </c>
      <c r="U47" s="363"/>
      <c r="V47" s="271"/>
      <c r="W47" s="363">
        <v>108.69565217391303</v>
      </c>
      <c r="X47" s="363"/>
      <c r="Y47" s="262"/>
      <c r="Z47" s="363">
        <v>100</v>
      </c>
      <c r="AB47" s="262"/>
      <c r="AC47" s="363">
        <v>89.85507246376811</v>
      </c>
    </row>
    <row r="48" spans="1:29" s="252" customFormat="1" ht="12">
      <c r="A48" s="357"/>
      <c r="B48" s="357"/>
      <c r="C48" s="357" t="s">
        <v>714</v>
      </c>
      <c r="D48" s="269"/>
      <c r="E48" s="363">
        <v>0</v>
      </c>
      <c r="F48" s="1025"/>
      <c r="G48" s="269"/>
      <c r="H48" s="363">
        <v>200</v>
      </c>
      <c r="I48" s="363"/>
      <c r="J48" s="271"/>
      <c r="K48" s="363">
        <v>0</v>
      </c>
      <c r="L48" s="363"/>
      <c r="M48" s="271"/>
      <c r="N48" s="363">
        <v>0</v>
      </c>
      <c r="O48" s="363"/>
      <c r="P48" s="269"/>
      <c r="Q48" s="363">
        <v>0</v>
      </c>
      <c r="R48" s="1025"/>
      <c r="S48" s="269"/>
      <c r="T48" s="363">
        <v>0</v>
      </c>
      <c r="U48" s="363"/>
      <c r="V48" s="271"/>
      <c r="W48" s="363">
        <v>0</v>
      </c>
      <c r="X48" s="363"/>
      <c r="Y48" s="262"/>
      <c r="Z48" s="363">
        <v>200</v>
      </c>
      <c r="AB48" s="262"/>
      <c r="AC48" s="363">
        <v>0</v>
      </c>
    </row>
    <row r="49" spans="1:29" s="252" customFormat="1" ht="12">
      <c r="A49" s="358"/>
      <c r="B49" s="358"/>
      <c r="C49" s="357" t="s">
        <v>68</v>
      </c>
      <c r="D49" s="269"/>
      <c r="E49" s="363">
        <v>86.419753086419746</v>
      </c>
      <c r="F49" s="1025"/>
      <c r="G49" s="269"/>
      <c r="H49" s="363">
        <v>93.206951026856245</v>
      </c>
      <c r="I49" s="363"/>
      <c r="J49" s="271"/>
      <c r="K49" s="363">
        <v>94.551282051282044</v>
      </c>
      <c r="L49" s="363"/>
      <c r="M49" s="271"/>
      <c r="N49" s="363">
        <v>107.53205128205127</v>
      </c>
      <c r="O49" s="363"/>
      <c r="P49" s="269"/>
      <c r="Q49" s="363">
        <v>100.65146579804561</v>
      </c>
      <c r="R49" s="1025"/>
      <c r="S49" s="269"/>
      <c r="T49" s="363">
        <v>90.759075907590756</v>
      </c>
      <c r="U49" s="363"/>
      <c r="V49" s="271"/>
      <c r="W49" s="363">
        <v>85.313531353135318</v>
      </c>
      <c r="X49" s="363"/>
      <c r="Y49" s="262"/>
      <c r="Z49" s="363">
        <v>91.338582677165363</v>
      </c>
      <c r="AB49" s="262"/>
      <c r="AC49" s="363">
        <v>92.278203723986849</v>
      </c>
    </row>
    <row r="50" spans="1:29" s="252" customFormat="1" ht="12">
      <c r="A50" s="357"/>
      <c r="B50" s="357" t="s">
        <v>69</v>
      </c>
      <c r="C50" s="365"/>
      <c r="D50" s="269"/>
      <c r="E50" s="270"/>
      <c r="F50" s="1025"/>
      <c r="G50" s="269"/>
      <c r="H50" s="270"/>
      <c r="I50" s="363"/>
      <c r="J50" s="271"/>
      <c r="K50" s="270"/>
      <c r="L50" s="363"/>
      <c r="M50" s="271"/>
      <c r="N50" s="270"/>
      <c r="O50" s="363"/>
      <c r="P50" s="269"/>
      <c r="Q50" s="270"/>
      <c r="R50" s="1025"/>
      <c r="S50" s="269"/>
      <c r="T50" s="270"/>
      <c r="U50" s="363"/>
      <c r="V50" s="271"/>
      <c r="W50" s="270"/>
      <c r="X50" s="363"/>
      <c r="Y50" s="262"/>
      <c r="Z50" s="270"/>
      <c r="AB50" s="262"/>
      <c r="AC50" s="270"/>
    </row>
    <row r="51" spans="1:29" s="252" customFormat="1" ht="12">
      <c r="A51" s="357"/>
      <c r="B51" s="357"/>
      <c r="C51" s="357" t="s">
        <v>683</v>
      </c>
      <c r="D51" s="269"/>
      <c r="E51" s="363">
        <v>0</v>
      </c>
      <c r="F51" s="1025"/>
      <c r="G51" s="269"/>
      <c r="H51" s="363">
        <v>6.3</v>
      </c>
      <c r="I51" s="363"/>
      <c r="J51" s="271"/>
      <c r="K51" s="363">
        <v>2.7</v>
      </c>
      <c r="L51" s="363"/>
      <c r="M51" s="271"/>
      <c r="N51" s="363">
        <v>18</v>
      </c>
      <c r="O51" s="363"/>
      <c r="P51" s="269"/>
      <c r="Q51" s="363">
        <v>3.6</v>
      </c>
      <c r="R51" s="1025"/>
      <c r="S51" s="269"/>
      <c r="T51" s="363">
        <v>7.2</v>
      </c>
      <c r="U51" s="363"/>
      <c r="V51" s="271"/>
      <c r="W51" s="363">
        <v>2.9</v>
      </c>
      <c r="X51" s="363"/>
      <c r="Y51" s="262"/>
      <c r="Z51" s="363">
        <v>3</v>
      </c>
      <c r="AB51" s="262"/>
      <c r="AC51" s="363">
        <v>4.5999999999999996</v>
      </c>
    </row>
    <row r="52" spans="1:29" s="252" customFormat="1" ht="12">
      <c r="A52" s="357"/>
      <c r="B52" s="357"/>
      <c r="C52" s="357" t="s">
        <v>691</v>
      </c>
      <c r="D52" s="269"/>
      <c r="E52" s="363">
        <v>-3.8</v>
      </c>
      <c r="F52" s="1025"/>
      <c r="G52" s="269"/>
      <c r="H52" s="363">
        <v>12.5</v>
      </c>
      <c r="I52" s="363"/>
      <c r="J52" s="271"/>
      <c r="K52" s="363">
        <v>8</v>
      </c>
      <c r="L52" s="363"/>
      <c r="M52" s="271"/>
      <c r="N52" s="363">
        <v>20.8</v>
      </c>
      <c r="O52" s="363"/>
      <c r="P52" s="269"/>
      <c r="Q52" s="363">
        <v>0</v>
      </c>
      <c r="R52" s="1025"/>
      <c r="S52" s="269"/>
      <c r="T52" s="363">
        <v>0</v>
      </c>
      <c r="U52" s="363"/>
      <c r="V52" s="271"/>
      <c r="W52" s="363">
        <v>0</v>
      </c>
      <c r="X52" s="363"/>
      <c r="Y52" s="262"/>
      <c r="Z52" s="363">
        <v>5.3</v>
      </c>
      <c r="AB52" s="262"/>
      <c r="AC52" s="363">
        <v>0</v>
      </c>
    </row>
    <row r="53" spans="1:29" s="252" customFormat="1" ht="12">
      <c r="A53" s="357"/>
      <c r="B53" s="357"/>
      <c r="C53" s="357" t="s">
        <v>714</v>
      </c>
      <c r="D53" s="269"/>
      <c r="E53" s="363">
        <v>0</v>
      </c>
      <c r="F53" s="1025"/>
      <c r="G53" s="269"/>
      <c r="H53" s="363">
        <v>0</v>
      </c>
      <c r="I53" s="363"/>
      <c r="J53" s="271"/>
      <c r="K53" s="363">
        <v>0</v>
      </c>
      <c r="L53" s="363"/>
      <c r="M53" s="271"/>
      <c r="N53" s="363">
        <v>0</v>
      </c>
      <c r="O53" s="363"/>
      <c r="P53" s="269"/>
      <c r="Q53" s="363">
        <v>0</v>
      </c>
      <c r="R53" s="1025"/>
      <c r="S53" s="269"/>
      <c r="T53" s="363">
        <v>0</v>
      </c>
      <c r="U53" s="363"/>
      <c r="V53" s="271"/>
      <c r="W53" s="363">
        <v>0</v>
      </c>
      <c r="X53" s="363"/>
      <c r="Y53" s="262"/>
      <c r="Z53" s="363">
        <v>0</v>
      </c>
      <c r="AB53" s="262"/>
      <c r="AC53" s="363">
        <v>0</v>
      </c>
    </row>
    <row r="54" spans="1:29" s="252" customFormat="1" ht="12">
      <c r="A54" s="357"/>
      <c r="B54" s="357" t="s">
        <v>117</v>
      </c>
      <c r="C54" s="365"/>
      <c r="D54" s="269"/>
      <c r="E54" s="270"/>
      <c r="F54" s="1025"/>
      <c r="G54" s="269"/>
      <c r="H54" s="270"/>
      <c r="I54" s="363"/>
      <c r="J54" s="271"/>
      <c r="K54" s="270"/>
      <c r="L54" s="363"/>
      <c r="M54" s="271"/>
      <c r="N54" s="270"/>
      <c r="O54" s="363"/>
      <c r="P54" s="269"/>
      <c r="Q54" s="270"/>
      <c r="R54" s="1025"/>
      <c r="S54" s="269"/>
      <c r="T54" s="270"/>
      <c r="U54" s="363"/>
      <c r="V54" s="271"/>
      <c r="W54" s="270"/>
      <c r="X54" s="363"/>
      <c r="Y54" s="262"/>
      <c r="Z54" s="270"/>
      <c r="AB54" s="262"/>
      <c r="AC54" s="270"/>
    </row>
    <row r="55" spans="1:29" s="252" customFormat="1" ht="12">
      <c r="A55" s="357"/>
      <c r="B55" s="357"/>
      <c r="C55" s="357" t="s">
        <v>683</v>
      </c>
      <c r="D55" s="269"/>
      <c r="E55" s="363">
        <v>-0.5</v>
      </c>
      <c r="F55" s="1025"/>
      <c r="G55" s="269"/>
      <c r="H55" s="363">
        <v>0.2</v>
      </c>
      <c r="I55" s="363"/>
      <c r="J55" s="271"/>
      <c r="K55" s="363">
        <v>-2</v>
      </c>
      <c r="L55" s="363"/>
      <c r="M55" s="271"/>
      <c r="N55" s="363">
        <v>3.2</v>
      </c>
      <c r="O55" s="363"/>
      <c r="P55" s="269"/>
      <c r="Q55" s="363">
        <v>2.7</v>
      </c>
      <c r="R55" s="1025"/>
      <c r="S55" s="269"/>
      <c r="T55" s="363">
        <v>-2.9</v>
      </c>
      <c r="U55" s="363"/>
      <c r="V55" s="271"/>
      <c r="W55" s="363">
        <v>-6.7</v>
      </c>
      <c r="X55" s="363"/>
      <c r="Y55" s="262"/>
      <c r="Z55" s="363">
        <v>-0.8</v>
      </c>
      <c r="AB55" s="262"/>
      <c r="AC55" s="363">
        <v>-2.2999999999999998</v>
      </c>
    </row>
    <row r="56" spans="1:29" s="252" customFormat="1" ht="12">
      <c r="A56" s="357"/>
      <c r="B56" s="357"/>
      <c r="C56" s="357" t="s">
        <v>691</v>
      </c>
      <c r="D56" s="269"/>
      <c r="E56" s="363">
        <v>-11.5</v>
      </c>
      <c r="F56" s="1025"/>
      <c r="G56" s="269"/>
      <c r="H56" s="363">
        <v>8.3000000000000007</v>
      </c>
      <c r="I56" s="363"/>
      <c r="J56" s="271"/>
      <c r="K56" s="363">
        <v>12</v>
      </c>
      <c r="L56" s="363"/>
      <c r="M56" s="271"/>
      <c r="N56" s="363">
        <v>-8.3000000000000007</v>
      </c>
      <c r="O56" s="363"/>
      <c r="P56" s="269"/>
      <c r="Q56" s="363">
        <v>-4.3</v>
      </c>
      <c r="R56" s="1025"/>
      <c r="S56" s="269"/>
      <c r="T56" s="363">
        <v>-21.7</v>
      </c>
      <c r="U56" s="363"/>
      <c r="V56" s="271"/>
      <c r="W56" s="363">
        <v>-4.3</v>
      </c>
      <c r="X56" s="363"/>
      <c r="Y56" s="262"/>
      <c r="Z56" s="363">
        <v>2.7</v>
      </c>
      <c r="AB56" s="262"/>
      <c r="AC56" s="363">
        <v>-10.1</v>
      </c>
    </row>
    <row r="57" spans="1:29" s="252" customFormat="1" ht="12">
      <c r="A57" s="357"/>
      <c r="B57" s="357"/>
      <c r="C57" s="357" t="s">
        <v>714</v>
      </c>
      <c r="D57" s="269"/>
      <c r="E57" s="363">
        <v>0</v>
      </c>
      <c r="F57" s="1025"/>
      <c r="G57" s="269"/>
      <c r="H57" s="363">
        <v>0</v>
      </c>
      <c r="I57" s="363"/>
      <c r="J57" s="271"/>
      <c r="K57" s="363">
        <v>0</v>
      </c>
      <c r="L57" s="363"/>
      <c r="M57" s="271"/>
      <c r="N57" s="363">
        <v>0</v>
      </c>
      <c r="O57" s="363"/>
      <c r="P57" s="269"/>
      <c r="Q57" s="363">
        <v>0</v>
      </c>
      <c r="R57" s="1025"/>
      <c r="S57" s="269"/>
      <c r="T57" s="363">
        <v>0</v>
      </c>
      <c r="U57" s="363"/>
      <c r="V57" s="271"/>
      <c r="W57" s="363">
        <v>0</v>
      </c>
      <c r="X57" s="363"/>
      <c r="Y57" s="262"/>
      <c r="Z57" s="363">
        <v>0</v>
      </c>
      <c r="AB57" s="262"/>
      <c r="AC57" s="363">
        <v>0</v>
      </c>
    </row>
    <row r="58" spans="1:29" s="252" customFormat="1" ht="12">
      <c r="A58" s="357"/>
      <c r="B58" s="357" t="s">
        <v>1112</v>
      </c>
      <c r="C58" s="357"/>
      <c r="D58" s="269"/>
      <c r="E58" s="363"/>
      <c r="F58" s="1025"/>
      <c r="G58" s="269"/>
      <c r="H58" s="363"/>
      <c r="I58" s="363"/>
      <c r="J58" s="271"/>
      <c r="K58" s="363"/>
      <c r="L58" s="357"/>
      <c r="M58" s="271"/>
      <c r="N58" s="363"/>
      <c r="O58" s="357"/>
      <c r="P58" s="269"/>
      <c r="Q58" s="363"/>
      <c r="R58" s="1025"/>
      <c r="S58" s="269"/>
      <c r="T58" s="363"/>
      <c r="U58" s="363"/>
      <c r="V58" s="271"/>
      <c r="W58" s="363"/>
      <c r="X58" s="357"/>
      <c r="Z58" s="363"/>
      <c r="AC58" s="363"/>
    </row>
    <row r="59" spans="1:29" s="252" customFormat="1" ht="12">
      <c r="A59" s="357"/>
      <c r="B59" s="357" t="s">
        <v>1127</v>
      </c>
      <c r="C59" s="357" t="s">
        <v>125</v>
      </c>
      <c r="D59" s="269"/>
      <c r="E59" s="363"/>
      <c r="F59" s="1025"/>
      <c r="G59" s="269"/>
      <c r="H59" s="363"/>
      <c r="I59" s="363"/>
      <c r="J59" s="271"/>
      <c r="K59" s="363"/>
      <c r="L59" s="357"/>
      <c r="M59" s="271"/>
      <c r="N59" s="363"/>
      <c r="O59" s="357"/>
      <c r="P59" s="269"/>
      <c r="Q59" s="363"/>
      <c r="R59" s="1025"/>
      <c r="S59" s="269"/>
      <c r="T59" s="363"/>
      <c r="U59" s="363"/>
      <c r="V59" s="271"/>
      <c r="W59" s="363"/>
      <c r="X59" s="357"/>
      <c r="Z59" s="363"/>
      <c r="AC59" s="363"/>
    </row>
    <row r="60" spans="1:29" s="252" customFormat="1" ht="12">
      <c r="A60" s="357"/>
      <c r="B60" s="210"/>
      <c r="C60" s="357" t="s">
        <v>683</v>
      </c>
      <c r="D60" s="259"/>
      <c r="E60" s="363">
        <v>1</v>
      </c>
      <c r="F60" s="261"/>
      <c r="G60" s="259"/>
      <c r="H60" s="363">
        <v>0.7</v>
      </c>
      <c r="I60" s="262"/>
      <c r="J60" s="262"/>
      <c r="K60" s="363">
        <v>1</v>
      </c>
      <c r="L60" s="262"/>
      <c r="M60" s="262"/>
      <c r="N60" s="363">
        <v>1</v>
      </c>
      <c r="O60" s="262"/>
      <c r="P60" s="259"/>
      <c r="Q60" s="363">
        <v>1</v>
      </c>
      <c r="R60" s="261"/>
      <c r="S60" s="259"/>
      <c r="T60" s="363">
        <v>1.2</v>
      </c>
      <c r="U60" s="262"/>
      <c r="V60" s="262"/>
      <c r="W60" s="363">
        <v>1.2</v>
      </c>
      <c r="X60" s="262"/>
      <c r="Z60" s="363">
        <v>0.9</v>
      </c>
      <c r="AC60" s="363">
        <v>1.1000000000000001</v>
      </c>
    </row>
    <row r="61" spans="1:29" ht="13.5" thickBot="1">
      <c r="B61" s="252"/>
      <c r="C61" s="262"/>
      <c r="D61" s="966"/>
      <c r="E61" s="967"/>
      <c r="F61" s="855"/>
      <c r="G61" s="259"/>
      <c r="H61" s="262"/>
      <c r="I61" s="262"/>
      <c r="J61" s="262"/>
      <c r="K61" s="262"/>
      <c r="L61" s="262"/>
      <c r="M61" s="262"/>
      <c r="N61" s="262"/>
      <c r="O61" s="262"/>
      <c r="P61" s="966"/>
      <c r="Q61" s="967"/>
      <c r="R61" s="855"/>
      <c r="S61" s="259"/>
      <c r="T61" s="262"/>
      <c r="U61" s="262"/>
      <c r="V61" s="262"/>
      <c r="W61" s="262"/>
    </row>
    <row r="62" spans="1:29">
      <c r="B62" s="252"/>
      <c r="C62" s="262"/>
      <c r="D62" s="252"/>
      <c r="E62" s="252"/>
      <c r="F62" s="252"/>
      <c r="G62" s="252"/>
      <c r="H62" s="252"/>
      <c r="I62" s="252"/>
      <c r="J62" s="252"/>
      <c r="K62" s="252"/>
      <c r="L62" s="252"/>
      <c r="M62" s="252"/>
      <c r="N62" s="252"/>
      <c r="O62" s="252"/>
      <c r="P62" s="252"/>
      <c r="Q62" s="252"/>
      <c r="R62" s="252"/>
      <c r="S62" s="252"/>
      <c r="T62" s="252"/>
      <c r="U62" s="252"/>
      <c r="V62" s="252"/>
      <c r="W62" s="252"/>
      <c r="X62" s="275"/>
      <c r="Y62" s="275"/>
      <c r="Z62" s="275"/>
      <c r="AA62" s="275"/>
      <c r="AB62" s="275"/>
      <c r="AC62" s="275"/>
    </row>
    <row r="63" spans="1:29" ht="15" customHeight="1">
      <c r="A63" s="850" t="s">
        <v>935</v>
      </c>
      <c r="B63" s="1173" t="s">
        <v>193</v>
      </c>
      <c r="C63" s="1173"/>
      <c r="D63" s="1173"/>
      <c r="E63" s="1173"/>
      <c r="F63" s="1173"/>
      <c r="G63" s="1173"/>
      <c r="H63" s="1173"/>
      <c r="I63" s="1173"/>
      <c r="J63" s="1173"/>
      <c r="K63" s="1173"/>
      <c r="L63" s="1173"/>
      <c r="M63" s="1173"/>
      <c r="N63" s="1173"/>
      <c r="O63" s="1173"/>
      <c r="P63" s="1173"/>
      <c r="Q63" s="1173"/>
      <c r="R63" s="1173"/>
      <c r="S63" s="1173"/>
      <c r="T63" s="1173"/>
      <c r="U63" s="252"/>
      <c r="V63" s="252"/>
      <c r="W63" s="252"/>
      <c r="X63" s="275"/>
      <c r="Y63" s="275"/>
      <c r="Z63" s="275"/>
      <c r="AA63" s="275"/>
      <c r="AB63" s="275"/>
      <c r="AC63" s="275"/>
    </row>
    <row r="64" spans="1:29">
      <c r="X64" s="275"/>
      <c r="Y64" s="275"/>
      <c r="Z64" s="275"/>
      <c r="AA64" s="275"/>
      <c r="AB64" s="275"/>
      <c r="AC64" s="275"/>
    </row>
    <row r="65" spans="1:41">
      <c r="X65" s="275"/>
      <c r="Y65" s="275"/>
      <c r="Z65" s="275"/>
      <c r="AA65" s="275"/>
      <c r="AB65" s="275"/>
      <c r="AC65" s="275"/>
    </row>
    <row r="66" spans="1:41">
      <c r="X66" s="275"/>
      <c r="Y66" s="275"/>
      <c r="Z66" s="275"/>
      <c r="AA66" s="275"/>
      <c r="AB66" s="275"/>
      <c r="AC66" s="275"/>
    </row>
    <row r="67" spans="1:41">
      <c r="X67" s="275"/>
      <c r="Y67" s="275"/>
      <c r="Z67" s="275"/>
      <c r="AA67" s="275"/>
      <c r="AB67" s="275"/>
      <c r="AC67" s="275"/>
    </row>
    <row r="68" spans="1:41">
      <c r="X68" s="275"/>
      <c r="Y68" s="275"/>
      <c r="Z68" s="275"/>
      <c r="AA68" s="275"/>
      <c r="AB68" s="275"/>
      <c r="AC68" s="275"/>
    </row>
    <row r="69" spans="1:41">
      <c r="X69" s="275"/>
      <c r="Y69" s="275"/>
      <c r="Z69" s="275"/>
      <c r="AA69" s="275"/>
      <c r="AB69" s="275"/>
      <c r="AC69" s="275"/>
    </row>
    <row r="70" spans="1:41">
      <c r="X70" s="275"/>
      <c r="Y70" s="275"/>
      <c r="Z70" s="275"/>
      <c r="AA70" s="275"/>
      <c r="AB70" s="275"/>
      <c r="AC70" s="275"/>
    </row>
    <row r="71" spans="1:41" s="275" customFormat="1">
      <c r="A71" s="247"/>
      <c r="B71" s="247"/>
      <c r="D71" s="247"/>
      <c r="E71" s="247"/>
      <c r="F71" s="247"/>
      <c r="G71" s="247"/>
      <c r="H71" s="247"/>
      <c r="I71" s="247"/>
      <c r="J71" s="247"/>
      <c r="K71" s="247"/>
      <c r="L71" s="247"/>
      <c r="M71" s="247"/>
      <c r="N71" s="247"/>
      <c r="O71" s="247"/>
      <c r="P71" s="247"/>
      <c r="Q71" s="247"/>
      <c r="R71" s="247"/>
      <c r="S71" s="247"/>
      <c r="T71" s="247"/>
      <c r="U71" s="247"/>
      <c r="V71" s="247"/>
      <c r="W71" s="247"/>
      <c r="AD71" s="247"/>
      <c r="AE71" s="247"/>
      <c r="AF71" s="247"/>
      <c r="AG71" s="247"/>
      <c r="AH71" s="247"/>
      <c r="AI71" s="247"/>
      <c r="AJ71" s="247"/>
      <c r="AK71" s="247"/>
      <c r="AL71" s="247"/>
      <c r="AM71" s="247"/>
      <c r="AN71" s="247"/>
      <c r="AO71" s="247"/>
    </row>
    <row r="72" spans="1:41" s="275" customFormat="1">
      <c r="A72" s="247"/>
      <c r="B72" s="247"/>
      <c r="D72" s="247"/>
      <c r="E72" s="247"/>
      <c r="F72" s="247"/>
      <c r="G72" s="247"/>
      <c r="H72" s="247"/>
      <c r="I72" s="247"/>
      <c r="J72" s="247"/>
      <c r="K72" s="247"/>
      <c r="L72" s="247"/>
      <c r="M72" s="247"/>
      <c r="N72" s="247"/>
      <c r="O72" s="247"/>
      <c r="P72" s="247"/>
      <c r="Q72" s="247"/>
      <c r="R72" s="247"/>
      <c r="S72" s="247"/>
      <c r="T72" s="247"/>
      <c r="U72" s="247"/>
      <c r="V72" s="247"/>
      <c r="W72" s="247"/>
      <c r="AD72" s="247"/>
      <c r="AE72" s="247"/>
      <c r="AF72" s="247"/>
      <c r="AG72" s="247"/>
      <c r="AH72" s="247"/>
      <c r="AI72" s="247"/>
      <c r="AJ72" s="247"/>
      <c r="AK72" s="247"/>
      <c r="AL72" s="247"/>
      <c r="AM72" s="247"/>
      <c r="AN72" s="247"/>
      <c r="AO72" s="247"/>
    </row>
    <row r="73" spans="1:41" s="275" customFormat="1">
      <c r="A73" s="247"/>
      <c r="B73" s="247"/>
      <c r="D73" s="247"/>
      <c r="E73" s="247"/>
      <c r="F73" s="247"/>
      <c r="G73" s="247"/>
      <c r="H73" s="247"/>
      <c r="I73" s="247"/>
      <c r="J73" s="247"/>
      <c r="K73" s="247"/>
      <c r="L73" s="247"/>
      <c r="M73" s="247"/>
      <c r="N73" s="247"/>
      <c r="O73" s="247"/>
      <c r="P73" s="247"/>
      <c r="Q73" s="247"/>
      <c r="R73" s="247"/>
      <c r="S73" s="247"/>
      <c r="T73" s="247"/>
      <c r="U73" s="247"/>
      <c r="V73" s="247"/>
      <c r="W73" s="247"/>
      <c r="AD73" s="247"/>
      <c r="AE73" s="247"/>
      <c r="AF73" s="247"/>
      <c r="AG73" s="247"/>
      <c r="AH73" s="247"/>
      <c r="AI73" s="247"/>
      <c r="AJ73" s="247"/>
      <c r="AK73" s="247"/>
      <c r="AL73" s="247"/>
      <c r="AM73" s="247"/>
      <c r="AN73" s="247"/>
      <c r="AO73" s="247"/>
    </row>
    <row r="74" spans="1:41" s="275" customFormat="1">
      <c r="A74" s="247"/>
      <c r="B74" s="247"/>
      <c r="D74" s="247"/>
      <c r="E74" s="247"/>
      <c r="F74" s="247"/>
      <c r="G74" s="247"/>
      <c r="H74" s="247"/>
      <c r="I74" s="247"/>
      <c r="J74" s="247"/>
      <c r="K74" s="247"/>
      <c r="L74" s="247"/>
      <c r="M74" s="247"/>
      <c r="N74" s="247"/>
      <c r="O74" s="247"/>
      <c r="P74" s="247"/>
      <c r="Q74" s="247"/>
      <c r="R74" s="247"/>
      <c r="S74" s="247"/>
      <c r="T74" s="247"/>
      <c r="U74" s="247"/>
      <c r="V74" s="247"/>
      <c r="W74" s="247"/>
      <c r="AD74" s="247"/>
      <c r="AE74" s="247"/>
      <c r="AF74" s="247"/>
      <c r="AG74" s="247"/>
      <c r="AH74" s="247"/>
      <c r="AI74" s="247"/>
      <c r="AJ74" s="247"/>
      <c r="AK74" s="247"/>
      <c r="AL74" s="247"/>
      <c r="AM74" s="247"/>
      <c r="AN74" s="247"/>
      <c r="AO74" s="247"/>
    </row>
    <row r="75" spans="1:41" s="275" customFormat="1">
      <c r="A75" s="247"/>
      <c r="B75" s="247"/>
      <c r="D75" s="247"/>
      <c r="E75" s="247"/>
      <c r="F75" s="247"/>
      <c r="G75" s="247"/>
      <c r="H75" s="247"/>
      <c r="I75" s="247"/>
      <c r="J75" s="247"/>
      <c r="K75" s="247"/>
      <c r="L75" s="247"/>
      <c r="M75" s="247"/>
      <c r="N75" s="247"/>
      <c r="O75" s="247"/>
      <c r="P75" s="247"/>
      <c r="Q75" s="247"/>
      <c r="R75" s="247"/>
      <c r="S75" s="247"/>
      <c r="T75" s="247"/>
      <c r="U75" s="247"/>
      <c r="V75" s="247"/>
      <c r="W75" s="247"/>
      <c r="AD75" s="247"/>
      <c r="AE75" s="247"/>
      <c r="AF75" s="247"/>
      <c r="AG75" s="247"/>
      <c r="AH75" s="247"/>
      <c r="AI75" s="247"/>
      <c r="AJ75" s="247"/>
      <c r="AK75" s="247"/>
      <c r="AL75" s="247"/>
      <c r="AM75" s="247"/>
      <c r="AN75" s="247"/>
      <c r="AO75" s="247"/>
    </row>
    <row r="76" spans="1:41" s="275" customFormat="1">
      <c r="A76" s="247"/>
      <c r="B76" s="247"/>
      <c r="D76" s="247"/>
      <c r="E76" s="247"/>
      <c r="F76" s="247"/>
      <c r="G76" s="247"/>
      <c r="H76" s="247"/>
      <c r="I76" s="247"/>
      <c r="J76" s="247"/>
      <c r="K76" s="247"/>
      <c r="L76" s="247"/>
      <c r="M76" s="247"/>
      <c r="N76" s="247"/>
      <c r="O76" s="247"/>
      <c r="P76" s="247"/>
      <c r="Q76" s="247"/>
      <c r="R76" s="247"/>
      <c r="S76" s="247"/>
      <c r="T76" s="247"/>
      <c r="U76" s="247"/>
      <c r="V76" s="247"/>
      <c r="W76" s="247"/>
      <c r="AD76" s="247"/>
      <c r="AE76" s="247"/>
      <c r="AF76" s="247"/>
      <c r="AG76" s="247"/>
      <c r="AH76" s="247"/>
      <c r="AI76" s="247"/>
      <c r="AJ76" s="247"/>
      <c r="AK76" s="247"/>
      <c r="AL76" s="247"/>
      <c r="AM76" s="247"/>
      <c r="AN76" s="247"/>
      <c r="AO76" s="247"/>
    </row>
    <row r="77" spans="1:41" s="275" customFormat="1">
      <c r="A77" s="247"/>
      <c r="B77" s="247"/>
      <c r="D77" s="247"/>
      <c r="E77" s="247"/>
      <c r="F77" s="247"/>
      <c r="G77" s="247"/>
      <c r="H77" s="247"/>
      <c r="I77" s="247"/>
      <c r="J77" s="247"/>
      <c r="K77" s="247"/>
      <c r="L77" s="247"/>
      <c r="M77" s="247"/>
      <c r="N77" s="247"/>
      <c r="O77" s="247"/>
      <c r="P77" s="247"/>
      <c r="Q77" s="247"/>
      <c r="R77" s="247"/>
      <c r="S77" s="247"/>
      <c r="T77" s="247"/>
      <c r="U77" s="247"/>
      <c r="V77" s="247"/>
      <c r="W77" s="247"/>
      <c r="AD77" s="247"/>
      <c r="AE77" s="247"/>
      <c r="AF77" s="247"/>
      <c r="AG77" s="247"/>
      <c r="AH77" s="247"/>
      <c r="AI77" s="247"/>
      <c r="AJ77" s="247"/>
      <c r="AK77" s="247"/>
      <c r="AL77" s="247"/>
      <c r="AM77" s="247"/>
      <c r="AN77" s="247"/>
      <c r="AO77" s="247"/>
    </row>
    <row r="78" spans="1:41" s="275" customFormat="1">
      <c r="A78" s="247"/>
      <c r="B78" s="247"/>
      <c r="D78" s="247"/>
      <c r="E78" s="247"/>
      <c r="F78" s="247"/>
      <c r="G78" s="247"/>
      <c r="H78" s="247"/>
      <c r="I78" s="247"/>
      <c r="J78" s="247"/>
      <c r="K78" s="247"/>
      <c r="L78" s="247"/>
      <c r="M78" s="247"/>
      <c r="N78" s="247"/>
      <c r="O78" s="247"/>
      <c r="P78" s="247"/>
      <c r="Q78" s="247"/>
      <c r="R78" s="247"/>
      <c r="S78" s="247"/>
      <c r="T78" s="247"/>
      <c r="U78" s="247"/>
      <c r="V78" s="247"/>
      <c r="W78" s="247"/>
      <c r="AD78" s="247"/>
      <c r="AE78" s="247"/>
      <c r="AF78" s="247"/>
      <c r="AG78" s="247"/>
      <c r="AH78" s="247"/>
      <c r="AI78" s="247"/>
      <c r="AJ78" s="247"/>
      <c r="AK78" s="247"/>
      <c r="AL78" s="247"/>
      <c r="AM78" s="247"/>
      <c r="AN78" s="247"/>
      <c r="AO78" s="247"/>
    </row>
    <row r="79" spans="1:41" s="275" customFormat="1">
      <c r="A79" s="247"/>
      <c r="B79" s="247"/>
      <c r="D79" s="247"/>
      <c r="E79" s="247"/>
      <c r="F79" s="247"/>
      <c r="G79" s="247"/>
      <c r="H79" s="247"/>
      <c r="I79" s="247"/>
      <c r="J79" s="247"/>
      <c r="K79" s="247"/>
      <c r="L79" s="247"/>
      <c r="M79" s="247"/>
      <c r="N79" s="247"/>
      <c r="O79" s="247"/>
      <c r="P79" s="247"/>
      <c r="Q79" s="247"/>
      <c r="R79" s="247"/>
      <c r="S79" s="247"/>
      <c r="T79" s="247"/>
      <c r="U79" s="247"/>
      <c r="V79" s="247"/>
      <c r="W79" s="247"/>
      <c r="AD79" s="247"/>
      <c r="AE79" s="247"/>
      <c r="AF79" s="247"/>
      <c r="AG79" s="247"/>
      <c r="AH79" s="247"/>
      <c r="AI79" s="247"/>
      <c r="AJ79" s="247"/>
      <c r="AK79" s="247"/>
      <c r="AL79" s="247"/>
      <c r="AM79" s="247"/>
      <c r="AN79" s="247"/>
      <c r="AO79" s="247"/>
    </row>
    <row r="80" spans="1:41" s="275" customFormat="1">
      <c r="A80" s="247"/>
      <c r="B80" s="247"/>
      <c r="D80" s="247"/>
      <c r="E80" s="247"/>
      <c r="F80" s="247"/>
      <c r="G80" s="247"/>
      <c r="H80" s="247"/>
      <c r="I80" s="247"/>
      <c r="J80" s="247"/>
      <c r="K80" s="247"/>
      <c r="L80" s="247"/>
      <c r="M80" s="247"/>
      <c r="N80" s="247"/>
      <c r="O80" s="247"/>
      <c r="P80" s="247"/>
      <c r="Q80" s="247"/>
      <c r="R80" s="247"/>
      <c r="S80" s="247"/>
      <c r="T80" s="247"/>
      <c r="U80" s="247"/>
      <c r="V80" s="247"/>
      <c r="W80" s="247"/>
      <c r="AD80" s="247"/>
      <c r="AE80" s="247"/>
      <c r="AF80" s="247"/>
      <c r="AG80" s="247"/>
      <c r="AH80" s="247"/>
      <c r="AI80" s="247"/>
      <c r="AJ80" s="247"/>
      <c r="AK80" s="247"/>
      <c r="AL80" s="247"/>
      <c r="AM80" s="247"/>
      <c r="AN80" s="247"/>
      <c r="AO80" s="247"/>
    </row>
    <row r="81" spans="1:41" s="275" customFormat="1">
      <c r="A81" s="247"/>
      <c r="B81" s="247"/>
      <c r="D81" s="247"/>
      <c r="E81" s="247"/>
      <c r="F81" s="247"/>
      <c r="G81" s="247"/>
      <c r="H81" s="247"/>
      <c r="I81" s="247"/>
      <c r="J81" s="247"/>
      <c r="K81" s="247"/>
      <c r="L81" s="247"/>
      <c r="M81" s="247"/>
      <c r="N81" s="247"/>
      <c r="O81" s="247"/>
      <c r="P81" s="247"/>
      <c r="Q81" s="247"/>
      <c r="R81" s="247"/>
      <c r="S81" s="247"/>
      <c r="T81" s="247"/>
      <c r="U81" s="247"/>
      <c r="V81" s="247"/>
      <c r="W81" s="247"/>
      <c r="AD81" s="247"/>
      <c r="AE81" s="247"/>
      <c r="AF81" s="247"/>
      <c r="AG81" s="247"/>
      <c r="AH81" s="247"/>
      <c r="AI81" s="247"/>
      <c r="AJ81" s="247"/>
      <c r="AK81" s="247"/>
      <c r="AL81" s="247"/>
      <c r="AM81" s="247"/>
      <c r="AN81" s="247"/>
      <c r="AO81" s="247"/>
    </row>
    <row r="82" spans="1:41" s="275" customFormat="1">
      <c r="A82" s="247"/>
      <c r="B82" s="247"/>
      <c r="D82" s="247"/>
      <c r="E82" s="247"/>
      <c r="F82" s="247"/>
      <c r="G82" s="247"/>
      <c r="H82" s="247"/>
      <c r="I82" s="247"/>
      <c r="J82" s="247"/>
      <c r="K82" s="247"/>
      <c r="L82" s="247"/>
      <c r="M82" s="247"/>
      <c r="N82" s="247"/>
      <c r="O82" s="247"/>
      <c r="P82" s="247"/>
      <c r="Q82" s="247"/>
      <c r="R82" s="247"/>
      <c r="S82" s="247"/>
      <c r="T82" s="247"/>
      <c r="U82" s="247"/>
      <c r="V82" s="247"/>
      <c r="W82" s="247"/>
      <c r="AD82" s="247"/>
      <c r="AE82" s="247"/>
      <c r="AF82" s="247"/>
      <c r="AG82" s="247"/>
      <c r="AH82" s="247"/>
      <c r="AI82" s="247"/>
      <c r="AJ82" s="247"/>
      <c r="AK82" s="247"/>
      <c r="AL82" s="247"/>
      <c r="AM82" s="247"/>
      <c r="AN82" s="247"/>
      <c r="AO82" s="247"/>
    </row>
    <row r="83" spans="1:41" s="275" customFormat="1">
      <c r="A83" s="247"/>
      <c r="B83" s="247"/>
      <c r="D83" s="247"/>
      <c r="E83" s="247"/>
      <c r="F83" s="247"/>
      <c r="G83" s="247"/>
      <c r="H83" s="247"/>
      <c r="I83" s="247"/>
      <c r="J83" s="247"/>
      <c r="K83" s="247"/>
      <c r="L83" s="247"/>
      <c r="M83" s="247"/>
      <c r="N83" s="247"/>
      <c r="O83" s="247"/>
      <c r="P83" s="247"/>
      <c r="Q83" s="247"/>
      <c r="R83" s="247"/>
      <c r="S83" s="247"/>
      <c r="T83" s="247"/>
      <c r="U83" s="247"/>
      <c r="V83" s="247"/>
      <c r="W83" s="247"/>
      <c r="AD83" s="247"/>
      <c r="AE83" s="247"/>
      <c r="AF83" s="247"/>
      <c r="AG83" s="247"/>
      <c r="AH83" s="247"/>
      <c r="AI83" s="247"/>
      <c r="AJ83" s="247"/>
      <c r="AK83" s="247"/>
      <c r="AL83" s="247"/>
      <c r="AM83" s="247"/>
      <c r="AN83" s="247"/>
      <c r="AO83" s="247"/>
    </row>
    <row r="84" spans="1:41" s="275" customFormat="1">
      <c r="A84" s="247"/>
      <c r="B84" s="247"/>
      <c r="D84" s="247"/>
      <c r="E84" s="247"/>
      <c r="F84" s="247"/>
      <c r="G84" s="247"/>
      <c r="H84" s="247"/>
      <c r="I84" s="247"/>
      <c r="J84" s="247"/>
      <c r="K84" s="247"/>
      <c r="L84" s="247"/>
      <c r="M84" s="247"/>
      <c r="N84" s="247"/>
      <c r="O84" s="247"/>
      <c r="P84" s="247"/>
      <c r="Q84" s="247"/>
      <c r="R84" s="247"/>
      <c r="S84" s="247"/>
      <c r="T84" s="247"/>
      <c r="U84" s="247"/>
      <c r="V84" s="247"/>
      <c r="W84" s="247"/>
      <c r="AD84" s="247"/>
      <c r="AE84" s="247"/>
      <c r="AF84" s="247"/>
      <c r="AG84" s="247"/>
      <c r="AH84" s="247"/>
      <c r="AI84" s="247"/>
      <c r="AJ84" s="247"/>
      <c r="AK84" s="247"/>
      <c r="AL84" s="247"/>
      <c r="AM84" s="247"/>
      <c r="AN84" s="247"/>
      <c r="AO84" s="247"/>
    </row>
    <row r="85" spans="1:41" s="275" customFormat="1">
      <c r="A85" s="247"/>
      <c r="B85" s="247"/>
      <c r="D85" s="247"/>
      <c r="E85" s="247"/>
      <c r="F85" s="247"/>
      <c r="G85" s="247"/>
      <c r="H85" s="247"/>
      <c r="I85" s="247"/>
      <c r="J85" s="247"/>
      <c r="K85" s="247"/>
      <c r="L85" s="247"/>
      <c r="M85" s="247"/>
      <c r="N85" s="247"/>
      <c r="O85" s="247"/>
      <c r="P85" s="247"/>
      <c r="Q85" s="247"/>
      <c r="R85" s="247"/>
      <c r="S85" s="247"/>
      <c r="T85" s="247"/>
      <c r="U85" s="247"/>
      <c r="V85" s="247"/>
      <c r="W85" s="247"/>
      <c r="AD85" s="247"/>
      <c r="AE85" s="247"/>
      <c r="AF85" s="247"/>
      <c r="AG85" s="247"/>
      <c r="AH85" s="247"/>
      <c r="AI85" s="247"/>
      <c r="AJ85" s="247"/>
      <c r="AK85" s="247"/>
      <c r="AL85" s="247"/>
      <c r="AM85" s="247"/>
      <c r="AN85" s="247"/>
      <c r="AO85" s="247"/>
    </row>
  </sheetData>
  <customSheetViews>
    <customSheetView guid="{BA08C489-4952-434D-B712-71BEE1754A50}" scale="75" hiddenColumns="1">
      <selection sqref="A1:AS1"/>
      <pageMargins left="0.25" right="0.25" top="0.5" bottom="0.5" header="0.3" footer="0.3"/>
      <printOptions horizontalCentered="1"/>
      <pageSetup scale="81" orientation="landscape" r:id="rId1"/>
      <headerFooter alignWithMargins="0">
        <oddFooter>&amp;R&amp;A</oddFooter>
      </headerFooter>
    </customSheetView>
    <customSheetView guid="{673EBF9B-B414-451E-B7E3-867D29298EC6}" scale="75" hiddenColumns="1">
      <selection sqref="A1:AS1"/>
      <pageMargins left="0.25" right="0.25" top="0.5" bottom="0.5" header="0.3" footer="0.3"/>
      <printOptions horizontalCentered="1"/>
      <pageSetup scale="81" orientation="landscape" r:id="rId2"/>
      <headerFooter alignWithMargins="0">
        <oddFooter>&amp;R&amp;A</oddFooter>
      </headerFooter>
    </customSheetView>
  </customSheetViews>
  <mergeCells count="7">
    <mergeCell ref="Z4:AC4"/>
    <mergeCell ref="B63:T63"/>
    <mergeCell ref="D4:W4"/>
    <mergeCell ref="A1:AC1"/>
    <mergeCell ref="A2:AC2"/>
    <mergeCell ref="A3:AC3"/>
    <mergeCell ref="B4:C4"/>
  </mergeCells>
  <phoneticPr fontId="25" type="noConversion"/>
  <printOptions horizontalCentered="1"/>
  <pageMargins left="0.25" right="0.25" top="0.5" bottom="0.5" header="0.3" footer="0.3"/>
  <pageSetup scale="73" orientation="landscape" r:id="rId3"/>
  <headerFooter alignWithMargins="0">
    <oddFooter>&amp;R&amp;A</oddFooter>
  </headerFooter>
</worksheet>
</file>

<file path=xl/worksheets/sheet27.xml><?xml version="1.0" encoding="utf-8"?>
<worksheet xmlns="http://schemas.openxmlformats.org/spreadsheetml/2006/main" xmlns:r="http://schemas.openxmlformats.org/officeDocument/2006/relationships">
  <sheetPr>
    <pageSetUpPr fitToPage="1"/>
  </sheetPr>
  <dimension ref="A1:AH86"/>
  <sheetViews>
    <sheetView topLeftCell="A10" zoomScale="75" zoomScaleNormal="75" zoomScaleSheetLayoutView="70" workbookViewId="0">
      <selection sqref="A1:X1"/>
    </sheetView>
  </sheetViews>
  <sheetFormatPr defaultRowHeight="15"/>
  <cols>
    <col min="1" max="2" width="2.42578125" style="213" customWidth="1"/>
    <col min="3" max="3" width="42" style="213" customWidth="1"/>
    <col min="4" max="4" width="2.42578125" style="213" customWidth="1"/>
    <col min="5" max="5" width="12" style="213" bestFit="1" customWidth="1"/>
    <col min="6" max="7" width="2.42578125" style="213" customWidth="1"/>
    <col min="8" max="8" width="9.42578125" style="213" customWidth="1"/>
    <col min="9" max="10" width="2.42578125" style="213" customWidth="1"/>
    <col min="11" max="11" width="9.42578125" style="213" customWidth="1"/>
    <col min="12" max="13" width="2.42578125" style="213" customWidth="1"/>
    <col min="14" max="14" width="9.85546875" style="213" customWidth="1"/>
    <col min="15" max="16" width="2.42578125" style="213" customWidth="1"/>
    <col min="17" max="17" width="9.85546875" style="213" customWidth="1"/>
    <col min="18" max="19" width="2.42578125" style="213" customWidth="1"/>
    <col min="20" max="20" width="9.85546875" style="213" customWidth="1"/>
    <col min="21" max="22" width="2.42578125" style="213" customWidth="1"/>
    <col min="23" max="23" width="9.85546875" style="213" customWidth="1"/>
    <col min="24" max="24" width="2.42578125" style="213" customWidth="1"/>
    <col min="25" max="25" width="2.5703125" style="213" customWidth="1"/>
    <col min="26" max="26" width="9.5703125" style="213" customWidth="1"/>
    <col min="27" max="48" width="9.7109375" style="213" customWidth="1"/>
    <col min="49" max="16384" width="9.140625" style="213"/>
  </cols>
  <sheetData>
    <row r="1" spans="1:27" s="402" customFormat="1" ht="12.75">
      <c r="A1" s="1175" t="s">
        <v>168</v>
      </c>
      <c r="B1" s="1175"/>
      <c r="C1" s="1175"/>
      <c r="D1" s="1175"/>
      <c r="E1" s="1175"/>
      <c r="F1" s="1175"/>
      <c r="G1" s="1175"/>
      <c r="H1" s="1175"/>
      <c r="I1" s="1175"/>
      <c r="J1" s="1175"/>
      <c r="K1" s="1175"/>
      <c r="L1" s="1175"/>
      <c r="M1" s="1175"/>
      <c r="N1" s="1175"/>
      <c r="O1" s="1175"/>
      <c r="P1" s="1175"/>
      <c r="Q1" s="1175"/>
      <c r="R1" s="1175"/>
      <c r="S1" s="1175"/>
      <c r="T1" s="1175"/>
      <c r="U1" s="1175"/>
      <c r="V1" s="1175"/>
      <c r="W1" s="1175"/>
      <c r="X1" s="1175"/>
      <c r="Y1" s="995"/>
      <c r="Z1" s="872"/>
      <c r="AA1" s="409"/>
    </row>
    <row r="2" spans="1:27" s="402" customFormat="1" ht="12.75">
      <c r="A2" s="1175" t="s">
        <v>268</v>
      </c>
      <c r="B2" s="1175"/>
      <c r="C2" s="1175"/>
      <c r="D2" s="1175"/>
      <c r="E2" s="1175"/>
      <c r="F2" s="1175"/>
      <c r="G2" s="1175"/>
      <c r="H2" s="1175"/>
      <c r="I2" s="1175"/>
      <c r="J2" s="1175"/>
      <c r="K2" s="1175"/>
      <c r="L2" s="1175"/>
      <c r="M2" s="1175"/>
      <c r="N2" s="1175"/>
      <c r="O2" s="1175"/>
      <c r="P2" s="1175"/>
      <c r="Q2" s="1175"/>
      <c r="R2" s="1175"/>
      <c r="S2" s="1175"/>
      <c r="T2" s="1175"/>
      <c r="U2" s="1175"/>
      <c r="V2" s="1175"/>
      <c r="W2" s="1175"/>
      <c r="X2" s="1175"/>
      <c r="Y2" s="995"/>
      <c r="AA2" s="409"/>
    </row>
    <row r="3" spans="1:27" s="402" customFormat="1" ht="10.5" customHeight="1">
      <c r="A3" s="1176"/>
      <c r="B3" s="1176"/>
      <c r="C3" s="1176"/>
      <c r="D3" s="1176"/>
      <c r="E3" s="1176"/>
      <c r="F3" s="1176"/>
      <c r="G3" s="1176"/>
      <c r="H3" s="1176"/>
      <c r="I3" s="1176"/>
      <c r="J3" s="1176"/>
      <c r="K3" s="1176"/>
      <c r="L3" s="1176"/>
      <c r="M3" s="1176"/>
      <c r="N3" s="1176"/>
      <c r="O3" s="1176"/>
      <c r="P3" s="1176"/>
      <c r="Q3" s="1176"/>
      <c r="R3" s="1176"/>
      <c r="S3" s="1176"/>
      <c r="T3" s="1176"/>
      <c r="U3" s="1176"/>
      <c r="V3" s="1176"/>
      <c r="W3" s="1176"/>
      <c r="X3" s="1176"/>
      <c r="Y3" s="995"/>
    </row>
    <row r="4" spans="1:27" s="402" customFormat="1" ht="12.75">
      <c r="A4" s="403"/>
      <c r="B4" s="403"/>
      <c r="C4" s="403"/>
      <c r="D4" s="403"/>
      <c r="E4" s="403"/>
      <c r="F4" s="403"/>
      <c r="G4" s="403"/>
      <c r="H4" s="403"/>
      <c r="I4" s="403"/>
      <c r="J4" s="403"/>
      <c r="K4" s="403"/>
      <c r="L4" s="403"/>
      <c r="M4" s="1177"/>
      <c r="N4" s="1177"/>
      <c r="O4" s="1177"/>
      <c r="P4" s="1177"/>
      <c r="Q4" s="1177"/>
      <c r="R4" s="1177"/>
      <c r="S4" s="1177"/>
      <c r="T4" s="1177"/>
      <c r="U4" s="1177"/>
      <c r="V4" s="1177"/>
      <c r="W4" s="1177"/>
      <c r="X4" s="1177"/>
      <c r="Y4" s="995"/>
    </row>
    <row r="5" spans="1:27" s="402" customFormat="1" ht="13.5" thickBot="1">
      <c r="A5" s="403"/>
      <c r="B5" s="403"/>
      <c r="C5" s="403"/>
      <c r="D5" s="403"/>
      <c r="E5" s="403"/>
      <c r="F5" s="403"/>
      <c r="G5" s="403"/>
      <c r="H5" s="404"/>
      <c r="I5" s="404"/>
      <c r="J5" s="403"/>
      <c r="K5" s="404"/>
      <c r="L5" s="404"/>
      <c r="M5" s="403"/>
      <c r="N5" s="404"/>
      <c r="O5" s="404"/>
      <c r="P5" s="403"/>
      <c r="Q5" s="403"/>
      <c r="R5" s="403"/>
      <c r="S5" s="403"/>
      <c r="T5" s="403"/>
      <c r="U5" s="403"/>
      <c r="V5" s="403"/>
      <c r="W5" s="403"/>
      <c r="X5" s="403"/>
      <c r="Y5" s="996"/>
      <c r="Z5" s="409"/>
      <c r="AA5" s="409"/>
    </row>
    <row r="6" spans="1:27" s="409" customFormat="1" ht="12.75">
      <c r="A6" s="404"/>
      <c r="B6" s="404"/>
      <c r="C6" s="404"/>
      <c r="D6" s="405"/>
      <c r="E6" s="406" t="s">
        <v>175</v>
      </c>
      <c r="F6" s="1047"/>
      <c r="G6" s="404"/>
      <c r="H6" s="408" t="s">
        <v>176</v>
      </c>
      <c r="I6" s="408"/>
      <c r="J6" s="404"/>
      <c r="K6" s="408" t="s">
        <v>177</v>
      </c>
      <c r="L6" s="408"/>
      <c r="M6" s="404"/>
      <c r="N6" s="408" t="s">
        <v>174</v>
      </c>
      <c r="O6" s="408"/>
      <c r="P6" s="405"/>
      <c r="Q6" s="406" t="s">
        <v>175</v>
      </c>
      <c r="R6" s="407"/>
      <c r="S6" s="410"/>
      <c r="T6" s="408" t="s">
        <v>176</v>
      </c>
      <c r="U6" s="408"/>
      <c r="V6" s="404"/>
      <c r="W6" s="408" t="s">
        <v>177</v>
      </c>
      <c r="X6" s="408"/>
      <c r="Y6" s="996"/>
    </row>
    <row r="7" spans="1:27" s="409" customFormat="1" ht="12.75">
      <c r="A7" s="404"/>
      <c r="B7" s="404"/>
      <c r="C7" s="404"/>
      <c r="D7" s="410"/>
      <c r="E7" s="411">
        <v>2013</v>
      </c>
      <c r="F7" s="415"/>
      <c r="G7" s="404"/>
      <c r="H7" s="411">
        <v>2013</v>
      </c>
      <c r="I7" s="408"/>
      <c r="J7" s="404"/>
      <c r="K7" s="411">
        <v>2013</v>
      </c>
      <c r="L7" s="408"/>
      <c r="M7" s="404"/>
      <c r="N7" s="411">
        <v>2012</v>
      </c>
      <c r="O7" s="408"/>
      <c r="P7" s="410"/>
      <c r="Q7" s="411">
        <v>2012</v>
      </c>
      <c r="R7" s="412"/>
      <c r="S7" s="410"/>
      <c r="T7" s="411">
        <v>2012</v>
      </c>
      <c r="U7" s="408"/>
      <c r="V7" s="404"/>
      <c r="W7" s="411">
        <v>2012</v>
      </c>
      <c r="X7" s="408"/>
      <c r="Y7" s="996"/>
    </row>
    <row r="8" spans="1:27" s="402" customFormat="1" ht="13.5">
      <c r="A8" s="413" t="s">
        <v>165</v>
      </c>
      <c r="B8" s="414"/>
      <c r="C8" s="686"/>
      <c r="D8" s="1048"/>
      <c r="E8" s="686"/>
      <c r="F8" s="1049"/>
      <c r="G8" s="404"/>
      <c r="H8" s="408"/>
      <c r="I8" s="404"/>
      <c r="J8" s="404"/>
      <c r="K8" s="408"/>
      <c r="L8" s="404"/>
      <c r="M8" s="404"/>
      <c r="N8" s="408"/>
      <c r="O8" s="404"/>
      <c r="P8" s="410"/>
      <c r="Q8" s="408"/>
      <c r="R8" s="415"/>
      <c r="S8" s="410"/>
      <c r="T8" s="408"/>
      <c r="U8" s="404"/>
      <c r="V8" s="404"/>
      <c r="W8" s="408"/>
      <c r="X8" s="404"/>
      <c r="Y8" s="996"/>
      <c r="Z8" s="409"/>
      <c r="AA8" s="409"/>
    </row>
    <row r="9" spans="1:27" s="402" customFormat="1" ht="21" customHeight="1">
      <c r="A9" s="413"/>
      <c r="B9" s="414"/>
      <c r="C9" s="771" t="s">
        <v>420</v>
      </c>
      <c r="D9" s="1050"/>
      <c r="E9" s="771"/>
      <c r="F9" s="1051"/>
      <c r="G9" s="404"/>
      <c r="H9" s="408"/>
      <c r="I9" s="404"/>
      <c r="J9" s="404"/>
      <c r="K9" s="408"/>
      <c r="L9" s="404"/>
      <c r="M9" s="404"/>
      <c r="N9" s="408"/>
      <c r="O9" s="404"/>
      <c r="P9" s="410"/>
      <c r="Q9" s="408"/>
      <c r="R9" s="415"/>
      <c r="S9" s="410"/>
      <c r="T9" s="408"/>
      <c r="U9" s="404"/>
      <c r="V9" s="404"/>
      <c r="W9" s="408"/>
      <c r="X9" s="404"/>
      <c r="Y9" s="996"/>
      <c r="Z9" s="409"/>
      <c r="AA9" s="409"/>
    </row>
    <row r="10" spans="1:27" s="402" customFormat="1" ht="12.75" customHeight="1">
      <c r="A10" s="413"/>
      <c r="B10" s="414"/>
      <c r="C10" s="771" t="s">
        <v>803</v>
      </c>
      <c r="D10" s="1050"/>
      <c r="E10" s="771"/>
      <c r="F10" s="1051"/>
      <c r="G10" s="404"/>
      <c r="H10" s="408"/>
      <c r="I10" s="404"/>
      <c r="J10" s="404"/>
      <c r="K10" s="408"/>
      <c r="L10" s="404"/>
      <c r="M10" s="404"/>
      <c r="N10" s="408"/>
      <c r="O10" s="404"/>
      <c r="P10" s="410"/>
      <c r="Q10" s="408"/>
      <c r="R10" s="415"/>
      <c r="S10" s="410"/>
      <c r="T10" s="408"/>
      <c r="U10" s="404"/>
      <c r="V10" s="404"/>
      <c r="W10" s="408"/>
      <c r="X10" s="404"/>
      <c r="Y10" s="996"/>
      <c r="Z10" s="409"/>
      <c r="AA10" s="409"/>
    </row>
    <row r="11" spans="1:27" s="402" customFormat="1" ht="12.75">
      <c r="A11" s="414"/>
      <c r="B11" s="414"/>
      <c r="C11" s="774" t="s">
        <v>699</v>
      </c>
      <c r="D11" s="1052"/>
      <c r="E11" s="1067">
        <v>17015</v>
      </c>
      <c r="F11" s="1053"/>
      <c r="G11" s="404"/>
      <c r="H11" s="270">
        <v>16938</v>
      </c>
      <c r="I11" s="417"/>
      <c r="J11" s="404"/>
      <c r="K11" s="270">
        <v>16850</v>
      </c>
      <c r="L11" s="417"/>
      <c r="M11" s="404"/>
      <c r="N11" s="270">
        <v>16929</v>
      </c>
      <c r="O11" s="417"/>
      <c r="P11" s="410"/>
      <c r="Q11" s="270">
        <v>16941</v>
      </c>
      <c r="R11" s="416"/>
      <c r="S11" s="410"/>
      <c r="T11" s="270">
        <v>17046</v>
      </c>
      <c r="U11" s="417"/>
      <c r="V11" s="404"/>
      <c r="W11" s="270">
        <v>17080</v>
      </c>
      <c r="X11" s="417"/>
      <c r="Y11" s="996"/>
      <c r="Z11" s="409"/>
      <c r="AA11" s="409"/>
    </row>
    <row r="12" spans="1:27" s="402" customFormat="1" ht="12.75">
      <c r="A12" s="414"/>
      <c r="B12" s="414"/>
      <c r="C12" s="774" t="s">
        <v>693</v>
      </c>
      <c r="D12" s="1052"/>
      <c r="E12" s="1068">
        <v>479</v>
      </c>
      <c r="F12" s="1053"/>
      <c r="G12" s="404"/>
      <c r="H12" s="274">
        <v>498</v>
      </c>
      <c r="I12" s="417"/>
      <c r="J12" s="404"/>
      <c r="K12" s="274">
        <v>509</v>
      </c>
      <c r="L12" s="417"/>
      <c r="M12" s="404"/>
      <c r="N12" s="274">
        <v>508</v>
      </c>
      <c r="O12" s="417"/>
      <c r="P12" s="410"/>
      <c r="Q12" s="274">
        <v>528</v>
      </c>
      <c r="R12" s="416"/>
      <c r="S12" s="410"/>
      <c r="T12" s="274">
        <v>551</v>
      </c>
      <c r="U12" s="417"/>
      <c r="V12" s="404"/>
      <c r="W12" s="274">
        <v>570</v>
      </c>
      <c r="X12" s="417"/>
      <c r="Y12" s="996"/>
      <c r="Z12" s="409"/>
      <c r="AA12" s="409"/>
    </row>
    <row r="13" spans="1:27" s="402" customFormat="1" ht="12.75">
      <c r="A13" s="414"/>
      <c r="B13" s="414"/>
      <c r="C13" s="686" t="s">
        <v>794</v>
      </c>
      <c r="D13" s="1048"/>
      <c r="E13" s="655">
        <v>17494</v>
      </c>
      <c r="F13" s="1049"/>
      <c r="G13" s="404"/>
      <c r="H13" s="270">
        <v>17436</v>
      </c>
      <c r="I13" s="417"/>
      <c r="J13" s="404"/>
      <c r="K13" s="270">
        <v>17359</v>
      </c>
      <c r="L13" s="417"/>
      <c r="M13" s="404"/>
      <c r="N13" s="270">
        <v>17437</v>
      </c>
      <c r="O13" s="417"/>
      <c r="P13" s="410"/>
      <c r="Q13" s="270">
        <v>17469</v>
      </c>
      <c r="R13" s="416"/>
      <c r="S13" s="410"/>
      <c r="T13" s="270">
        <v>17597</v>
      </c>
      <c r="U13" s="417"/>
      <c r="V13" s="404"/>
      <c r="W13" s="270">
        <v>17650</v>
      </c>
      <c r="X13" s="417"/>
      <c r="Y13" s="996"/>
      <c r="Z13" s="409"/>
      <c r="AA13" s="409"/>
    </row>
    <row r="14" spans="1:27" s="402" customFormat="1" ht="12.75">
      <c r="A14" s="414"/>
      <c r="B14" s="414"/>
      <c r="C14" s="774" t="s">
        <v>689</v>
      </c>
      <c r="D14" s="1052"/>
      <c r="E14" s="1067">
        <v>5828</v>
      </c>
      <c r="F14" s="1053"/>
      <c r="G14" s="404"/>
      <c r="H14" s="270">
        <v>5852</v>
      </c>
      <c r="I14" s="417"/>
      <c r="J14" s="404"/>
      <c r="K14" s="270">
        <v>5895</v>
      </c>
      <c r="L14" s="417"/>
      <c r="M14" s="404"/>
      <c r="N14" s="270">
        <v>5974</v>
      </c>
      <c r="O14" s="417"/>
      <c r="P14" s="410"/>
      <c r="Q14" s="270">
        <v>6042</v>
      </c>
      <c r="R14" s="416"/>
      <c r="S14" s="410"/>
      <c r="T14" s="270">
        <v>6147</v>
      </c>
      <c r="U14" s="417"/>
      <c r="V14" s="404"/>
      <c r="W14" s="270">
        <v>6259</v>
      </c>
      <c r="X14" s="417"/>
      <c r="Y14" s="996"/>
      <c r="Z14" s="409"/>
      <c r="AA14" s="409"/>
    </row>
    <row r="15" spans="1:27" s="402" customFormat="1" ht="12.75">
      <c r="A15" s="414"/>
      <c r="B15" s="414"/>
      <c r="C15" s="774"/>
      <c r="D15" s="1052"/>
      <c r="E15" s="1067"/>
      <c r="F15" s="1053"/>
      <c r="G15" s="404"/>
      <c r="H15" s="270"/>
      <c r="I15" s="417"/>
      <c r="J15" s="404"/>
      <c r="K15" s="270"/>
      <c r="L15" s="417"/>
      <c r="M15" s="404"/>
      <c r="N15" s="270"/>
      <c r="O15" s="417"/>
      <c r="P15" s="410"/>
      <c r="Q15" s="270"/>
      <c r="R15" s="416"/>
      <c r="S15" s="410"/>
      <c r="T15" s="270"/>
      <c r="U15" s="417"/>
      <c r="V15" s="404"/>
      <c r="W15" s="270"/>
      <c r="X15" s="417"/>
      <c r="Y15" s="996"/>
      <c r="Z15" s="409"/>
      <c r="AA15" s="409"/>
    </row>
    <row r="16" spans="1:27" s="402" customFormat="1" ht="12.75">
      <c r="A16" s="414"/>
      <c r="B16" s="414"/>
      <c r="C16" s="774" t="s">
        <v>472</v>
      </c>
      <c r="D16" s="1052"/>
      <c r="E16" s="1067"/>
      <c r="F16" s="1053"/>
      <c r="G16" s="404"/>
      <c r="H16" s="270"/>
      <c r="I16" s="417"/>
      <c r="J16" s="404"/>
      <c r="K16" s="270"/>
      <c r="L16" s="417"/>
      <c r="M16" s="404"/>
      <c r="N16" s="270"/>
      <c r="O16" s="417"/>
      <c r="P16" s="410"/>
      <c r="Q16" s="270"/>
      <c r="R16" s="416"/>
      <c r="S16" s="410"/>
      <c r="T16" s="270"/>
      <c r="U16" s="417"/>
      <c r="V16" s="404"/>
      <c r="W16" s="270"/>
      <c r="X16" s="417"/>
      <c r="Y16" s="996"/>
      <c r="Z16" s="409"/>
      <c r="AA16" s="409"/>
    </row>
    <row r="17" spans="1:27" s="402" customFormat="1" ht="12.75">
      <c r="A17" s="414"/>
      <c r="B17" s="414"/>
      <c r="C17" s="686" t="s">
        <v>473</v>
      </c>
      <c r="D17" s="1052"/>
      <c r="E17" s="1067">
        <v>634</v>
      </c>
      <c r="F17" s="1053"/>
      <c r="G17" s="404"/>
      <c r="H17" s="270">
        <v>614</v>
      </c>
      <c r="I17" s="417"/>
      <c r="J17" s="404"/>
      <c r="K17" s="270">
        <v>592</v>
      </c>
      <c r="L17" s="417"/>
      <c r="M17" s="404"/>
      <c r="N17" s="270">
        <v>580</v>
      </c>
      <c r="O17" s="417"/>
      <c r="P17" s="410"/>
      <c r="Q17" s="270">
        <v>569</v>
      </c>
      <c r="R17" s="416"/>
      <c r="S17" s="410"/>
      <c r="T17" s="270">
        <v>555</v>
      </c>
      <c r="U17" s="417"/>
      <c r="V17" s="404"/>
      <c r="W17" s="270">
        <v>541</v>
      </c>
      <c r="X17" s="417"/>
      <c r="Y17" s="996"/>
      <c r="Z17" s="409"/>
      <c r="AA17" s="409"/>
    </row>
    <row r="18" spans="1:27" s="402" customFormat="1" ht="12.75">
      <c r="A18" s="414"/>
      <c r="B18" s="414"/>
      <c r="C18" s="686" t="s">
        <v>474</v>
      </c>
      <c r="D18" s="1052"/>
      <c r="E18" s="1067">
        <v>45</v>
      </c>
      <c r="F18" s="1053"/>
      <c r="G18" s="404"/>
      <c r="H18" s="270">
        <v>47</v>
      </c>
      <c r="I18" s="417"/>
      <c r="J18" s="404"/>
      <c r="K18" s="270">
        <v>48</v>
      </c>
      <c r="L18" s="417"/>
      <c r="M18" s="404"/>
      <c r="N18" s="270">
        <v>49</v>
      </c>
      <c r="O18" s="417"/>
      <c r="P18" s="410"/>
      <c r="Q18" s="270">
        <v>49</v>
      </c>
      <c r="R18" s="416"/>
      <c r="S18" s="410"/>
      <c r="T18" s="270">
        <v>49</v>
      </c>
      <c r="U18" s="417"/>
      <c r="V18" s="404"/>
      <c r="W18" s="270">
        <v>48</v>
      </c>
      <c r="X18" s="417"/>
      <c r="Y18" s="996"/>
      <c r="Z18" s="409"/>
      <c r="AA18" s="409"/>
    </row>
    <row r="19" spans="1:27" s="402" customFormat="1" ht="12.75">
      <c r="A19" s="414"/>
      <c r="B19" s="414"/>
      <c r="C19" s="686" t="s">
        <v>475</v>
      </c>
      <c r="D19" s="1052"/>
      <c r="E19" s="1067">
        <v>249</v>
      </c>
      <c r="F19" s="1053"/>
      <c r="G19" s="404"/>
      <c r="H19" s="270">
        <v>245</v>
      </c>
      <c r="I19" s="417"/>
      <c r="J19" s="404"/>
      <c r="K19" s="270">
        <v>241</v>
      </c>
      <c r="L19" s="417"/>
      <c r="M19" s="404"/>
      <c r="N19" s="270">
        <v>239</v>
      </c>
      <c r="O19" s="417"/>
      <c r="P19" s="410"/>
      <c r="Q19" s="270">
        <v>235</v>
      </c>
      <c r="R19" s="416"/>
      <c r="S19" s="410"/>
      <c r="T19" s="270">
        <v>232</v>
      </c>
      <c r="U19" s="417"/>
      <c r="V19" s="404"/>
      <c r="W19" s="270">
        <v>230</v>
      </c>
      <c r="X19" s="417"/>
      <c r="Y19" s="996"/>
      <c r="Z19" s="409"/>
      <c r="AA19" s="409"/>
    </row>
    <row r="20" spans="1:27" s="402" customFormat="1" ht="12.75">
      <c r="A20" s="414"/>
      <c r="B20" s="414"/>
      <c r="C20" s="686" t="s">
        <v>477</v>
      </c>
      <c r="D20" s="1052"/>
      <c r="E20" s="1067">
        <v>7</v>
      </c>
      <c r="F20" s="1053"/>
      <c r="G20" s="404"/>
      <c r="H20" s="270">
        <v>9</v>
      </c>
      <c r="I20" s="417"/>
      <c r="J20" s="404"/>
      <c r="K20" s="270">
        <v>9</v>
      </c>
      <c r="L20" s="417"/>
      <c r="M20" s="404"/>
      <c r="N20" s="270">
        <v>10</v>
      </c>
      <c r="O20" s="417"/>
      <c r="P20" s="410"/>
      <c r="Q20" s="270">
        <v>10</v>
      </c>
      <c r="R20" s="416"/>
      <c r="S20" s="410"/>
      <c r="T20" s="270">
        <v>10</v>
      </c>
      <c r="U20" s="417"/>
      <c r="V20" s="404"/>
      <c r="W20" s="270">
        <v>11</v>
      </c>
      <c r="X20" s="417"/>
      <c r="Y20" s="996"/>
      <c r="Z20" s="409"/>
      <c r="AA20" s="409"/>
    </row>
    <row r="21" spans="1:27" s="402" customFormat="1" ht="12.75">
      <c r="A21" s="414"/>
      <c r="B21" s="414"/>
      <c r="C21" s="686" t="s">
        <v>476</v>
      </c>
      <c r="D21" s="1052"/>
      <c r="E21" s="1068">
        <v>118</v>
      </c>
      <c r="F21" s="1053"/>
      <c r="G21" s="404"/>
      <c r="H21" s="270">
        <v>116</v>
      </c>
      <c r="I21" s="417"/>
      <c r="J21" s="404"/>
      <c r="K21" s="270">
        <v>115</v>
      </c>
      <c r="L21" s="417"/>
      <c r="M21" s="404"/>
      <c r="N21" s="270">
        <v>113</v>
      </c>
      <c r="O21" s="417"/>
      <c r="P21" s="410"/>
      <c r="Q21" s="270">
        <v>112</v>
      </c>
      <c r="R21" s="416"/>
      <c r="S21" s="410"/>
      <c r="T21" s="270">
        <v>110</v>
      </c>
      <c r="U21" s="417"/>
      <c r="V21" s="404"/>
      <c r="W21" s="270">
        <v>108</v>
      </c>
      <c r="X21" s="417"/>
      <c r="Y21" s="996"/>
      <c r="Z21" s="409"/>
      <c r="AA21" s="409"/>
    </row>
    <row r="22" spans="1:27" s="402" customFormat="1" ht="12.75">
      <c r="A22" s="414"/>
      <c r="B22" s="414"/>
      <c r="D22" s="1048"/>
      <c r="E22" s="792">
        <v>1053</v>
      </c>
      <c r="F22" s="1049"/>
      <c r="G22" s="404"/>
      <c r="H22" s="792">
        <v>1031</v>
      </c>
      <c r="I22" s="417"/>
      <c r="J22" s="404"/>
      <c r="K22" s="792">
        <v>1005</v>
      </c>
      <c r="L22" s="417"/>
      <c r="M22" s="404"/>
      <c r="N22" s="792">
        <v>991</v>
      </c>
      <c r="O22" s="417"/>
      <c r="P22" s="410"/>
      <c r="Q22" s="792">
        <v>975</v>
      </c>
      <c r="R22" s="416"/>
      <c r="S22" s="410"/>
      <c r="T22" s="792">
        <v>956</v>
      </c>
      <c r="U22" s="417"/>
      <c r="V22" s="404"/>
      <c r="W22" s="792">
        <v>938</v>
      </c>
      <c r="X22" s="417"/>
      <c r="Y22" s="996"/>
      <c r="Z22" s="409"/>
      <c r="AA22" s="409"/>
    </row>
    <row r="23" spans="1:27" s="402" customFormat="1" ht="12.75">
      <c r="A23" s="414"/>
      <c r="B23" s="414"/>
      <c r="C23" s="774" t="s">
        <v>687</v>
      </c>
      <c r="D23" s="1052"/>
      <c r="E23" s="1067">
        <v>21</v>
      </c>
      <c r="F23" s="1053"/>
      <c r="G23" s="655"/>
      <c r="H23" s="655">
        <v>24</v>
      </c>
      <c r="I23" s="655"/>
      <c r="J23" s="655"/>
      <c r="K23" s="655">
        <v>25</v>
      </c>
      <c r="L23" s="655"/>
      <c r="M23" s="655"/>
      <c r="N23" s="655">
        <v>27</v>
      </c>
      <c r="O23" s="655"/>
      <c r="P23" s="687"/>
      <c r="Q23" s="655">
        <v>28</v>
      </c>
      <c r="R23" s="688"/>
      <c r="S23" s="687"/>
      <c r="T23" s="655">
        <v>29</v>
      </c>
      <c r="U23" s="655"/>
      <c r="V23" s="655"/>
      <c r="W23" s="655">
        <v>28</v>
      </c>
      <c r="X23" s="655"/>
      <c r="Y23" s="996"/>
      <c r="Z23" s="409"/>
      <c r="AA23" s="409"/>
    </row>
    <row r="24" spans="1:27" s="402" customFormat="1" ht="13.5" customHeight="1">
      <c r="A24" s="414"/>
      <c r="B24" s="414"/>
      <c r="C24" s="774" t="s">
        <v>228</v>
      </c>
      <c r="D24" s="1052"/>
      <c r="E24" s="1068">
        <v>20</v>
      </c>
      <c r="F24" s="1053"/>
      <c r="G24" s="404"/>
      <c r="H24" s="274">
        <v>18</v>
      </c>
      <c r="I24" s="417"/>
      <c r="J24" s="404"/>
      <c r="K24" s="274">
        <v>15</v>
      </c>
      <c r="L24" s="417"/>
      <c r="M24" s="404"/>
      <c r="N24" s="274">
        <v>13</v>
      </c>
      <c r="O24" s="417"/>
      <c r="P24" s="410"/>
      <c r="Q24" s="274">
        <v>12</v>
      </c>
      <c r="R24" s="416"/>
      <c r="S24" s="410"/>
      <c r="T24" s="274">
        <v>10</v>
      </c>
      <c r="U24" s="417"/>
      <c r="V24" s="404"/>
      <c r="W24" s="274">
        <v>9</v>
      </c>
      <c r="X24" s="417"/>
      <c r="Y24" s="996"/>
      <c r="Z24" s="409"/>
      <c r="AA24" s="409"/>
    </row>
    <row r="25" spans="1:27" s="402" customFormat="1" ht="13.5" customHeight="1">
      <c r="A25" s="414"/>
      <c r="B25" s="414"/>
      <c r="C25" s="774"/>
      <c r="D25" s="1052"/>
      <c r="E25" s="1067">
        <v>24416</v>
      </c>
      <c r="F25" s="1053"/>
      <c r="G25" s="404"/>
      <c r="H25" s="270">
        <v>24361</v>
      </c>
      <c r="I25" s="417"/>
      <c r="J25" s="404"/>
      <c r="K25" s="270">
        <v>24299</v>
      </c>
      <c r="L25" s="417"/>
      <c r="M25" s="404"/>
      <c r="N25" s="270">
        <v>24442</v>
      </c>
      <c r="O25" s="417"/>
      <c r="P25" s="410"/>
      <c r="Q25" s="270">
        <v>24526</v>
      </c>
      <c r="R25" s="416"/>
      <c r="S25" s="410"/>
      <c r="T25" s="270">
        <v>24739</v>
      </c>
      <c r="U25" s="417"/>
      <c r="V25" s="404"/>
      <c r="W25" s="270">
        <v>24884</v>
      </c>
      <c r="X25" s="417"/>
      <c r="Y25" s="996"/>
      <c r="Z25" s="409"/>
      <c r="AA25" s="409"/>
    </row>
    <row r="26" spans="1:27" s="402" customFormat="1" ht="13.5" customHeight="1">
      <c r="A26" s="414"/>
      <c r="B26" s="414"/>
      <c r="C26" s="771" t="s">
        <v>419</v>
      </c>
      <c r="D26" s="1050"/>
      <c r="E26" s="1069"/>
      <c r="F26" s="1051"/>
      <c r="G26" s="404"/>
      <c r="H26" s="270"/>
      <c r="I26" s="417"/>
      <c r="J26" s="404"/>
      <c r="K26" s="270"/>
      <c r="L26" s="417"/>
      <c r="M26" s="404"/>
      <c r="N26" s="270"/>
      <c r="O26" s="417"/>
      <c r="P26" s="410"/>
      <c r="Q26" s="270"/>
      <c r="R26" s="416"/>
      <c r="S26" s="410"/>
      <c r="T26" s="270"/>
      <c r="U26" s="417"/>
      <c r="V26" s="404"/>
      <c r="W26" s="270"/>
      <c r="X26" s="417"/>
      <c r="Y26" s="996"/>
      <c r="Z26" s="409"/>
      <c r="AA26" s="409"/>
    </row>
    <row r="27" spans="1:27" s="402" customFormat="1" ht="12.75">
      <c r="A27" s="414"/>
      <c r="B27" s="414"/>
      <c r="C27" s="774" t="s">
        <v>772</v>
      </c>
      <c r="D27" s="1052"/>
      <c r="E27" s="1067">
        <v>1309</v>
      </c>
      <c r="F27" s="1053"/>
      <c r="G27" s="404"/>
      <c r="H27" s="270">
        <v>1304</v>
      </c>
      <c r="I27" s="417"/>
      <c r="J27" s="404"/>
      <c r="K27" s="270">
        <v>1304</v>
      </c>
      <c r="L27" s="417"/>
      <c r="M27" s="404"/>
      <c r="N27" s="270">
        <v>1303</v>
      </c>
      <c r="O27" s="417"/>
      <c r="P27" s="410"/>
      <c r="Q27" s="270">
        <v>1300</v>
      </c>
      <c r="R27" s="416"/>
      <c r="S27" s="410"/>
      <c r="T27" s="270">
        <v>1283</v>
      </c>
      <c r="U27" s="417"/>
      <c r="V27" s="404"/>
      <c r="W27" s="270">
        <v>1275</v>
      </c>
      <c r="X27" s="417"/>
      <c r="Y27" s="996"/>
      <c r="Z27" s="409"/>
      <c r="AA27" s="409"/>
    </row>
    <row r="28" spans="1:27" s="402" customFormat="1" ht="12.75">
      <c r="A28" s="414"/>
      <c r="B28" s="414"/>
      <c r="C28" s="774" t="s">
        <v>779</v>
      </c>
      <c r="D28" s="1052"/>
      <c r="E28" s="1067">
        <v>615</v>
      </c>
      <c r="F28" s="1053"/>
      <c r="G28" s="404"/>
      <c r="H28" s="270">
        <v>614</v>
      </c>
      <c r="I28" s="417"/>
      <c r="J28" s="404"/>
      <c r="K28" s="270">
        <v>614</v>
      </c>
      <c r="L28" s="417"/>
      <c r="M28" s="404"/>
      <c r="N28" s="270">
        <v>616</v>
      </c>
      <c r="O28" s="417"/>
      <c r="P28" s="410"/>
      <c r="Q28" s="270">
        <v>615</v>
      </c>
      <c r="R28" s="416"/>
      <c r="S28" s="410"/>
      <c r="T28" s="270">
        <v>616</v>
      </c>
      <c r="U28" s="417"/>
      <c r="V28" s="404"/>
      <c r="W28" s="270">
        <v>615</v>
      </c>
      <c r="X28" s="417"/>
      <c r="Y28" s="996"/>
      <c r="Z28" s="409"/>
      <c r="AA28" s="409"/>
    </row>
    <row r="29" spans="1:27" s="402" customFormat="1" ht="12.75">
      <c r="A29" s="414"/>
      <c r="B29" s="414"/>
      <c r="C29" s="774" t="s">
        <v>525</v>
      </c>
      <c r="D29" s="1052"/>
      <c r="E29" s="1067">
        <v>742</v>
      </c>
      <c r="F29" s="1053"/>
      <c r="G29" s="404"/>
      <c r="H29" s="270">
        <v>744</v>
      </c>
      <c r="I29" s="417"/>
      <c r="J29" s="404"/>
      <c r="K29" s="270">
        <v>748</v>
      </c>
      <c r="L29" s="417"/>
      <c r="M29" s="404"/>
      <c r="N29" s="270">
        <v>752</v>
      </c>
      <c r="O29" s="417"/>
      <c r="P29" s="410"/>
      <c r="Q29" s="270">
        <v>754</v>
      </c>
      <c r="R29" s="416"/>
      <c r="S29" s="410"/>
      <c r="T29" s="270">
        <v>758</v>
      </c>
      <c r="U29" s="417"/>
      <c r="V29" s="404"/>
      <c r="W29" s="270">
        <v>764</v>
      </c>
      <c r="X29" s="417"/>
      <c r="Y29" s="996"/>
      <c r="Z29" s="409"/>
      <c r="AA29" s="409"/>
    </row>
    <row r="30" spans="1:27" s="402" customFormat="1" ht="12.75">
      <c r="A30" s="414"/>
      <c r="B30" s="414"/>
      <c r="C30" s="774" t="s">
        <v>773</v>
      </c>
      <c r="D30" s="1052"/>
      <c r="E30" s="1068">
        <v>1202</v>
      </c>
      <c r="F30" s="1053"/>
      <c r="G30" s="404"/>
      <c r="H30" s="274">
        <v>1204</v>
      </c>
      <c r="I30" s="417"/>
      <c r="J30" s="404"/>
      <c r="K30" s="274">
        <v>1209</v>
      </c>
      <c r="L30" s="417"/>
      <c r="M30" s="404"/>
      <c r="N30" s="274">
        <v>1223</v>
      </c>
      <c r="O30" s="417"/>
      <c r="P30" s="410"/>
      <c r="Q30" s="274">
        <v>1230</v>
      </c>
      <c r="R30" s="416"/>
      <c r="S30" s="410"/>
      <c r="T30" s="274">
        <v>1238</v>
      </c>
      <c r="U30" s="417"/>
      <c r="V30" s="404"/>
      <c r="W30" s="274">
        <v>1245</v>
      </c>
      <c r="X30" s="417"/>
      <c r="Y30" s="996"/>
      <c r="Z30" s="409"/>
      <c r="AA30" s="409"/>
    </row>
    <row r="31" spans="1:27" s="402" customFormat="1" ht="12.75">
      <c r="A31" s="414"/>
      <c r="B31" s="414"/>
      <c r="C31" s="772" t="s">
        <v>763</v>
      </c>
      <c r="D31" s="1054"/>
      <c r="E31" s="1070">
        <v>3868</v>
      </c>
      <c r="F31" s="1055"/>
      <c r="G31" s="404"/>
      <c r="H31" s="270">
        <v>3866</v>
      </c>
      <c r="I31" s="417"/>
      <c r="J31" s="404"/>
      <c r="K31" s="270">
        <v>3875</v>
      </c>
      <c r="L31" s="417"/>
      <c r="M31" s="404"/>
      <c r="N31" s="270">
        <v>3894</v>
      </c>
      <c r="O31" s="417"/>
      <c r="P31" s="410"/>
      <c r="Q31" s="270">
        <v>3899</v>
      </c>
      <c r="R31" s="416"/>
      <c r="S31" s="410"/>
      <c r="T31" s="270">
        <v>3895</v>
      </c>
      <c r="U31" s="417"/>
      <c r="V31" s="404"/>
      <c r="W31" s="270">
        <v>3899</v>
      </c>
      <c r="X31" s="417"/>
      <c r="Y31" s="996"/>
      <c r="Z31" s="409"/>
      <c r="AA31" s="409"/>
    </row>
    <row r="32" spans="1:27" s="402" customFormat="1" ht="12.75">
      <c r="A32" s="414"/>
      <c r="B32" s="414"/>
      <c r="C32" s="774" t="s">
        <v>699</v>
      </c>
      <c r="D32" s="1052"/>
      <c r="E32" s="1067">
        <v>1012</v>
      </c>
      <c r="F32" s="1053"/>
      <c r="G32" s="404"/>
      <c r="H32" s="270">
        <v>994</v>
      </c>
      <c r="I32" s="417"/>
      <c r="J32" s="404"/>
      <c r="K32" s="270">
        <v>955</v>
      </c>
      <c r="L32" s="417"/>
      <c r="M32" s="404"/>
      <c r="N32" s="270">
        <v>950</v>
      </c>
      <c r="O32" s="417"/>
      <c r="P32" s="410"/>
      <c r="Q32" s="270">
        <v>953</v>
      </c>
      <c r="R32" s="416"/>
      <c r="S32" s="410"/>
      <c r="T32" s="270">
        <v>937</v>
      </c>
      <c r="U32" s="417"/>
      <c r="V32" s="404"/>
      <c r="W32" s="270">
        <v>901</v>
      </c>
      <c r="X32" s="417"/>
      <c r="Y32" s="996"/>
      <c r="Z32" s="409"/>
      <c r="AA32" s="409"/>
    </row>
    <row r="33" spans="1:27" s="402" customFormat="1" ht="12.75">
      <c r="A33" s="414"/>
      <c r="B33" s="414"/>
      <c r="C33" s="774" t="s">
        <v>693</v>
      </c>
      <c r="D33" s="1052"/>
      <c r="E33" s="1068">
        <v>62</v>
      </c>
      <c r="F33" s="1053"/>
      <c r="G33" s="404"/>
      <c r="H33" s="274">
        <v>64</v>
      </c>
      <c r="I33" s="417"/>
      <c r="J33" s="404"/>
      <c r="K33" s="274">
        <v>66</v>
      </c>
      <c r="L33" s="417"/>
      <c r="M33" s="404"/>
      <c r="N33" s="274">
        <v>68</v>
      </c>
      <c r="O33" s="417"/>
      <c r="P33" s="410"/>
      <c r="Q33" s="274">
        <v>70</v>
      </c>
      <c r="R33" s="416"/>
      <c r="S33" s="410"/>
      <c r="T33" s="274">
        <v>73</v>
      </c>
      <c r="U33" s="417"/>
      <c r="V33" s="404"/>
      <c r="W33" s="274">
        <v>75</v>
      </c>
      <c r="X33" s="417"/>
      <c r="Y33" s="996"/>
      <c r="Z33" s="409"/>
      <c r="AA33" s="409"/>
    </row>
    <row r="34" spans="1:27" s="402" customFormat="1" ht="12.75">
      <c r="A34" s="414"/>
      <c r="B34" s="414"/>
      <c r="C34" s="773" t="s">
        <v>762</v>
      </c>
      <c r="D34" s="1056"/>
      <c r="E34" s="1071">
        <v>1074</v>
      </c>
      <c r="F34" s="1057"/>
      <c r="G34" s="404"/>
      <c r="H34" s="274">
        <v>1058</v>
      </c>
      <c r="I34" s="417"/>
      <c r="J34" s="404"/>
      <c r="K34" s="274">
        <v>1021</v>
      </c>
      <c r="L34" s="417"/>
      <c r="M34" s="404"/>
      <c r="N34" s="274">
        <v>1018</v>
      </c>
      <c r="O34" s="417"/>
      <c r="P34" s="410"/>
      <c r="Q34" s="274">
        <v>1023</v>
      </c>
      <c r="R34" s="416"/>
      <c r="S34" s="410"/>
      <c r="T34" s="274">
        <v>1010</v>
      </c>
      <c r="U34" s="417"/>
      <c r="V34" s="404"/>
      <c r="W34" s="274">
        <v>976</v>
      </c>
      <c r="X34" s="417"/>
      <c r="Y34" s="996"/>
      <c r="Z34" s="409"/>
      <c r="AA34" s="409"/>
    </row>
    <row r="35" spans="1:27" s="402" customFormat="1" ht="12.75">
      <c r="A35" s="414"/>
      <c r="B35" s="414"/>
      <c r="C35" s="775" t="s">
        <v>774</v>
      </c>
      <c r="D35" s="1058"/>
      <c r="E35" s="1072">
        <v>4942</v>
      </c>
      <c r="F35" s="1059"/>
      <c r="G35" s="404"/>
      <c r="H35" s="270">
        <v>4924</v>
      </c>
      <c r="I35" s="417"/>
      <c r="J35" s="404"/>
      <c r="K35" s="270">
        <v>4896</v>
      </c>
      <c r="L35" s="417"/>
      <c r="M35" s="404"/>
      <c r="N35" s="270">
        <v>4912</v>
      </c>
      <c r="O35" s="417"/>
      <c r="P35" s="410"/>
      <c r="Q35" s="270">
        <v>4922</v>
      </c>
      <c r="R35" s="416"/>
      <c r="S35" s="410"/>
      <c r="T35" s="270">
        <v>4905</v>
      </c>
      <c r="U35" s="417"/>
      <c r="V35" s="404"/>
      <c r="W35" s="270">
        <v>4875</v>
      </c>
      <c r="X35" s="417"/>
      <c r="Y35" s="996"/>
      <c r="Z35" s="409"/>
      <c r="AA35" s="409"/>
    </row>
    <row r="36" spans="1:27" s="402" customFormat="1" ht="12.75">
      <c r="A36" s="414"/>
      <c r="B36" s="414"/>
      <c r="C36" s="772" t="s">
        <v>775</v>
      </c>
      <c r="D36" s="1054"/>
      <c r="E36" s="1070">
        <v>295</v>
      </c>
      <c r="F36" s="1055"/>
      <c r="G36" s="404"/>
      <c r="H36" s="270">
        <v>291</v>
      </c>
      <c r="I36" s="417"/>
      <c r="J36" s="404"/>
      <c r="K36" s="270">
        <v>286</v>
      </c>
      <c r="L36" s="417"/>
      <c r="M36" s="404"/>
      <c r="N36" s="270">
        <v>283</v>
      </c>
      <c r="O36" s="417"/>
      <c r="P36" s="410"/>
      <c r="Q36" s="270">
        <v>290</v>
      </c>
      <c r="R36" s="416"/>
      <c r="S36" s="410"/>
      <c r="T36" s="270">
        <v>283</v>
      </c>
      <c r="U36" s="417"/>
      <c r="V36" s="404"/>
      <c r="W36" s="270">
        <v>281</v>
      </c>
      <c r="X36" s="417"/>
      <c r="Y36" s="996"/>
      <c r="Z36" s="409"/>
      <c r="AA36" s="409"/>
    </row>
    <row r="37" spans="1:27" s="402" customFormat="1" ht="12.75">
      <c r="A37" s="414"/>
      <c r="B37" s="414"/>
      <c r="C37" s="772" t="s">
        <v>764</v>
      </c>
      <c r="D37" s="1054"/>
      <c r="E37" s="1071">
        <v>996</v>
      </c>
      <c r="F37" s="1055"/>
      <c r="G37" s="404"/>
      <c r="H37" s="270">
        <v>997</v>
      </c>
      <c r="I37" s="417"/>
      <c r="J37" s="404"/>
      <c r="K37" s="270">
        <v>1001</v>
      </c>
      <c r="L37" s="417"/>
      <c r="M37" s="404"/>
      <c r="N37" s="270">
        <v>1009</v>
      </c>
      <c r="O37" s="417"/>
      <c r="P37" s="410"/>
      <c r="Q37" s="274">
        <v>1025</v>
      </c>
      <c r="R37" s="416"/>
      <c r="S37" s="410"/>
      <c r="T37" s="274">
        <v>1035</v>
      </c>
      <c r="U37" s="417"/>
      <c r="V37" s="404"/>
      <c r="W37" s="274">
        <v>1045</v>
      </c>
      <c r="X37" s="417"/>
      <c r="Y37" s="996"/>
      <c r="Z37" s="409"/>
      <c r="AA37" s="409"/>
    </row>
    <row r="38" spans="1:27" s="402" customFormat="1" ht="12.75">
      <c r="A38" s="414"/>
      <c r="B38" s="414"/>
      <c r="C38" s="772"/>
      <c r="D38" s="1054"/>
      <c r="E38" s="1071">
        <v>6233</v>
      </c>
      <c r="F38" s="1055"/>
      <c r="G38" s="404"/>
      <c r="H38" s="791">
        <v>6212</v>
      </c>
      <c r="I38" s="417"/>
      <c r="J38" s="404"/>
      <c r="K38" s="791">
        <v>6183</v>
      </c>
      <c r="L38" s="417"/>
      <c r="M38" s="404"/>
      <c r="N38" s="791">
        <v>6204</v>
      </c>
      <c r="O38" s="417"/>
      <c r="P38" s="410"/>
      <c r="Q38" s="791">
        <v>6237</v>
      </c>
      <c r="R38" s="416"/>
      <c r="S38" s="410"/>
      <c r="T38" s="791">
        <v>6223</v>
      </c>
      <c r="U38" s="417"/>
      <c r="V38" s="404"/>
      <c r="W38" s="791">
        <v>6201</v>
      </c>
      <c r="X38" s="417"/>
      <c r="Y38" s="996"/>
      <c r="Z38" s="409"/>
      <c r="AA38" s="409"/>
    </row>
    <row r="39" spans="1:27" s="402" customFormat="1" ht="15.75" customHeight="1">
      <c r="A39" s="414"/>
      <c r="B39" s="414"/>
      <c r="C39" s="812" t="s">
        <v>765</v>
      </c>
      <c r="D39" s="1060"/>
      <c r="E39" s="1073">
        <v>30649</v>
      </c>
      <c r="F39" s="1061"/>
      <c r="G39" s="813"/>
      <c r="H39" s="816">
        <v>30573</v>
      </c>
      <c r="I39" s="814"/>
      <c r="J39" s="813"/>
      <c r="K39" s="816">
        <v>30482</v>
      </c>
      <c r="L39" s="814"/>
      <c r="M39" s="813"/>
      <c r="N39" s="816">
        <v>30646</v>
      </c>
      <c r="O39" s="814"/>
      <c r="P39" s="815"/>
      <c r="Q39" s="816">
        <v>30763</v>
      </c>
      <c r="R39" s="817"/>
      <c r="S39" s="815"/>
      <c r="T39" s="816">
        <v>30962</v>
      </c>
      <c r="U39" s="814"/>
      <c r="V39" s="813"/>
      <c r="W39" s="816">
        <v>31085</v>
      </c>
      <c r="X39" s="814"/>
      <c r="Y39" s="996"/>
      <c r="Z39" s="409"/>
      <c r="AA39" s="409"/>
    </row>
    <row r="40" spans="1:27" s="402" customFormat="1" ht="15" customHeight="1">
      <c r="A40" s="414"/>
      <c r="B40" s="414"/>
      <c r="C40" s="771" t="s">
        <v>691</v>
      </c>
      <c r="D40" s="1050"/>
      <c r="E40" s="1069"/>
      <c r="F40" s="1051"/>
      <c r="G40" s="404"/>
      <c r="H40" s="270"/>
      <c r="I40" s="417"/>
      <c r="J40" s="404"/>
      <c r="K40" s="270"/>
      <c r="L40" s="417"/>
      <c r="M40" s="404"/>
      <c r="N40" s="270"/>
      <c r="O40" s="417"/>
      <c r="P40" s="410"/>
      <c r="Q40" s="270"/>
      <c r="R40" s="416"/>
      <c r="S40" s="410"/>
      <c r="T40" s="270"/>
      <c r="U40" s="417"/>
      <c r="V40" s="404"/>
      <c r="W40" s="270"/>
      <c r="X40" s="417"/>
      <c r="Y40" s="996"/>
      <c r="Z40" s="409"/>
      <c r="AA40" s="409"/>
    </row>
    <row r="41" spans="1:27" s="402" customFormat="1" ht="12.75">
      <c r="A41" s="414"/>
      <c r="B41" s="414"/>
      <c r="C41" s="686" t="s">
        <v>766</v>
      </c>
      <c r="D41" s="1048"/>
      <c r="E41" s="655">
        <v>742</v>
      </c>
      <c r="F41" s="1049"/>
      <c r="G41" s="404"/>
      <c r="H41" s="270">
        <v>728</v>
      </c>
      <c r="I41" s="417"/>
      <c r="J41" s="404"/>
      <c r="K41" s="270">
        <v>714</v>
      </c>
      <c r="L41" s="417"/>
      <c r="M41" s="404"/>
      <c r="N41" s="270">
        <v>708</v>
      </c>
      <c r="O41" s="417"/>
      <c r="P41" s="410"/>
      <c r="Q41" s="270">
        <v>697</v>
      </c>
      <c r="R41" s="416"/>
      <c r="S41" s="410"/>
      <c r="T41" s="270">
        <v>687</v>
      </c>
      <c r="U41" s="417"/>
      <c r="V41" s="404"/>
      <c r="W41" s="270">
        <v>676</v>
      </c>
      <c r="X41" s="417"/>
      <c r="Y41" s="996"/>
      <c r="Z41" s="409"/>
      <c r="AA41" s="409"/>
    </row>
    <row r="42" spans="1:27" s="402" customFormat="1" ht="12.75">
      <c r="A42" s="414"/>
      <c r="B42" s="414"/>
      <c r="C42" s="686" t="s">
        <v>767</v>
      </c>
      <c r="D42" s="1048"/>
      <c r="E42" s="655">
        <v>350</v>
      </c>
      <c r="F42" s="1049"/>
      <c r="G42" s="404"/>
      <c r="H42" s="270">
        <v>341</v>
      </c>
      <c r="I42" s="417"/>
      <c r="J42" s="404"/>
      <c r="K42" s="270">
        <v>333</v>
      </c>
      <c r="L42" s="417"/>
      <c r="M42" s="404"/>
      <c r="N42" s="270">
        <v>327</v>
      </c>
      <c r="O42" s="417"/>
      <c r="P42" s="410"/>
      <c r="Q42" s="270">
        <v>320</v>
      </c>
      <c r="R42" s="416"/>
      <c r="S42" s="410"/>
      <c r="T42" s="270">
        <v>314</v>
      </c>
      <c r="U42" s="417"/>
      <c r="V42" s="404"/>
      <c r="W42" s="270">
        <v>309</v>
      </c>
      <c r="X42" s="417"/>
      <c r="Y42" s="996"/>
      <c r="Z42" s="409"/>
      <c r="AA42" s="409"/>
    </row>
    <row r="43" spans="1:27" s="402" customFormat="1" ht="12.75">
      <c r="A43" s="414"/>
      <c r="B43" s="414"/>
      <c r="C43" s="686" t="s">
        <v>769</v>
      </c>
      <c r="D43" s="1048"/>
      <c r="E43" s="655">
        <v>25</v>
      </c>
      <c r="F43" s="1049"/>
      <c r="G43" s="404"/>
      <c r="H43" s="270">
        <v>24</v>
      </c>
      <c r="I43" s="417"/>
      <c r="J43" s="404"/>
      <c r="K43" s="270">
        <v>23</v>
      </c>
      <c r="L43" s="417"/>
      <c r="M43" s="404"/>
      <c r="N43" s="270">
        <v>23</v>
      </c>
      <c r="O43" s="417"/>
      <c r="P43" s="410"/>
      <c r="Q43" s="270">
        <v>22</v>
      </c>
      <c r="R43" s="416"/>
      <c r="S43" s="410"/>
      <c r="T43" s="270">
        <v>22</v>
      </c>
      <c r="U43" s="417"/>
      <c r="V43" s="404"/>
      <c r="W43" s="270">
        <v>21</v>
      </c>
      <c r="X43" s="417"/>
      <c r="Y43" s="996"/>
      <c r="Z43" s="409"/>
      <c r="AA43" s="409"/>
    </row>
    <row r="44" spans="1:27" s="402" customFormat="1" ht="12.75">
      <c r="A44" s="414"/>
      <c r="B44" s="414"/>
      <c r="C44" s="686" t="s">
        <v>770</v>
      </c>
      <c r="D44" s="1048"/>
      <c r="E44" s="655">
        <v>121</v>
      </c>
      <c r="F44" s="1049"/>
      <c r="G44" s="404"/>
      <c r="H44" s="270">
        <v>120</v>
      </c>
      <c r="I44" s="417"/>
      <c r="J44" s="404"/>
      <c r="K44" s="270">
        <v>117</v>
      </c>
      <c r="L44" s="417"/>
      <c r="M44" s="404"/>
      <c r="N44" s="270">
        <v>116</v>
      </c>
      <c r="O44" s="417"/>
      <c r="P44" s="410"/>
      <c r="Q44" s="270">
        <v>114</v>
      </c>
      <c r="R44" s="416"/>
      <c r="S44" s="410"/>
      <c r="T44" s="270">
        <v>112</v>
      </c>
      <c r="U44" s="417"/>
      <c r="V44" s="404"/>
      <c r="W44" s="270">
        <v>111</v>
      </c>
      <c r="X44" s="417"/>
      <c r="Y44" s="996"/>
      <c r="Z44" s="409"/>
      <c r="AA44" s="409"/>
    </row>
    <row r="45" spans="1:27" s="402" customFormat="1" ht="12.75">
      <c r="A45" s="414"/>
      <c r="B45" s="414"/>
      <c r="C45" s="403" t="s">
        <v>771</v>
      </c>
      <c r="D45" s="410"/>
      <c r="E45" s="720">
        <v>3</v>
      </c>
      <c r="F45" s="415"/>
      <c r="G45" s="655"/>
      <c r="H45" s="720">
        <v>4</v>
      </c>
      <c r="I45" s="655"/>
      <c r="J45" s="655"/>
      <c r="K45" s="720">
        <v>4</v>
      </c>
      <c r="L45" s="655"/>
      <c r="M45" s="655"/>
      <c r="N45" s="720">
        <v>4</v>
      </c>
      <c r="O45" s="655"/>
      <c r="P45" s="687"/>
      <c r="Q45" s="720">
        <v>5</v>
      </c>
      <c r="R45" s="688"/>
      <c r="S45" s="687"/>
      <c r="T45" s="720">
        <v>5</v>
      </c>
      <c r="U45" s="655"/>
      <c r="V45" s="655"/>
      <c r="W45" s="720">
        <v>5</v>
      </c>
      <c r="X45" s="655"/>
      <c r="Y45" s="996"/>
      <c r="Z45" s="409"/>
      <c r="AA45" s="409"/>
    </row>
    <row r="46" spans="1:27" s="402" customFormat="1" ht="12.75">
      <c r="A46" s="414"/>
      <c r="B46" s="414"/>
      <c r="C46" s="686" t="s">
        <v>768</v>
      </c>
      <c r="D46" s="1048"/>
      <c r="E46" s="720">
        <v>1241</v>
      </c>
      <c r="F46" s="1049"/>
      <c r="G46" s="404"/>
      <c r="H46" s="791">
        <v>1217</v>
      </c>
      <c r="I46" s="417"/>
      <c r="J46" s="404"/>
      <c r="K46" s="791">
        <v>1191</v>
      </c>
      <c r="L46" s="417"/>
      <c r="M46" s="404"/>
      <c r="N46" s="791">
        <v>1178</v>
      </c>
      <c r="O46" s="417"/>
      <c r="P46" s="410"/>
      <c r="Q46" s="791">
        <v>1158</v>
      </c>
      <c r="R46" s="416"/>
      <c r="S46" s="410"/>
      <c r="T46" s="791">
        <v>1140</v>
      </c>
      <c r="U46" s="417"/>
      <c r="V46" s="404"/>
      <c r="W46" s="791">
        <v>1122</v>
      </c>
      <c r="X46" s="417"/>
      <c r="Y46" s="996"/>
      <c r="Z46" s="409"/>
      <c r="AA46" s="409"/>
    </row>
    <row r="47" spans="1:27" s="402" customFormat="1" ht="6" customHeight="1">
      <c r="A47" s="414"/>
      <c r="B47" s="414"/>
      <c r="C47" s="686"/>
      <c r="D47" s="1048"/>
      <c r="E47" s="655"/>
      <c r="F47" s="1049"/>
      <c r="G47" s="404"/>
      <c r="H47" s="270"/>
      <c r="I47" s="417"/>
      <c r="J47" s="404"/>
      <c r="K47" s="270"/>
      <c r="L47" s="417"/>
      <c r="M47" s="404"/>
      <c r="N47" s="270"/>
      <c r="O47" s="417"/>
      <c r="P47" s="410"/>
      <c r="Q47" s="270"/>
      <c r="R47" s="416"/>
      <c r="S47" s="410"/>
      <c r="T47" s="270"/>
      <c r="U47" s="417"/>
      <c r="V47" s="404"/>
      <c r="W47" s="270"/>
      <c r="X47" s="417"/>
      <c r="Y47" s="996"/>
      <c r="Z47" s="409"/>
      <c r="AA47" s="409"/>
    </row>
    <row r="48" spans="1:27" s="402" customFormat="1" ht="6" customHeight="1">
      <c r="A48" s="414"/>
      <c r="B48" s="414"/>
      <c r="C48" s="686"/>
      <c r="D48" s="1048"/>
      <c r="E48" s="655"/>
      <c r="F48" s="1049"/>
      <c r="G48" s="404"/>
      <c r="H48" s="270"/>
      <c r="I48" s="417"/>
      <c r="J48" s="404"/>
      <c r="K48" s="270"/>
      <c r="L48" s="417"/>
      <c r="M48" s="404"/>
      <c r="N48" s="270"/>
      <c r="O48" s="417"/>
      <c r="P48" s="410"/>
      <c r="Q48" s="270"/>
      <c r="R48" s="416"/>
      <c r="S48" s="410"/>
      <c r="T48" s="270"/>
      <c r="U48" s="417"/>
      <c r="V48" s="404"/>
      <c r="W48" s="270"/>
      <c r="X48" s="417"/>
      <c r="Y48" s="996"/>
      <c r="Z48" s="409"/>
      <c r="AA48" s="409"/>
    </row>
    <row r="49" spans="1:34" s="402" customFormat="1" ht="12.75">
      <c r="A49" s="414"/>
      <c r="B49" s="414"/>
      <c r="C49" s="771" t="s">
        <v>714</v>
      </c>
      <c r="D49" s="1050"/>
      <c r="E49" s="1069"/>
      <c r="F49" s="1051"/>
      <c r="G49" s="404"/>
      <c r="H49" s="270"/>
      <c r="I49" s="417"/>
      <c r="J49" s="404"/>
      <c r="K49" s="270"/>
      <c r="L49" s="417"/>
      <c r="M49" s="404"/>
      <c r="N49" s="270"/>
      <c r="O49" s="417"/>
      <c r="P49" s="410"/>
      <c r="Q49" s="270"/>
      <c r="R49" s="416"/>
      <c r="S49" s="410"/>
      <c r="T49" s="270"/>
      <c r="U49" s="417"/>
      <c r="V49" s="404"/>
      <c r="W49" s="270"/>
      <c r="X49" s="417"/>
      <c r="Y49" s="996"/>
      <c r="Z49" s="409"/>
      <c r="AA49" s="409"/>
    </row>
    <row r="50" spans="1:34" s="402" customFormat="1" ht="12.75">
      <c r="A50" s="414"/>
      <c r="B50" s="414"/>
      <c r="C50" s="686" t="s">
        <v>766</v>
      </c>
      <c r="D50" s="1048"/>
      <c r="E50" s="655">
        <v>1254</v>
      </c>
      <c r="F50" s="1049"/>
      <c r="G50" s="404"/>
      <c r="H50" s="270">
        <v>1207</v>
      </c>
      <c r="I50" s="417"/>
      <c r="J50" s="404"/>
      <c r="K50" s="270">
        <v>1151</v>
      </c>
      <c r="L50" s="417"/>
      <c r="M50" s="404"/>
      <c r="N50" s="270">
        <v>1029</v>
      </c>
      <c r="O50" s="417"/>
      <c r="P50" s="410"/>
      <c r="Q50" s="270">
        <v>962</v>
      </c>
      <c r="R50" s="416"/>
      <c r="S50" s="410"/>
      <c r="T50" s="270">
        <v>892</v>
      </c>
      <c r="U50" s="417"/>
      <c r="V50" s="404"/>
      <c r="W50" s="270">
        <v>849</v>
      </c>
      <c r="X50" s="417"/>
      <c r="Y50" s="996"/>
      <c r="Z50" s="409"/>
      <c r="AA50" s="409"/>
    </row>
    <row r="51" spans="1:34" s="402" customFormat="1" ht="13.5">
      <c r="A51" s="414"/>
      <c r="B51" s="414"/>
      <c r="C51" s="686" t="s">
        <v>53</v>
      </c>
      <c r="D51" s="1048"/>
      <c r="E51" s="720">
        <v>16</v>
      </c>
      <c r="F51" s="1049"/>
      <c r="G51" s="404"/>
      <c r="H51" s="274">
        <v>11</v>
      </c>
      <c r="I51" s="417"/>
      <c r="J51" s="404"/>
      <c r="K51" s="274">
        <v>7</v>
      </c>
      <c r="L51" s="417"/>
      <c r="M51" s="404"/>
      <c r="N51" s="274">
        <v>2</v>
      </c>
      <c r="O51" s="417"/>
      <c r="P51" s="410"/>
      <c r="Q51" s="274">
        <v>0</v>
      </c>
      <c r="R51" s="416"/>
      <c r="S51" s="410"/>
      <c r="T51" s="274">
        <v>0</v>
      </c>
      <c r="U51" s="417"/>
      <c r="V51" s="404"/>
      <c r="W51" s="274">
        <v>0</v>
      </c>
      <c r="X51" s="417"/>
      <c r="Y51" s="996"/>
      <c r="Z51" s="409"/>
      <c r="AA51" s="409"/>
    </row>
    <row r="52" spans="1:34" s="402" customFormat="1" ht="12.75">
      <c r="A52" s="414"/>
      <c r="B52" s="414"/>
      <c r="C52" s="686" t="s">
        <v>224</v>
      </c>
      <c r="D52" s="1048"/>
      <c r="E52" s="720">
        <v>1270</v>
      </c>
      <c r="F52" s="1049"/>
      <c r="G52" s="404"/>
      <c r="H52" s="274">
        <v>1218</v>
      </c>
      <c r="I52" s="417"/>
      <c r="J52" s="404"/>
      <c r="K52" s="274">
        <v>1158</v>
      </c>
      <c r="L52" s="417"/>
      <c r="M52" s="404"/>
      <c r="N52" s="274">
        <v>1031</v>
      </c>
      <c r="O52" s="417"/>
      <c r="P52" s="410"/>
      <c r="Q52" s="274">
        <v>962</v>
      </c>
      <c r="R52" s="416"/>
      <c r="S52" s="410"/>
      <c r="T52" s="274">
        <v>892</v>
      </c>
      <c r="U52" s="417"/>
      <c r="V52" s="404"/>
      <c r="W52" s="274">
        <v>849</v>
      </c>
      <c r="X52" s="417"/>
      <c r="Y52" s="996"/>
      <c r="Z52" s="409"/>
      <c r="AA52" s="409"/>
    </row>
    <row r="53" spans="1:34" s="402" customFormat="1" ht="12.75">
      <c r="A53" s="414"/>
      <c r="B53" s="414"/>
      <c r="C53" s="995"/>
      <c r="D53" s="997"/>
      <c r="E53" s="996"/>
      <c r="F53" s="998"/>
      <c r="G53" s="996"/>
      <c r="H53" s="996"/>
      <c r="I53" s="996"/>
      <c r="J53" s="996"/>
      <c r="K53" s="996"/>
      <c r="L53" s="996"/>
      <c r="M53" s="996"/>
      <c r="N53" s="996"/>
      <c r="O53" s="996"/>
      <c r="P53" s="997"/>
      <c r="Q53" s="996"/>
      <c r="R53" s="998"/>
      <c r="S53" s="997"/>
      <c r="T53" s="996"/>
      <c r="U53" s="996"/>
      <c r="V53" s="996"/>
      <c r="W53" s="996"/>
      <c r="X53" s="996"/>
      <c r="Y53" s="996"/>
      <c r="Z53" s="409"/>
      <c r="AA53" s="409"/>
    </row>
    <row r="54" spans="1:34" s="402" customFormat="1" ht="13.5" thickBot="1">
      <c r="A54" s="414"/>
      <c r="B54" s="414"/>
      <c r="C54" s="716" t="s">
        <v>166</v>
      </c>
      <c r="D54" s="1062"/>
      <c r="E54" s="1074">
        <v>33160</v>
      </c>
      <c r="F54" s="1063"/>
      <c r="G54" s="404"/>
      <c r="H54" s="981">
        <v>33008</v>
      </c>
      <c r="I54" s="417"/>
      <c r="J54" s="404"/>
      <c r="K54" s="981">
        <v>32831</v>
      </c>
      <c r="L54" s="417"/>
      <c r="M54" s="404"/>
      <c r="N54" s="981">
        <v>32855</v>
      </c>
      <c r="O54" s="417"/>
      <c r="P54" s="410"/>
      <c r="Q54" s="981">
        <v>32883</v>
      </c>
      <c r="R54" s="416"/>
      <c r="S54" s="410"/>
      <c r="T54" s="981">
        <v>32994</v>
      </c>
      <c r="U54" s="417"/>
      <c r="V54" s="404"/>
      <c r="W54" s="981">
        <v>33056</v>
      </c>
      <c r="X54" s="417"/>
      <c r="Y54" s="996"/>
      <c r="Z54" s="409"/>
      <c r="AA54" s="409"/>
    </row>
    <row r="55" spans="1:34" ht="15.75" thickTop="1">
      <c r="A55" s="999"/>
      <c r="B55" s="999"/>
      <c r="C55" s="999"/>
      <c r="D55" s="1000"/>
      <c r="E55" s="1001"/>
      <c r="F55" s="1002"/>
      <c r="G55" s="1001"/>
      <c r="H55" s="1001"/>
      <c r="I55" s="1001"/>
      <c r="J55" s="1001"/>
      <c r="K55" s="1001"/>
      <c r="L55" s="1001"/>
      <c r="M55" s="1001"/>
      <c r="N55" s="1001"/>
      <c r="O55" s="1001"/>
      <c r="P55" s="1000"/>
      <c r="Q55" s="1001"/>
      <c r="R55" s="1002"/>
      <c r="S55" s="1003"/>
      <c r="T55" s="1001"/>
      <c r="U55" s="1001"/>
      <c r="V55" s="1001"/>
      <c r="W55" s="1001"/>
      <c r="X55" s="1001"/>
      <c r="Y55" s="999"/>
    </row>
    <row r="56" spans="1:34" ht="7.5" customHeight="1">
      <c r="A56" s="999"/>
      <c r="B56" s="999"/>
      <c r="C56" s="999"/>
      <c r="D56" s="1000"/>
      <c r="E56" s="1001"/>
      <c r="F56" s="1002"/>
      <c r="G56" s="1001"/>
      <c r="H56" s="1001"/>
      <c r="I56" s="1001"/>
      <c r="J56" s="1001"/>
      <c r="K56" s="1001"/>
      <c r="L56" s="1001"/>
      <c r="M56" s="1001"/>
      <c r="N56" s="1001"/>
      <c r="O56" s="1001"/>
      <c r="P56" s="1000"/>
      <c r="Q56" s="1001"/>
      <c r="R56" s="1002"/>
      <c r="S56" s="1000"/>
      <c r="T56" s="1001"/>
      <c r="U56" s="1001"/>
      <c r="V56" s="1001"/>
      <c r="W56" s="1001"/>
      <c r="X56" s="1001"/>
      <c r="Y56" s="999"/>
    </row>
    <row r="57" spans="1:34">
      <c r="A57" s="413" t="s">
        <v>776</v>
      </c>
      <c r="B57" s="999"/>
      <c r="C57" s="999"/>
      <c r="D57" s="1000"/>
      <c r="E57" s="1001"/>
      <c r="F57" s="1002"/>
      <c r="G57" s="1001"/>
      <c r="H57" s="1001"/>
      <c r="I57" s="1001"/>
      <c r="J57" s="1001"/>
      <c r="K57" s="1001"/>
      <c r="L57" s="1001"/>
      <c r="M57" s="1001"/>
      <c r="N57" s="1001"/>
      <c r="O57" s="1001"/>
      <c r="P57" s="1000"/>
      <c r="Q57" s="1001"/>
      <c r="R57" s="1002"/>
      <c r="S57" s="1000"/>
      <c r="T57" s="1001"/>
      <c r="U57" s="1001"/>
      <c r="V57" s="1001"/>
      <c r="W57" s="1001"/>
      <c r="X57" s="1001"/>
      <c r="Y57" s="999"/>
    </row>
    <row r="58" spans="1:34">
      <c r="A58" s="413"/>
      <c r="B58" s="414"/>
      <c r="C58" s="686" t="s">
        <v>417</v>
      </c>
      <c r="D58" s="1048"/>
      <c r="E58" s="655">
        <v>1439</v>
      </c>
      <c r="F58" s="1049"/>
      <c r="G58" s="404"/>
      <c r="H58" s="270">
        <v>1272</v>
      </c>
      <c r="I58" s="417"/>
      <c r="J58" s="404"/>
      <c r="K58" s="270">
        <v>1099</v>
      </c>
      <c r="L58" s="417"/>
      <c r="M58" s="404"/>
      <c r="N58" s="270">
        <v>870</v>
      </c>
      <c r="O58" s="417"/>
      <c r="P58" s="410"/>
      <c r="Q58" s="270">
        <v>758</v>
      </c>
      <c r="R58" s="416"/>
      <c r="S58" s="410"/>
      <c r="T58" s="717">
        <v>656</v>
      </c>
      <c r="U58" s="417"/>
      <c r="V58" s="404"/>
      <c r="W58" s="417">
        <v>569</v>
      </c>
      <c r="X58" s="417"/>
      <c r="Y58" s="655"/>
      <c r="Z58" s="655"/>
      <c r="AA58" s="417"/>
      <c r="AB58" s="262"/>
      <c r="AC58" s="417"/>
      <c r="AD58" s="409"/>
      <c r="AE58" s="655"/>
      <c r="AF58" s="417"/>
      <c r="AG58" s="262"/>
      <c r="AH58" s="417"/>
    </row>
    <row r="59" spans="1:34" ht="7.5" customHeight="1">
      <c r="A59" s="413"/>
      <c r="B59" s="414"/>
      <c r="C59" s="686"/>
      <c r="D59" s="1048"/>
      <c r="E59" s="655"/>
      <c r="F59" s="1049"/>
      <c r="G59" s="404"/>
      <c r="H59" s="270"/>
      <c r="I59" s="417"/>
      <c r="J59" s="404"/>
      <c r="K59" s="270"/>
      <c r="L59" s="417"/>
      <c r="M59" s="404"/>
      <c r="N59" s="270"/>
      <c r="O59" s="417"/>
      <c r="P59" s="410"/>
      <c r="Q59" s="270"/>
      <c r="R59" s="416"/>
      <c r="S59" s="410"/>
      <c r="T59" s="717"/>
      <c r="U59" s="417"/>
      <c r="V59" s="404"/>
      <c r="W59" s="417"/>
      <c r="X59" s="417"/>
      <c r="Y59" s="655"/>
      <c r="Z59" s="655"/>
      <c r="AA59" s="417"/>
      <c r="AB59" s="262"/>
      <c r="AC59" s="417"/>
      <c r="AD59" s="409"/>
      <c r="AE59" s="655"/>
      <c r="AF59" s="417"/>
      <c r="AG59" s="262"/>
      <c r="AH59" s="417"/>
    </row>
    <row r="60" spans="1:34">
      <c r="A60" s="413" t="s">
        <v>340</v>
      </c>
      <c r="B60" s="414"/>
      <c r="C60" s="686"/>
      <c r="D60" s="1048"/>
      <c r="E60" s="655"/>
      <c r="F60" s="1049"/>
      <c r="G60" s="404"/>
      <c r="H60" s="270"/>
      <c r="I60" s="417"/>
      <c r="J60" s="404"/>
      <c r="K60" s="270"/>
      <c r="L60" s="417"/>
      <c r="M60" s="404"/>
      <c r="N60" s="270"/>
      <c r="O60" s="417"/>
      <c r="P60" s="410"/>
      <c r="Q60" s="270"/>
      <c r="R60" s="416"/>
      <c r="S60" s="410"/>
      <c r="T60" s="717"/>
      <c r="U60" s="417"/>
      <c r="V60" s="404"/>
      <c r="W60" s="417"/>
      <c r="X60" s="417"/>
      <c r="Y60" s="655"/>
      <c r="Z60" s="655"/>
      <c r="AA60" s="417"/>
      <c r="AB60" s="262"/>
      <c r="AC60" s="417"/>
      <c r="AD60" s="409"/>
      <c r="AE60" s="655"/>
      <c r="AF60" s="417"/>
      <c r="AG60" s="262"/>
      <c r="AH60" s="417"/>
    </row>
    <row r="61" spans="1:34">
      <c r="A61" s="413"/>
      <c r="B61" s="414"/>
      <c r="C61" s="686" t="s">
        <v>418</v>
      </c>
      <c r="D61" s="410" t="s">
        <v>180</v>
      </c>
      <c r="E61" s="655">
        <v>1389</v>
      </c>
      <c r="F61" s="1049"/>
      <c r="G61" s="404" t="s">
        <v>180</v>
      </c>
      <c r="H61" s="270">
        <v>1363</v>
      </c>
      <c r="I61" s="417"/>
      <c r="J61" s="404" t="s">
        <v>180</v>
      </c>
      <c r="K61" s="270">
        <v>1310</v>
      </c>
      <c r="L61" s="417"/>
      <c r="M61" s="404" t="s">
        <v>180</v>
      </c>
      <c r="N61" s="270">
        <v>1300</v>
      </c>
      <c r="O61" s="417"/>
      <c r="P61" s="410" t="s">
        <v>180</v>
      </c>
      <c r="Q61" s="270">
        <v>1278</v>
      </c>
      <c r="R61" s="416"/>
      <c r="S61" s="410" t="s">
        <v>180</v>
      </c>
      <c r="T61" s="717">
        <v>1243</v>
      </c>
      <c r="U61" s="417"/>
      <c r="V61" s="404" t="s">
        <v>180</v>
      </c>
      <c r="W61" s="417">
        <v>1203</v>
      </c>
      <c r="X61" s="417"/>
      <c r="Y61" s="655"/>
      <c r="Z61" s="655"/>
      <c r="AA61" s="417"/>
      <c r="AB61" s="262"/>
      <c r="AC61" s="417"/>
      <c r="AD61" s="409"/>
      <c r="AE61" s="655"/>
      <c r="AF61" s="417"/>
      <c r="AG61" s="262"/>
      <c r="AH61" s="417"/>
    </row>
    <row r="62" spans="1:34">
      <c r="A62" s="413"/>
      <c r="B62" s="414"/>
      <c r="C62" s="686" t="s">
        <v>416</v>
      </c>
      <c r="D62" s="1048"/>
      <c r="E62" s="655">
        <v>122</v>
      </c>
      <c r="F62" s="1049"/>
      <c r="G62" s="404"/>
      <c r="H62" s="270">
        <v>111</v>
      </c>
      <c r="I62" s="417"/>
      <c r="J62" s="404"/>
      <c r="K62" s="270">
        <v>126</v>
      </c>
      <c r="L62" s="417"/>
      <c r="M62" s="404"/>
      <c r="N62" s="270">
        <v>114</v>
      </c>
      <c r="O62" s="417"/>
      <c r="P62" s="410"/>
      <c r="Q62" s="270">
        <v>109</v>
      </c>
      <c r="R62" s="416"/>
      <c r="S62" s="410"/>
      <c r="T62" s="717">
        <v>104</v>
      </c>
      <c r="U62" s="417"/>
      <c r="V62" s="404"/>
      <c r="W62" s="417">
        <v>115</v>
      </c>
      <c r="X62" s="417"/>
      <c r="Y62" s="655"/>
      <c r="Z62" s="655"/>
      <c r="AA62" s="417"/>
      <c r="AB62" s="262"/>
      <c r="AC62" s="417"/>
      <c r="AD62" s="409"/>
      <c r="AE62" s="655"/>
      <c r="AF62" s="417"/>
      <c r="AG62" s="262"/>
      <c r="AH62" s="417"/>
    </row>
    <row r="63" spans="1:34" ht="7.5" customHeight="1" thickBot="1">
      <c r="A63" s="999"/>
      <c r="B63" s="414"/>
      <c r="C63" s="686"/>
      <c r="D63" s="1064"/>
      <c r="E63" s="1065"/>
      <c r="F63" s="1066"/>
      <c r="G63" s="404"/>
      <c r="H63" s="270"/>
      <c r="I63" s="417"/>
      <c r="J63" s="404"/>
      <c r="K63" s="270"/>
      <c r="L63" s="417"/>
      <c r="M63" s="404"/>
      <c r="N63" s="270"/>
      <c r="O63" s="417"/>
      <c r="P63" s="420"/>
      <c r="Q63" s="987"/>
      <c r="R63" s="988"/>
      <c r="S63" s="410"/>
      <c r="T63" s="717"/>
      <c r="U63" s="417"/>
      <c r="V63" s="404"/>
      <c r="W63" s="417"/>
      <c r="X63" s="417"/>
      <c r="Y63" s="655"/>
      <c r="Z63" s="655"/>
      <c r="AA63" s="417"/>
      <c r="AB63" s="262"/>
      <c r="AC63" s="417"/>
      <c r="AD63" s="409"/>
      <c r="AE63" s="655"/>
      <c r="AF63" s="417"/>
      <c r="AG63" s="262"/>
      <c r="AH63" s="417"/>
    </row>
    <row r="64" spans="1:34" ht="8.25" customHeight="1">
      <c r="A64" s="413"/>
      <c r="B64" s="414"/>
      <c r="C64" s="686"/>
      <c r="D64" s="686"/>
      <c r="E64" s="686"/>
      <c r="F64" s="686"/>
      <c r="G64" s="404"/>
      <c r="H64" s="270"/>
      <c r="I64" s="417"/>
      <c r="J64" s="404"/>
      <c r="K64" s="270"/>
      <c r="L64" s="417"/>
      <c r="M64" s="404"/>
      <c r="N64" s="270"/>
      <c r="O64" s="417"/>
      <c r="P64" s="404"/>
      <c r="Q64" s="270"/>
      <c r="R64" s="417"/>
      <c r="S64" s="404"/>
      <c r="T64" s="717"/>
      <c r="U64" s="417"/>
      <c r="V64" s="404"/>
      <c r="W64" s="417"/>
      <c r="X64" s="417"/>
      <c r="Y64" s="655"/>
      <c r="Z64" s="655"/>
      <c r="AA64" s="417"/>
      <c r="AB64" s="262"/>
      <c r="AC64" s="417"/>
      <c r="AD64" s="409"/>
      <c r="AE64" s="655"/>
      <c r="AF64" s="417"/>
      <c r="AG64" s="262"/>
      <c r="AH64" s="417"/>
    </row>
    <row r="65" spans="1:25" s="402" customFormat="1" ht="40.5" customHeight="1">
      <c r="A65" s="423" t="s">
        <v>935</v>
      </c>
      <c r="B65" s="1174" t="s">
        <v>527</v>
      </c>
      <c r="C65" s="1174"/>
      <c r="D65" s="1174"/>
      <c r="E65" s="1174"/>
      <c r="F65" s="1174"/>
      <c r="G65" s="1174"/>
      <c r="H65" s="1174"/>
      <c r="I65" s="1174"/>
      <c r="J65" s="1174"/>
      <c r="K65" s="1174"/>
      <c r="L65" s="1174"/>
      <c r="M65" s="1174"/>
      <c r="N65" s="1174"/>
      <c r="O65" s="1174"/>
      <c r="P65" s="1174"/>
      <c r="Q65" s="1174"/>
      <c r="R65" s="1174"/>
      <c r="S65" s="1174"/>
      <c r="T65" s="1174"/>
      <c r="U65" s="1174"/>
      <c r="V65" s="1174"/>
      <c r="W65" s="1174"/>
      <c r="X65" s="1174"/>
      <c r="Y65" s="1174"/>
    </row>
    <row r="66" spans="1:25" s="402" customFormat="1" ht="39" customHeight="1">
      <c r="A66" s="423" t="s">
        <v>937</v>
      </c>
      <c r="B66" s="1174" t="s">
        <v>534</v>
      </c>
      <c r="C66" s="1174"/>
      <c r="D66" s="1174"/>
      <c r="E66" s="1174"/>
      <c r="F66" s="1174"/>
      <c r="G66" s="1174"/>
      <c r="H66" s="1174"/>
      <c r="I66" s="1174"/>
      <c r="J66" s="1174"/>
      <c r="K66" s="1174"/>
      <c r="L66" s="1174"/>
      <c r="M66" s="1174"/>
      <c r="N66" s="1174"/>
      <c r="O66" s="1174"/>
      <c r="P66" s="1174"/>
      <c r="Q66" s="1174"/>
      <c r="R66" s="1174"/>
      <c r="S66" s="1174"/>
      <c r="T66" s="1174"/>
      <c r="U66" s="1174"/>
      <c r="V66" s="1174"/>
      <c r="W66" s="1174"/>
      <c r="X66" s="1174"/>
      <c r="Y66" s="1174"/>
    </row>
    <row r="67" spans="1:25">
      <c r="A67" s="423" t="s">
        <v>947</v>
      </c>
      <c r="B67" s="1179" t="s">
        <v>54</v>
      </c>
      <c r="C67" s="1179"/>
      <c r="D67" s="1179"/>
      <c r="E67" s="1179"/>
      <c r="F67" s="1179"/>
      <c r="G67" s="1179"/>
      <c r="H67" s="1179"/>
      <c r="I67" s="1179"/>
      <c r="J67" s="1179"/>
      <c r="K67" s="1179"/>
      <c r="L67" s="1179"/>
      <c r="M67" s="1179"/>
      <c r="N67" s="1179"/>
      <c r="O67" s="1179"/>
      <c r="P67" s="1179"/>
      <c r="Q67" s="1179"/>
      <c r="R67" s="1179"/>
      <c r="S67" s="1179"/>
      <c r="T67" s="1179"/>
      <c r="U67" s="1179"/>
      <c r="V67" s="1179"/>
      <c r="W67" s="1179"/>
      <c r="X67" s="1179"/>
      <c r="Y67" s="999"/>
    </row>
    <row r="68" spans="1:25">
      <c r="A68" s="423" t="s">
        <v>717</v>
      </c>
      <c r="B68" s="1179" t="s">
        <v>15</v>
      </c>
      <c r="C68" s="1179"/>
      <c r="D68" s="1179"/>
      <c r="E68" s="1179"/>
      <c r="F68" s="1179"/>
      <c r="G68" s="1179"/>
      <c r="H68" s="1179"/>
      <c r="I68" s="1179"/>
      <c r="J68" s="1179"/>
      <c r="K68" s="1179"/>
      <c r="L68" s="1179"/>
      <c r="M68" s="1179"/>
      <c r="N68" s="1179"/>
      <c r="O68" s="1179"/>
      <c r="P68" s="1179"/>
      <c r="Q68" s="1179"/>
      <c r="R68" s="1179"/>
      <c r="S68" s="1179"/>
      <c r="T68" s="1179"/>
      <c r="U68" s="1179"/>
      <c r="V68" s="1179"/>
      <c r="W68" s="1179"/>
      <c r="X68" s="1179"/>
      <c r="Y68" s="999"/>
    </row>
    <row r="69" spans="1:25" ht="41.25" customHeight="1">
      <c r="A69" s="423" t="s">
        <v>718</v>
      </c>
      <c r="B69" s="1178" t="s">
        <v>16</v>
      </c>
      <c r="C69" s="1178"/>
      <c r="D69" s="1178"/>
      <c r="E69" s="1178"/>
      <c r="F69" s="1178"/>
      <c r="G69" s="1178"/>
      <c r="H69" s="1178"/>
      <c r="I69" s="1178"/>
      <c r="J69" s="1178"/>
      <c r="K69" s="1178"/>
      <c r="L69" s="1178"/>
      <c r="M69" s="1178"/>
      <c r="N69" s="1178"/>
      <c r="O69" s="1178"/>
      <c r="P69" s="1178"/>
      <c r="Q69" s="1178"/>
      <c r="R69" s="1178"/>
      <c r="S69" s="1178"/>
      <c r="T69" s="1178"/>
      <c r="U69" s="1178"/>
      <c r="V69" s="1178"/>
      <c r="W69" s="1178"/>
      <c r="X69" s="1178"/>
      <c r="Y69" s="999"/>
    </row>
    <row r="70" spans="1:25">
      <c r="A70" s="423" t="s">
        <v>712</v>
      </c>
      <c r="B70" s="1179" t="s">
        <v>17</v>
      </c>
      <c r="C70" s="1179"/>
      <c r="D70" s="1179"/>
      <c r="E70" s="1179"/>
      <c r="F70" s="1179"/>
      <c r="G70" s="1179"/>
      <c r="H70" s="1179"/>
      <c r="I70" s="1179"/>
      <c r="J70" s="1179"/>
      <c r="K70" s="1179"/>
      <c r="L70" s="1179"/>
      <c r="M70" s="1179"/>
      <c r="N70" s="1179"/>
      <c r="O70" s="1179"/>
      <c r="P70" s="1179"/>
      <c r="Q70" s="1179"/>
      <c r="R70" s="1179"/>
      <c r="S70" s="1179"/>
      <c r="T70" s="1179"/>
      <c r="U70" s="1179"/>
      <c r="V70" s="1179"/>
      <c r="W70" s="1179"/>
      <c r="X70" s="1179"/>
      <c r="Y70" s="999"/>
    </row>
    <row r="73" spans="1:25">
      <c r="Q73" s="213" t="s">
        <v>338</v>
      </c>
    </row>
    <row r="86" spans="2:29">
      <c r="B86" s="994"/>
      <c r="C86" s="994"/>
      <c r="D86" s="994"/>
      <c r="E86" s="994"/>
      <c r="F86" s="994"/>
      <c r="G86" s="994"/>
      <c r="H86" s="994"/>
      <c r="I86" s="994"/>
      <c r="J86" s="994"/>
      <c r="K86" s="994"/>
      <c r="L86" s="994"/>
      <c r="M86" s="994"/>
      <c r="N86" s="994"/>
      <c r="O86" s="994"/>
      <c r="P86" s="994"/>
      <c r="Q86" s="994"/>
      <c r="R86" s="994"/>
      <c r="S86" s="994"/>
      <c r="T86" s="994"/>
      <c r="U86" s="994"/>
      <c r="V86" s="994"/>
      <c r="W86" s="994"/>
      <c r="X86" s="994"/>
      <c r="Y86" s="994"/>
      <c r="Z86" s="994"/>
      <c r="AA86" s="994"/>
      <c r="AB86" s="994"/>
      <c r="AC86" s="994"/>
    </row>
  </sheetData>
  <customSheetViews>
    <customSheetView guid="{BA08C489-4952-434D-B712-71BEE1754A50}" scale="75" fitToPage="1">
      <selection activeCell="E62" sqref="E62"/>
      <pageMargins left="0.7" right="0.7" top="0.5" bottom="0.75" header="0.3" footer="0.3"/>
      <printOptions horizontalCentered="1"/>
      <pageSetup scale="65" orientation="landscape" r:id="rId1"/>
      <headerFooter>
        <oddFooter>&amp;R&amp;A</oddFooter>
      </headerFooter>
    </customSheetView>
    <customSheetView guid="{673EBF9B-B414-451E-B7E3-867D29298EC6}" scale="75" showPageBreaks="1" fitToPage="1" printArea="1">
      <selection activeCell="E62" sqref="E62"/>
      <pageMargins left="0.7" right="0.7" top="0.5" bottom="0.75" header="0.3" footer="0.3"/>
      <printOptions horizontalCentered="1"/>
      <pageSetup scale="65" orientation="landscape" r:id="rId2"/>
      <headerFooter>
        <oddFooter>&amp;R&amp;A</oddFooter>
      </headerFooter>
    </customSheetView>
  </customSheetViews>
  <mergeCells count="10">
    <mergeCell ref="B69:X69"/>
    <mergeCell ref="B70:X70"/>
    <mergeCell ref="B67:X67"/>
    <mergeCell ref="B68:X68"/>
    <mergeCell ref="B66:Y66"/>
    <mergeCell ref="A1:X1"/>
    <mergeCell ref="A2:X2"/>
    <mergeCell ref="A3:X3"/>
    <mergeCell ref="M4:X4"/>
    <mergeCell ref="B65:Y65"/>
  </mergeCells>
  <phoneticPr fontId="25" type="noConversion"/>
  <printOptions horizontalCentered="1"/>
  <pageMargins left="0.2" right="0.2" top="0.5" bottom="0.5" header="0.3" footer="0.3"/>
  <pageSetup scale="57" orientation="landscape" r:id="rId3"/>
  <headerFooter>
    <oddFooter>&amp;R&amp;A</oddFooter>
  </headerFooter>
</worksheet>
</file>

<file path=xl/worksheets/sheet28.xml><?xml version="1.0" encoding="utf-8"?>
<worksheet xmlns="http://schemas.openxmlformats.org/spreadsheetml/2006/main" xmlns:r="http://schemas.openxmlformats.org/officeDocument/2006/relationships">
  <sheetPr codeName="Sheet24" enableFormatConditionsCalculation="0"/>
  <dimension ref="A1:AD75"/>
  <sheetViews>
    <sheetView topLeftCell="A4" zoomScale="75" zoomScaleNormal="75" workbookViewId="0">
      <selection sqref="A1:AB1"/>
    </sheetView>
  </sheetViews>
  <sheetFormatPr defaultRowHeight="12.75"/>
  <cols>
    <col min="1" max="2" width="2.42578125" style="402" customWidth="1"/>
    <col min="3" max="3" width="46.140625" style="402" customWidth="1"/>
    <col min="4" max="4" width="2.42578125" style="402" customWidth="1"/>
    <col min="5" max="5" width="9.140625" style="402"/>
    <col min="6" max="6" width="2.42578125" style="402" customWidth="1"/>
    <col min="7" max="7" width="2.28515625" style="402" customWidth="1"/>
    <col min="8" max="8" width="10.28515625" style="402" customWidth="1"/>
    <col min="9" max="10" width="2.28515625" style="402" customWidth="1"/>
    <col min="11" max="11" width="9.140625" style="402"/>
    <col min="12" max="13" width="2.42578125" style="402" customWidth="1"/>
    <col min="14" max="14" width="9.140625" style="402"/>
    <col min="15" max="15" width="3.140625" style="402" customWidth="1"/>
    <col min="16" max="16" width="2.42578125" style="402" customWidth="1"/>
    <col min="17" max="17" width="9.140625" style="402"/>
    <col min="18" max="18" width="2.42578125" style="402" customWidth="1"/>
    <col min="19" max="19" width="2.28515625" style="402" customWidth="1"/>
    <col min="20" max="20" width="9.140625" style="402"/>
    <col min="21" max="22" width="2.42578125" style="402" customWidth="1"/>
    <col min="23" max="23" width="9.140625" style="402"/>
    <col min="24" max="24" width="2.5703125" style="402" customWidth="1"/>
    <col min="25" max="25" width="2.42578125" style="402" customWidth="1"/>
    <col min="26" max="26" width="9.140625" style="247"/>
    <col min="27" max="27" width="2.42578125" style="247" customWidth="1"/>
    <col min="28" max="28" width="9.140625" style="247"/>
    <col min="29" max="29" width="9.5703125" style="402" customWidth="1"/>
    <col min="30" max="50" width="9.7109375" style="402" customWidth="1"/>
    <col min="51" max="16384" width="9.140625" style="402"/>
  </cols>
  <sheetData>
    <row r="1" spans="1:30">
      <c r="A1" s="1175" t="s">
        <v>168</v>
      </c>
      <c r="B1" s="1175"/>
      <c r="C1" s="1175"/>
      <c r="D1" s="1175"/>
      <c r="E1" s="1175"/>
      <c r="F1" s="1175"/>
      <c r="G1" s="1175"/>
      <c r="H1" s="1175"/>
      <c r="I1" s="1175"/>
      <c r="J1" s="1175"/>
      <c r="K1" s="1175"/>
      <c r="L1" s="1175"/>
      <c r="M1" s="1175"/>
      <c r="N1" s="1175"/>
      <c r="O1" s="1175"/>
      <c r="P1" s="1175"/>
      <c r="Q1" s="1175"/>
      <c r="R1" s="1175"/>
      <c r="S1" s="1175"/>
      <c r="T1" s="1175"/>
      <c r="U1" s="1175"/>
      <c r="V1" s="1175"/>
      <c r="W1" s="1175"/>
      <c r="X1" s="1175"/>
      <c r="Y1" s="1175"/>
      <c r="Z1" s="1175"/>
      <c r="AA1" s="1175"/>
      <c r="AB1" s="1175"/>
      <c r="AC1" s="872"/>
    </row>
    <row r="2" spans="1:30" ht="14.25">
      <c r="A2" s="1175" t="s">
        <v>78</v>
      </c>
      <c r="B2" s="1175"/>
      <c r="C2" s="1175"/>
      <c r="D2" s="1175"/>
      <c r="E2" s="1175"/>
      <c r="F2" s="1175"/>
      <c r="G2" s="1175"/>
      <c r="H2" s="1175"/>
      <c r="I2" s="1175"/>
      <c r="J2" s="1175"/>
      <c r="K2" s="1175"/>
      <c r="L2" s="1175"/>
      <c r="M2" s="1175"/>
      <c r="N2" s="1175"/>
      <c r="O2" s="1175"/>
      <c r="P2" s="1175"/>
      <c r="Q2" s="1175"/>
      <c r="R2" s="1175"/>
      <c r="S2" s="1175"/>
      <c r="T2" s="1175"/>
      <c r="U2" s="1175"/>
      <c r="V2" s="1175"/>
      <c r="W2" s="1175"/>
      <c r="X2" s="1175"/>
      <c r="Y2" s="1175"/>
      <c r="Z2" s="1175"/>
      <c r="AA2" s="1175"/>
      <c r="AB2" s="1175"/>
    </row>
    <row r="3" spans="1:30">
      <c r="A3" s="1176"/>
      <c r="B3" s="1176"/>
      <c r="C3" s="1176"/>
      <c r="D3" s="1176"/>
      <c r="E3" s="1176"/>
      <c r="F3" s="1176"/>
      <c r="G3" s="1176"/>
      <c r="H3" s="1176"/>
      <c r="I3" s="1176"/>
      <c r="J3" s="1176"/>
      <c r="K3" s="1176"/>
      <c r="L3" s="1176"/>
      <c r="M3" s="1176"/>
      <c r="N3" s="1176"/>
      <c r="O3" s="1176"/>
      <c r="P3" s="1176"/>
      <c r="Q3" s="1176"/>
      <c r="R3" s="1176"/>
      <c r="S3" s="1176"/>
      <c r="T3" s="1176"/>
      <c r="U3" s="1176"/>
      <c r="V3" s="1176"/>
      <c r="W3" s="1176"/>
    </row>
    <row r="4" spans="1:30">
      <c r="A4" s="403"/>
      <c r="B4" s="403"/>
      <c r="C4" s="403"/>
      <c r="D4" s="1180" t="s">
        <v>171</v>
      </c>
      <c r="E4" s="1180"/>
      <c r="F4" s="1180"/>
      <c r="G4" s="1180"/>
      <c r="H4" s="1180"/>
      <c r="I4" s="1180"/>
      <c r="J4" s="1180"/>
      <c r="K4" s="1180"/>
      <c r="L4" s="1180"/>
      <c r="M4" s="1180"/>
      <c r="N4" s="1180"/>
      <c r="O4" s="1180"/>
      <c r="P4" s="1180"/>
      <c r="Q4" s="1180"/>
      <c r="R4" s="1180"/>
      <c r="S4" s="1180"/>
      <c r="T4" s="1180"/>
      <c r="U4" s="1180"/>
      <c r="V4" s="1180"/>
      <c r="W4" s="1180"/>
      <c r="Z4" s="1162" t="s">
        <v>172</v>
      </c>
      <c r="AA4" s="1162"/>
      <c r="AB4" s="1162"/>
    </row>
    <row r="5" spans="1:30" ht="13.5" thickBot="1">
      <c r="A5" s="403"/>
      <c r="B5" s="403"/>
      <c r="C5" s="403"/>
      <c r="D5" s="403"/>
      <c r="E5" s="403"/>
      <c r="F5" s="403"/>
      <c r="G5" s="403"/>
      <c r="H5" s="403"/>
      <c r="I5" s="403"/>
      <c r="J5" s="403"/>
      <c r="K5" s="403"/>
      <c r="L5" s="403"/>
      <c r="M5" s="404"/>
      <c r="N5" s="404"/>
      <c r="O5" s="404"/>
      <c r="P5" s="403"/>
      <c r="Q5" s="403"/>
      <c r="R5" s="403"/>
      <c r="S5" s="403"/>
      <c r="T5" s="403"/>
      <c r="U5" s="403"/>
      <c r="V5" s="403"/>
      <c r="W5" s="403"/>
      <c r="X5" s="409"/>
      <c r="Y5" s="404"/>
      <c r="Z5" s="275"/>
      <c r="AA5" s="275"/>
      <c r="AB5" s="275"/>
      <c r="AC5" s="409"/>
    </row>
    <row r="6" spans="1:30" s="409" customFormat="1">
      <c r="A6" s="404"/>
      <c r="B6" s="404"/>
      <c r="C6" s="404"/>
      <c r="D6" s="405"/>
      <c r="E6" s="406" t="s">
        <v>175</v>
      </c>
      <c r="F6" s="407"/>
      <c r="G6" s="410"/>
      <c r="H6" s="408" t="s">
        <v>176</v>
      </c>
      <c r="I6" s="408"/>
      <c r="J6" s="404"/>
      <c r="K6" s="408" t="s">
        <v>177</v>
      </c>
      <c r="L6" s="408"/>
      <c r="M6" s="404"/>
      <c r="N6" s="408" t="s">
        <v>174</v>
      </c>
      <c r="O6" s="408"/>
      <c r="P6" s="405"/>
      <c r="Q6" s="406" t="s">
        <v>175</v>
      </c>
      <c r="R6" s="407"/>
      <c r="S6" s="410"/>
      <c r="T6" s="408" t="s">
        <v>176</v>
      </c>
      <c r="U6" s="408"/>
      <c r="V6" s="404"/>
      <c r="W6" s="408" t="s">
        <v>177</v>
      </c>
      <c r="Y6" s="408"/>
      <c r="Z6" s="408" t="s">
        <v>175</v>
      </c>
      <c r="AA6" s="275"/>
      <c r="AB6" s="408" t="s">
        <v>175</v>
      </c>
    </row>
    <row r="7" spans="1:30" s="409" customFormat="1">
      <c r="A7" s="404"/>
      <c r="B7" s="404"/>
      <c r="C7" s="404"/>
      <c r="D7" s="410"/>
      <c r="E7" s="411">
        <v>2013</v>
      </c>
      <c r="F7" s="412"/>
      <c r="G7" s="410"/>
      <c r="H7" s="411">
        <v>2013</v>
      </c>
      <c r="I7" s="408"/>
      <c r="J7" s="404"/>
      <c r="K7" s="411">
        <v>2013</v>
      </c>
      <c r="L7" s="408"/>
      <c r="M7" s="404"/>
      <c r="N7" s="411">
        <v>2012</v>
      </c>
      <c r="O7" s="408"/>
      <c r="P7" s="410"/>
      <c r="Q7" s="411">
        <v>2012</v>
      </c>
      <c r="R7" s="412"/>
      <c r="S7" s="410"/>
      <c r="T7" s="411">
        <v>2012</v>
      </c>
      <c r="U7" s="408"/>
      <c r="V7" s="404"/>
      <c r="W7" s="411">
        <v>2012</v>
      </c>
      <c r="Y7" s="408"/>
      <c r="Z7" s="411">
        <v>2013</v>
      </c>
      <c r="AA7" s="275"/>
      <c r="AB7" s="411">
        <v>2012</v>
      </c>
    </row>
    <row r="8" spans="1:30" ht="9" customHeight="1">
      <c r="A8" s="414"/>
      <c r="B8" s="414"/>
      <c r="C8" s="686"/>
      <c r="D8" s="410"/>
      <c r="E8" s="417"/>
      <c r="F8" s="416"/>
      <c r="G8" s="410"/>
      <c r="H8" s="417"/>
      <c r="I8" s="417"/>
      <c r="J8" s="404"/>
      <c r="K8" s="417"/>
      <c r="L8" s="417"/>
      <c r="M8" s="404"/>
      <c r="N8" s="417"/>
      <c r="O8" s="417"/>
      <c r="P8" s="410"/>
      <c r="Q8" s="417"/>
      <c r="R8" s="416"/>
      <c r="S8" s="410"/>
      <c r="T8" s="417"/>
      <c r="U8" s="417"/>
      <c r="V8" s="404"/>
      <c r="W8" s="417"/>
      <c r="X8" s="409"/>
      <c r="Y8" s="417"/>
      <c r="Z8" s="417"/>
      <c r="AA8" s="262"/>
      <c r="AB8" s="417"/>
      <c r="AC8" s="409"/>
    </row>
    <row r="9" spans="1:30" ht="13.5">
      <c r="A9" s="413" t="s">
        <v>167</v>
      </c>
      <c r="B9" s="414"/>
      <c r="C9" s="686"/>
      <c r="D9" s="410"/>
      <c r="E9" s="408"/>
      <c r="F9" s="415"/>
      <c r="G9" s="410"/>
      <c r="H9" s="408"/>
      <c r="I9" s="404"/>
      <c r="J9" s="404"/>
      <c r="K9" s="408"/>
      <c r="L9" s="404"/>
      <c r="M9" s="404"/>
      <c r="N9" s="408"/>
      <c r="O9" s="404"/>
      <c r="P9" s="410"/>
      <c r="Q9" s="408"/>
      <c r="R9" s="415"/>
      <c r="S9" s="410"/>
      <c r="T9" s="408"/>
      <c r="U9" s="404"/>
      <c r="V9" s="404"/>
      <c r="W9" s="408"/>
      <c r="X9" s="409"/>
      <c r="Y9" s="404"/>
      <c r="Z9" s="408"/>
      <c r="AA9" s="262"/>
      <c r="AB9" s="408"/>
      <c r="AC9" s="409"/>
    </row>
    <row r="10" spans="1:30">
      <c r="A10" s="414"/>
      <c r="B10" s="414"/>
      <c r="C10" s="686" t="s">
        <v>699</v>
      </c>
      <c r="D10" s="410"/>
      <c r="E10" s="270">
        <v>563</v>
      </c>
      <c r="F10" s="114"/>
      <c r="G10" s="410"/>
      <c r="H10" s="270">
        <v>529</v>
      </c>
      <c r="I10" s="101"/>
      <c r="J10" s="404"/>
      <c r="K10" s="417">
        <v>497</v>
      </c>
      <c r="L10" s="101"/>
      <c r="M10" s="404"/>
      <c r="N10" s="270">
        <v>445</v>
      </c>
      <c r="O10" s="101"/>
      <c r="P10" s="410"/>
      <c r="Q10" s="270">
        <v>460</v>
      </c>
      <c r="R10" s="114"/>
      <c r="S10" s="410"/>
      <c r="T10" s="270">
        <v>458</v>
      </c>
      <c r="U10" s="101"/>
      <c r="V10" s="404"/>
      <c r="W10" s="417">
        <v>463</v>
      </c>
      <c r="X10" s="409"/>
      <c r="Y10" s="101"/>
      <c r="Z10" s="417">
        <v>1589</v>
      </c>
      <c r="AA10" s="262"/>
      <c r="AB10" s="417">
        <v>1381</v>
      </c>
      <c r="AC10" s="409"/>
    </row>
    <row r="11" spans="1:30" ht="13.5">
      <c r="A11" s="414"/>
      <c r="B11" s="414"/>
      <c r="C11" s="686" t="s">
        <v>710</v>
      </c>
      <c r="D11" s="410"/>
      <c r="E11" s="270">
        <v>60</v>
      </c>
      <c r="F11" s="114"/>
      <c r="G11" s="410"/>
      <c r="H11" s="270">
        <v>58</v>
      </c>
      <c r="I11" s="101"/>
      <c r="J11" s="404"/>
      <c r="K11" s="417">
        <v>73</v>
      </c>
      <c r="L11" s="101"/>
      <c r="M11" s="404"/>
      <c r="N11" s="270">
        <v>53</v>
      </c>
      <c r="O11" s="101"/>
      <c r="P11" s="410"/>
      <c r="Q11" s="270">
        <v>56</v>
      </c>
      <c r="R11" s="114"/>
      <c r="S11" s="410"/>
      <c r="T11" s="270">
        <v>58</v>
      </c>
      <c r="U11" s="101"/>
      <c r="V11" s="404"/>
      <c r="W11" s="417">
        <v>79</v>
      </c>
      <c r="X11" s="409"/>
      <c r="Y11" s="101"/>
      <c r="Z11" s="417">
        <v>191</v>
      </c>
      <c r="AA11" s="262"/>
      <c r="AB11" s="417">
        <v>193</v>
      </c>
      <c r="AC11" s="409"/>
    </row>
    <row r="12" spans="1:30">
      <c r="A12" s="414"/>
      <c r="B12" s="414"/>
      <c r="C12" s="686" t="s">
        <v>79</v>
      </c>
      <c r="D12" s="410"/>
      <c r="E12" s="270">
        <v>623</v>
      </c>
      <c r="F12" s="114"/>
      <c r="G12" s="410"/>
      <c r="H12" s="270">
        <v>587</v>
      </c>
      <c r="I12" s="101"/>
      <c r="J12" s="404"/>
      <c r="K12" s="417">
        <v>570</v>
      </c>
      <c r="L12" s="101"/>
      <c r="M12" s="404"/>
      <c r="N12" s="270">
        <v>498</v>
      </c>
      <c r="O12" s="101"/>
      <c r="P12" s="410"/>
      <c r="Q12" s="270">
        <v>516</v>
      </c>
      <c r="R12" s="114"/>
      <c r="S12" s="410"/>
      <c r="T12" s="270">
        <v>516</v>
      </c>
      <c r="U12" s="101"/>
      <c r="V12" s="404"/>
      <c r="W12" s="417">
        <v>542</v>
      </c>
      <c r="X12" s="409"/>
      <c r="Y12" s="101"/>
      <c r="Z12" s="417">
        <v>1780</v>
      </c>
      <c r="AA12" s="262"/>
      <c r="AB12" s="417">
        <v>1574</v>
      </c>
      <c r="AC12" s="409"/>
    </row>
    <row r="13" spans="1:30">
      <c r="A13" s="414"/>
      <c r="B13" s="414"/>
      <c r="C13" s="686" t="s">
        <v>689</v>
      </c>
      <c r="D13" s="410"/>
      <c r="E13" s="270">
        <v>169</v>
      </c>
      <c r="F13" s="114"/>
      <c r="G13" s="410"/>
      <c r="H13" s="270">
        <v>157</v>
      </c>
      <c r="I13" s="101"/>
      <c r="J13" s="404"/>
      <c r="K13" s="417">
        <v>113</v>
      </c>
      <c r="L13" s="101"/>
      <c r="M13" s="404"/>
      <c r="N13" s="270">
        <v>109</v>
      </c>
      <c r="O13" s="101"/>
      <c r="P13" s="410"/>
      <c r="Q13" s="270">
        <v>116</v>
      </c>
      <c r="R13" s="114"/>
      <c r="S13" s="410"/>
      <c r="T13" s="270">
        <v>116</v>
      </c>
      <c r="U13" s="101"/>
      <c r="V13" s="404"/>
      <c r="W13" s="417">
        <v>101</v>
      </c>
      <c r="X13" s="409"/>
      <c r="Y13" s="101"/>
      <c r="Z13" s="417">
        <v>439</v>
      </c>
      <c r="AA13" s="262"/>
      <c r="AB13" s="417">
        <v>333</v>
      </c>
      <c r="AC13" s="409"/>
    </row>
    <row r="14" spans="1:30" ht="13.5">
      <c r="A14" s="413" t="s">
        <v>230</v>
      </c>
      <c r="B14" s="414"/>
      <c r="C14" s="686"/>
      <c r="D14" s="410"/>
      <c r="E14" s="404"/>
      <c r="F14" s="415"/>
      <c r="G14" s="410"/>
      <c r="H14" s="404"/>
      <c r="I14" s="404"/>
      <c r="J14" s="404"/>
      <c r="K14" s="404"/>
      <c r="L14" s="404"/>
      <c r="M14" s="404"/>
      <c r="N14" s="404"/>
      <c r="O14" s="404"/>
      <c r="P14" s="410"/>
      <c r="Q14" s="404"/>
      <c r="R14" s="415"/>
      <c r="S14" s="410"/>
      <c r="T14" s="404"/>
      <c r="U14" s="404"/>
      <c r="V14" s="404"/>
      <c r="W14" s="404"/>
      <c r="X14" s="409"/>
      <c r="Y14" s="404"/>
      <c r="Z14" s="404"/>
      <c r="AA14" s="262"/>
      <c r="AB14" s="404"/>
      <c r="AC14" s="409"/>
    </row>
    <row r="15" spans="1:30">
      <c r="A15" s="414"/>
      <c r="B15" s="414"/>
      <c r="C15" s="686" t="s">
        <v>699</v>
      </c>
      <c r="D15" s="410"/>
      <c r="E15" s="270">
        <v>459</v>
      </c>
      <c r="F15" s="416"/>
      <c r="G15" s="410"/>
      <c r="H15" s="270">
        <v>458</v>
      </c>
      <c r="I15" s="417"/>
      <c r="J15" s="404"/>
      <c r="K15" s="417">
        <v>457</v>
      </c>
      <c r="L15" s="417"/>
      <c r="M15" s="404"/>
      <c r="N15" s="270">
        <v>455</v>
      </c>
      <c r="O15" s="417"/>
      <c r="P15" s="410"/>
      <c r="Q15" s="270">
        <v>450</v>
      </c>
      <c r="R15" s="416"/>
      <c r="S15" s="410"/>
      <c r="T15" s="270">
        <v>447</v>
      </c>
      <c r="U15" s="417"/>
      <c r="V15" s="404"/>
      <c r="W15" s="417">
        <v>447</v>
      </c>
      <c r="X15" s="409"/>
      <c r="Y15" s="417"/>
      <c r="Z15" s="417">
        <v>458</v>
      </c>
      <c r="AA15" s="262"/>
      <c r="AB15" s="417">
        <v>448</v>
      </c>
      <c r="AC15" s="769"/>
      <c r="AD15" s="768"/>
    </row>
    <row r="16" spans="1:30" ht="13.5">
      <c r="A16" s="414"/>
      <c r="B16" s="414"/>
      <c r="C16" s="686" t="s">
        <v>710</v>
      </c>
      <c r="D16" s="410"/>
      <c r="E16" s="270">
        <v>601</v>
      </c>
      <c r="F16" s="416"/>
      <c r="G16" s="410"/>
      <c r="H16" s="270">
        <v>606</v>
      </c>
      <c r="I16" s="417"/>
      <c r="J16" s="404"/>
      <c r="K16" s="417">
        <v>601</v>
      </c>
      <c r="L16" s="417"/>
      <c r="M16" s="404"/>
      <c r="N16" s="270">
        <v>605</v>
      </c>
      <c r="O16" s="417"/>
      <c r="P16" s="410"/>
      <c r="Q16" s="270">
        <v>596</v>
      </c>
      <c r="R16" s="416"/>
      <c r="S16" s="410"/>
      <c r="T16" s="270">
        <v>601</v>
      </c>
      <c r="U16" s="417"/>
      <c r="V16" s="404"/>
      <c r="W16" s="417">
        <v>598</v>
      </c>
      <c r="X16" s="409"/>
      <c r="Y16" s="417"/>
      <c r="Z16" s="417">
        <v>603</v>
      </c>
      <c r="AA16" s="262"/>
      <c r="AB16" s="417">
        <v>598</v>
      </c>
      <c r="AC16" s="769"/>
      <c r="AD16" s="768"/>
    </row>
    <row r="17" spans="1:30">
      <c r="A17" s="414"/>
      <c r="B17" s="414"/>
      <c r="C17" s="686" t="s">
        <v>79</v>
      </c>
      <c r="D17" s="410"/>
      <c r="E17" s="270">
        <v>463</v>
      </c>
      <c r="F17" s="416"/>
      <c r="G17" s="410"/>
      <c r="H17" s="270">
        <v>462</v>
      </c>
      <c r="I17" s="417"/>
      <c r="J17" s="404"/>
      <c r="K17" s="417">
        <v>462</v>
      </c>
      <c r="L17" s="417"/>
      <c r="M17" s="404"/>
      <c r="N17" s="270">
        <v>460</v>
      </c>
      <c r="O17" s="417"/>
      <c r="P17" s="410"/>
      <c r="Q17" s="270">
        <v>455</v>
      </c>
      <c r="R17" s="416"/>
      <c r="S17" s="410"/>
      <c r="T17" s="270">
        <v>452</v>
      </c>
      <c r="U17" s="417"/>
      <c r="V17" s="404"/>
      <c r="W17" s="417">
        <v>452</v>
      </c>
      <c r="X17" s="409"/>
      <c r="Y17" s="417"/>
      <c r="Z17" s="417">
        <v>462</v>
      </c>
      <c r="AA17" s="262"/>
      <c r="AB17" s="417">
        <v>453</v>
      </c>
      <c r="AC17" s="769"/>
      <c r="AD17" s="768"/>
    </row>
    <row r="18" spans="1:30">
      <c r="A18" s="414"/>
      <c r="B18" s="414"/>
      <c r="C18" s="686" t="s">
        <v>689</v>
      </c>
      <c r="D18" s="410"/>
      <c r="E18" s="270">
        <v>1132</v>
      </c>
      <c r="F18" s="416"/>
      <c r="G18" s="410"/>
      <c r="H18" s="270">
        <v>1123</v>
      </c>
      <c r="I18" s="417"/>
      <c r="J18" s="404"/>
      <c r="K18" s="417">
        <v>1115</v>
      </c>
      <c r="L18" s="417"/>
      <c r="M18" s="404"/>
      <c r="N18" s="270">
        <v>1104</v>
      </c>
      <c r="O18" s="417"/>
      <c r="P18" s="410"/>
      <c r="Q18" s="270">
        <v>1096</v>
      </c>
      <c r="R18" s="416"/>
      <c r="S18" s="410"/>
      <c r="T18" s="270">
        <v>1080</v>
      </c>
      <c r="U18" s="417"/>
      <c r="V18" s="404"/>
      <c r="W18" s="417">
        <v>1065</v>
      </c>
      <c r="X18" s="409"/>
      <c r="Y18" s="417"/>
      <c r="Z18" s="417">
        <v>1124</v>
      </c>
      <c r="AA18" s="262"/>
      <c r="AB18" s="417">
        <v>1081</v>
      </c>
      <c r="AC18" s="769"/>
      <c r="AD18" s="768"/>
    </row>
    <row r="19" spans="1:30" ht="13.5">
      <c r="A19" s="413" t="s">
        <v>231</v>
      </c>
      <c r="B19" s="414"/>
      <c r="C19" s="686"/>
      <c r="D19" s="410"/>
      <c r="E19" s="404"/>
      <c r="F19" s="415"/>
      <c r="G19" s="410"/>
      <c r="H19" s="404"/>
      <c r="I19" s="404"/>
      <c r="J19" s="404"/>
      <c r="K19" s="404"/>
      <c r="L19" s="404"/>
      <c r="M19" s="404"/>
      <c r="N19" s="404"/>
      <c r="O19" s="404"/>
      <c r="P19" s="410"/>
      <c r="Q19" s="404"/>
      <c r="R19" s="415"/>
      <c r="S19" s="410"/>
      <c r="T19" s="404"/>
      <c r="U19" s="404"/>
      <c r="V19" s="404"/>
      <c r="W19" s="404"/>
      <c r="X19" s="409"/>
      <c r="Y19" s="404"/>
      <c r="Z19" s="404"/>
      <c r="AA19" s="262"/>
      <c r="AB19" s="404"/>
      <c r="AC19" s="409"/>
    </row>
    <row r="20" spans="1:30">
      <c r="A20" s="414"/>
      <c r="B20" s="414"/>
      <c r="C20" s="686" t="s">
        <v>699</v>
      </c>
      <c r="D20" s="410"/>
      <c r="E20" s="270">
        <v>443</v>
      </c>
      <c r="F20" s="416"/>
      <c r="G20" s="410"/>
      <c r="H20" s="270">
        <v>442</v>
      </c>
      <c r="I20" s="417"/>
      <c r="J20" s="404"/>
      <c r="K20" s="417">
        <v>439</v>
      </c>
      <c r="L20" s="417"/>
      <c r="M20" s="404"/>
      <c r="N20" s="270">
        <v>437</v>
      </c>
      <c r="O20" s="417"/>
      <c r="P20" s="410"/>
      <c r="Q20" s="270">
        <v>433</v>
      </c>
      <c r="R20" s="416"/>
      <c r="S20" s="410"/>
      <c r="T20" s="270">
        <v>433</v>
      </c>
      <c r="U20" s="417"/>
      <c r="V20" s="404"/>
      <c r="W20" s="417">
        <v>431</v>
      </c>
      <c r="X20" s="409"/>
      <c r="Y20" s="417"/>
      <c r="Z20" s="417">
        <v>441</v>
      </c>
      <c r="AA20" s="262"/>
      <c r="AB20" s="417">
        <v>432</v>
      </c>
      <c r="AC20" s="409"/>
    </row>
    <row r="21" spans="1:30">
      <c r="A21" s="414"/>
      <c r="B21" s="414"/>
      <c r="C21" s="686" t="s">
        <v>700</v>
      </c>
      <c r="D21" s="410"/>
      <c r="E21" s="270">
        <v>546</v>
      </c>
      <c r="F21" s="416"/>
      <c r="G21" s="410"/>
      <c r="H21" s="270">
        <v>549</v>
      </c>
      <c r="I21" s="417"/>
      <c r="J21" s="404"/>
      <c r="K21" s="417">
        <v>550</v>
      </c>
      <c r="L21" s="417"/>
      <c r="M21" s="404"/>
      <c r="N21" s="270">
        <v>544</v>
      </c>
      <c r="O21" s="417"/>
      <c r="P21" s="410"/>
      <c r="Q21" s="270">
        <v>538</v>
      </c>
      <c r="R21" s="416"/>
      <c r="S21" s="410"/>
      <c r="T21" s="270">
        <v>545</v>
      </c>
      <c r="U21" s="417"/>
      <c r="V21" s="404"/>
      <c r="W21" s="417">
        <v>542</v>
      </c>
      <c r="X21" s="409"/>
      <c r="Y21" s="417"/>
      <c r="Z21" s="417">
        <v>548</v>
      </c>
      <c r="AA21" s="262"/>
      <c r="AB21" s="417">
        <v>542</v>
      </c>
      <c r="AC21" s="409"/>
    </row>
    <row r="22" spans="1:30">
      <c r="A22" s="414"/>
      <c r="B22" s="414"/>
      <c r="C22" s="686" t="s">
        <v>79</v>
      </c>
      <c r="D22" s="410"/>
      <c r="E22" s="270">
        <v>446</v>
      </c>
      <c r="F22" s="416"/>
      <c r="G22" s="410"/>
      <c r="H22" s="270">
        <v>445</v>
      </c>
      <c r="I22" s="417"/>
      <c r="J22" s="404"/>
      <c r="K22" s="417">
        <v>442</v>
      </c>
      <c r="L22" s="417"/>
      <c r="M22" s="404"/>
      <c r="N22" s="270">
        <v>440</v>
      </c>
      <c r="O22" s="417"/>
      <c r="P22" s="410"/>
      <c r="Q22" s="270">
        <v>436</v>
      </c>
      <c r="R22" s="416"/>
      <c r="S22" s="410"/>
      <c r="T22" s="270">
        <v>437</v>
      </c>
      <c r="U22" s="417"/>
      <c r="V22" s="404"/>
      <c r="W22" s="417">
        <v>434</v>
      </c>
      <c r="X22" s="409"/>
      <c r="Y22" s="417"/>
      <c r="Z22" s="417">
        <v>444</v>
      </c>
      <c r="AA22" s="262"/>
      <c r="AB22" s="417">
        <v>436</v>
      </c>
      <c r="AC22" s="409"/>
    </row>
    <row r="23" spans="1:30">
      <c r="A23" s="414"/>
      <c r="B23" s="414"/>
      <c r="C23" s="686" t="s">
        <v>689</v>
      </c>
      <c r="D23" s="410"/>
      <c r="E23" s="270">
        <v>1034</v>
      </c>
      <c r="F23" s="416"/>
      <c r="G23" s="410"/>
      <c r="H23" s="270">
        <v>999</v>
      </c>
      <c r="I23" s="417"/>
      <c r="J23" s="404"/>
      <c r="K23" s="417">
        <v>983</v>
      </c>
      <c r="L23" s="417"/>
      <c r="M23" s="404"/>
      <c r="N23" s="270">
        <v>973</v>
      </c>
      <c r="O23" s="417"/>
      <c r="P23" s="410"/>
      <c r="Q23" s="270">
        <v>949</v>
      </c>
      <c r="R23" s="416"/>
      <c r="S23" s="410"/>
      <c r="T23" s="270">
        <v>925</v>
      </c>
      <c r="U23" s="417"/>
      <c r="V23" s="404"/>
      <c r="W23" s="417">
        <v>904</v>
      </c>
      <c r="X23" s="409"/>
      <c r="Y23" s="417"/>
      <c r="Z23" s="417">
        <v>1005</v>
      </c>
      <c r="AA23" s="262"/>
      <c r="AB23" s="417">
        <v>926</v>
      </c>
      <c r="AC23" s="409"/>
    </row>
    <row r="24" spans="1:30" ht="13.5">
      <c r="A24" s="413" t="s">
        <v>232</v>
      </c>
      <c r="B24" s="414"/>
      <c r="C24" s="686"/>
      <c r="D24" s="410"/>
      <c r="E24" s="404"/>
      <c r="F24" s="415"/>
      <c r="G24" s="410"/>
      <c r="H24" s="404"/>
      <c r="I24" s="404"/>
      <c r="J24" s="404"/>
      <c r="K24" s="404"/>
      <c r="L24" s="404"/>
      <c r="M24" s="404"/>
      <c r="N24" s="404"/>
      <c r="O24" s="404"/>
      <c r="P24" s="410"/>
      <c r="Q24" s="404"/>
      <c r="R24" s="415"/>
      <c r="S24" s="410"/>
      <c r="T24" s="404"/>
      <c r="U24" s="404"/>
      <c r="V24" s="404"/>
      <c r="W24" s="404"/>
      <c r="X24" s="409"/>
      <c r="Y24" s="404"/>
      <c r="Z24" s="404"/>
      <c r="AA24" s="262"/>
      <c r="AB24" s="404"/>
      <c r="AC24" s="409"/>
    </row>
    <row r="25" spans="1:30">
      <c r="A25" s="414"/>
      <c r="B25" s="414"/>
      <c r="C25" s="686" t="s">
        <v>694</v>
      </c>
      <c r="D25" s="410"/>
      <c r="E25" s="363">
        <v>89.7</v>
      </c>
      <c r="F25" s="419"/>
      <c r="G25" s="410"/>
      <c r="H25" s="363">
        <v>89.7</v>
      </c>
      <c r="I25" s="418"/>
      <c r="J25" s="404"/>
      <c r="K25" s="418">
        <v>89.3</v>
      </c>
      <c r="L25" s="418"/>
      <c r="M25" s="404"/>
      <c r="N25" s="363">
        <v>89</v>
      </c>
      <c r="O25" s="418"/>
      <c r="P25" s="410"/>
      <c r="Q25" s="363">
        <v>89</v>
      </c>
      <c r="R25" s="419"/>
      <c r="S25" s="410"/>
      <c r="T25" s="363">
        <v>89</v>
      </c>
      <c r="U25" s="418"/>
      <c r="V25" s="404"/>
      <c r="W25" s="418">
        <v>88.7</v>
      </c>
      <c r="X25" s="409"/>
      <c r="Y25" s="418"/>
      <c r="Z25" s="418">
        <v>89.6</v>
      </c>
      <c r="AA25" s="262"/>
      <c r="AB25" s="418">
        <v>88.9</v>
      </c>
      <c r="AC25" s="409"/>
    </row>
    <row r="26" spans="1:30" ht="13.5">
      <c r="A26" s="414"/>
      <c r="B26" s="414"/>
      <c r="C26" s="686" t="s">
        <v>710</v>
      </c>
      <c r="D26" s="410"/>
      <c r="E26" s="363">
        <v>70</v>
      </c>
      <c r="F26" s="419"/>
      <c r="G26" s="410"/>
      <c r="H26" s="363">
        <v>71</v>
      </c>
      <c r="I26" s="418"/>
      <c r="J26" s="404"/>
      <c r="K26" s="418">
        <v>70.7</v>
      </c>
      <c r="L26" s="418"/>
      <c r="M26" s="404"/>
      <c r="N26" s="363">
        <v>70.599999999999994</v>
      </c>
      <c r="O26" s="418"/>
      <c r="P26" s="410"/>
      <c r="Q26" s="363">
        <v>70.099999999999994</v>
      </c>
      <c r="R26" s="419"/>
      <c r="S26" s="410"/>
      <c r="T26" s="363">
        <v>71.2</v>
      </c>
      <c r="U26" s="418"/>
      <c r="V26" s="404"/>
      <c r="W26" s="418">
        <v>69.099999999999994</v>
      </c>
      <c r="X26" s="409"/>
      <c r="Y26" s="418"/>
      <c r="Z26" s="418">
        <v>70.599999999999994</v>
      </c>
      <c r="AA26" s="262"/>
      <c r="AB26" s="418">
        <v>70.099999999999994</v>
      </c>
      <c r="AC26" s="409"/>
    </row>
    <row r="27" spans="1:30">
      <c r="A27" s="414"/>
      <c r="B27" s="414"/>
      <c r="C27" s="686" t="s">
        <v>79</v>
      </c>
      <c r="D27" s="410"/>
      <c r="E27" s="363">
        <v>89.1</v>
      </c>
      <c r="F27" s="419"/>
      <c r="G27" s="410"/>
      <c r="H27" s="363">
        <v>89.1</v>
      </c>
      <c r="I27" s="418"/>
      <c r="J27" s="404"/>
      <c r="K27" s="418">
        <v>88.7</v>
      </c>
      <c r="L27" s="418"/>
      <c r="M27" s="404"/>
      <c r="N27" s="363">
        <v>88.4</v>
      </c>
      <c r="O27" s="418"/>
      <c r="P27" s="410"/>
      <c r="Q27" s="363">
        <v>88.3</v>
      </c>
      <c r="R27" s="419"/>
      <c r="S27" s="410"/>
      <c r="T27" s="363">
        <v>88.3</v>
      </c>
      <c r="U27" s="418"/>
      <c r="V27" s="404"/>
      <c r="W27" s="418">
        <v>88</v>
      </c>
      <c r="X27" s="409"/>
      <c r="Y27" s="418"/>
      <c r="Z27" s="418">
        <v>89</v>
      </c>
      <c r="AA27" s="262"/>
      <c r="AB27" s="418">
        <v>88.2</v>
      </c>
      <c r="AC27" s="409"/>
    </row>
    <row r="28" spans="1:30">
      <c r="A28" s="414"/>
      <c r="B28" s="414"/>
      <c r="C28" s="686" t="s">
        <v>689</v>
      </c>
      <c r="D28" s="410"/>
      <c r="E28" s="363">
        <v>87.77</v>
      </c>
      <c r="F28" s="419"/>
      <c r="G28" s="410"/>
      <c r="H28" s="363">
        <v>87.3</v>
      </c>
      <c r="I28" s="418"/>
      <c r="J28" s="404"/>
      <c r="K28" s="418">
        <v>87</v>
      </c>
      <c r="L28" s="418"/>
      <c r="M28" s="404"/>
      <c r="N28" s="363">
        <v>87.5</v>
      </c>
      <c r="O28" s="418"/>
      <c r="P28" s="410"/>
      <c r="Q28" s="363">
        <v>87.2</v>
      </c>
      <c r="R28" s="419"/>
      <c r="S28" s="410"/>
      <c r="T28" s="363">
        <v>87</v>
      </c>
      <c r="U28" s="418"/>
      <c r="V28" s="404"/>
      <c r="W28" s="418">
        <v>87.4</v>
      </c>
      <c r="X28" s="409"/>
      <c r="Y28" s="418"/>
      <c r="Z28" s="418">
        <v>87.4</v>
      </c>
      <c r="AA28" s="262"/>
      <c r="AB28" s="418">
        <v>87.2</v>
      </c>
      <c r="AC28" s="409"/>
    </row>
    <row r="29" spans="1:30">
      <c r="A29" s="413" t="s">
        <v>80</v>
      </c>
      <c r="B29" s="414"/>
      <c r="C29" s="686"/>
      <c r="D29" s="410"/>
      <c r="E29" s="122"/>
      <c r="F29" s="147"/>
      <c r="G29" s="410"/>
      <c r="H29" s="122"/>
      <c r="I29" s="122"/>
      <c r="J29" s="404"/>
      <c r="K29" s="122"/>
      <c r="L29" s="122"/>
      <c r="M29" s="404"/>
      <c r="N29" s="122"/>
      <c r="O29" s="122"/>
      <c r="P29" s="410"/>
      <c r="Q29" s="122"/>
      <c r="R29" s="147"/>
      <c r="S29" s="410"/>
      <c r="T29" s="122"/>
      <c r="U29" s="122"/>
      <c r="V29" s="404"/>
      <c r="W29" s="122"/>
      <c r="X29" s="409"/>
      <c r="Y29" s="122"/>
      <c r="Z29" s="122"/>
      <c r="AA29" s="262"/>
      <c r="AB29" s="122"/>
      <c r="AC29" s="409"/>
    </row>
    <row r="30" spans="1:30">
      <c r="A30" s="413"/>
      <c r="B30" s="413" t="s">
        <v>81</v>
      </c>
      <c r="C30" s="686"/>
      <c r="D30" s="410"/>
      <c r="E30" s="122"/>
      <c r="F30" s="147"/>
      <c r="G30" s="410"/>
      <c r="H30" s="122"/>
      <c r="I30" s="122"/>
      <c r="J30" s="404"/>
      <c r="K30" s="122"/>
      <c r="L30" s="122"/>
      <c r="M30" s="404"/>
      <c r="N30" s="122"/>
      <c r="O30" s="122"/>
      <c r="P30" s="410"/>
      <c r="Q30" s="122"/>
      <c r="R30" s="147"/>
      <c r="S30" s="410"/>
      <c r="T30" s="122"/>
      <c r="U30" s="122"/>
      <c r="V30" s="404"/>
      <c r="W30" s="122"/>
      <c r="X30" s="409"/>
      <c r="Y30" s="122"/>
      <c r="Z30" s="122"/>
      <c r="AA30" s="262"/>
      <c r="AB30" s="122"/>
      <c r="AC30" s="409"/>
    </row>
    <row r="31" spans="1:30">
      <c r="A31" s="414"/>
      <c r="B31" s="414"/>
      <c r="C31" s="686" t="s">
        <v>699</v>
      </c>
      <c r="D31" s="410"/>
      <c r="E31" s="363">
        <v>1.6</v>
      </c>
      <c r="F31" s="419"/>
      <c r="G31" s="410"/>
      <c r="H31" s="363">
        <v>-0.5</v>
      </c>
      <c r="I31" s="418"/>
      <c r="J31" s="404"/>
      <c r="K31" s="418">
        <v>-1.5</v>
      </c>
      <c r="L31" s="418"/>
      <c r="M31" s="404"/>
      <c r="N31" s="363">
        <v>-2.1</v>
      </c>
      <c r="O31" s="418"/>
      <c r="P31" s="410"/>
      <c r="Q31" s="363">
        <v>-1.2</v>
      </c>
      <c r="R31" s="419"/>
      <c r="S31" s="410"/>
      <c r="T31" s="363">
        <v>1.9</v>
      </c>
      <c r="U31" s="418"/>
      <c r="V31" s="404"/>
      <c r="W31" s="418">
        <v>-2.1</v>
      </c>
      <c r="X31" s="409"/>
      <c r="Y31" s="418"/>
      <c r="Z31" s="418">
        <v>-0.2</v>
      </c>
      <c r="AA31" s="262"/>
      <c r="AB31" s="418">
        <v>-0.5</v>
      </c>
      <c r="AC31" s="409"/>
    </row>
    <row r="32" spans="1:30">
      <c r="A32" s="414"/>
      <c r="B32" s="414"/>
      <c r="C32" s="686" t="s">
        <v>693</v>
      </c>
      <c r="D32" s="410"/>
      <c r="E32" s="363">
        <v>0.7</v>
      </c>
      <c r="F32" s="419"/>
      <c r="G32" s="410"/>
      <c r="H32" s="363">
        <v>1.4</v>
      </c>
      <c r="I32" s="418"/>
      <c r="J32" s="404"/>
      <c r="K32" s="418">
        <v>-2.7</v>
      </c>
      <c r="L32" s="418"/>
      <c r="M32" s="404"/>
      <c r="N32" s="363">
        <v>-4</v>
      </c>
      <c r="O32" s="418"/>
      <c r="P32" s="410"/>
      <c r="Q32" s="363">
        <v>1.3</v>
      </c>
      <c r="R32" s="419"/>
      <c r="S32" s="410"/>
      <c r="T32" s="363">
        <v>3.2</v>
      </c>
      <c r="U32" s="418"/>
      <c r="V32" s="404"/>
      <c r="W32" s="418">
        <v>-1</v>
      </c>
      <c r="X32" s="409"/>
      <c r="Y32" s="418"/>
      <c r="Z32" s="418">
        <v>-0.2</v>
      </c>
      <c r="AA32" s="262"/>
      <c r="AB32" s="418">
        <v>1.2</v>
      </c>
      <c r="AC32" s="409"/>
    </row>
    <row r="33" spans="1:29">
      <c r="A33" s="414"/>
      <c r="B33" s="414"/>
      <c r="C33" s="686" t="s">
        <v>79</v>
      </c>
      <c r="D33" s="410"/>
      <c r="E33" s="363">
        <v>1.3</v>
      </c>
      <c r="F33" s="419"/>
      <c r="G33" s="410"/>
      <c r="H33" s="363">
        <v>-0.7</v>
      </c>
      <c r="I33" s="418"/>
      <c r="J33" s="404"/>
      <c r="K33" s="418">
        <v>-1.9</v>
      </c>
      <c r="L33" s="418"/>
      <c r="M33" s="404"/>
      <c r="N33" s="363">
        <v>-2.4</v>
      </c>
      <c r="O33" s="418"/>
      <c r="P33" s="410"/>
      <c r="Q33" s="363">
        <v>-1.4</v>
      </c>
      <c r="R33" s="419"/>
      <c r="S33" s="410"/>
      <c r="T33" s="363">
        <v>1.6</v>
      </c>
      <c r="U33" s="418"/>
      <c r="V33" s="404"/>
      <c r="W33" s="418">
        <v>-2.5</v>
      </c>
      <c r="X33" s="409"/>
      <c r="Y33" s="418"/>
      <c r="Z33" s="418">
        <v>-0.4</v>
      </c>
      <c r="AA33" s="262"/>
      <c r="AB33" s="418">
        <v>-0.8</v>
      </c>
      <c r="AC33" s="409"/>
    </row>
    <row r="34" spans="1:29">
      <c r="A34" s="413" t="s">
        <v>82</v>
      </c>
      <c r="B34" s="414"/>
      <c r="C34" s="686"/>
      <c r="D34" s="410"/>
      <c r="E34" s="122"/>
      <c r="F34" s="147"/>
      <c r="G34" s="410"/>
      <c r="H34" s="122"/>
      <c r="I34" s="122"/>
      <c r="J34" s="404"/>
      <c r="K34" s="122"/>
      <c r="L34" s="122"/>
      <c r="M34" s="404"/>
      <c r="N34" s="122"/>
      <c r="O34" s="122"/>
      <c r="P34" s="410"/>
      <c r="Q34" s="122"/>
      <c r="R34" s="147"/>
      <c r="S34" s="410"/>
      <c r="T34" s="122"/>
      <c r="U34" s="122"/>
      <c r="V34" s="404"/>
      <c r="W34" s="122"/>
      <c r="X34" s="409"/>
      <c r="Y34" s="122"/>
      <c r="Z34" s="122"/>
      <c r="AA34" s="262"/>
      <c r="AB34" s="122"/>
      <c r="AC34" s="409"/>
    </row>
    <row r="35" spans="1:29">
      <c r="A35" s="413"/>
      <c r="B35" s="413" t="s">
        <v>81</v>
      </c>
      <c r="C35" s="686"/>
      <c r="D35" s="410"/>
      <c r="E35" s="122"/>
      <c r="F35" s="147"/>
      <c r="G35" s="410"/>
      <c r="H35" s="122"/>
      <c r="I35" s="122"/>
      <c r="J35" s="404"/>
      <c r="K35" s="122"/>
      <c r="L35" s="122"/>
      <c r="M35" s="404"/>
      <c r="N35" s="122"/>
      <c r="O35" s="122"/>
      <c r="P35" s="410"/>
      <c r="Q35" s="122"/>
      <c r="R35" s="147"/>
      <c r="S35" s="410"/>
      <c r="T35" s="122"/>
      <c r="U35" s="122"/>
      <c r="V35" s="404"/>
      <c r="W35" s="122"/>
      <c r="X35" s="409"/>
      <c r="Y35" s="122"/>
      <c r="Z35" s="122"/>
      <c r="AA35" s="262"/>
      <c r="AB35" s="122"/>
      <c r="AC35" s="409"/>
    </row>
    <row r="36" spans="1:29">
      <c r="A36" s="414"/>
      <c r="B36" s="414"/>
      <c r="C36" s="686" t="s">
        <v>699</v>
      </c>
      <c r="D36" s="410"/>
      <c r="E36" s="363">
        <v>1.1000000000000001</v>
      </c>
      <c r="F36" s="419"/>
      <c r="G36" s="410"/>
      <c r="H36" s="363">
        <v>0.1</v>
      </c>
      <c r="I36" s="418"/>
      <c r="J36" s="404"/>
      <c r="K36" s="418">
        <v>-0.2</v>
      </c>
      <c r="L36" s="418"/>
      <c r="M36" s="404"/>
      <c r="N36" s="363">
        <v>-3.7</v>
      </c>
      <c r="O36" s="418"/>
      <c r="P36" s="410"/>
      <c r="Q36" s="363">
        <v>-1.2</v>
      </c>
      <c r="R36" s="419"/>
      <c r="S36" s="410"/>
      <c r="T36" s="363">
        <v>1.4</v>
      </c>
      <c r="U36" s="418"/>
      <c r="V36" s="404"/>
      <c r="W36" s="418">
        <v>-4.0999999999999996</v>
      </c>
      <c r="X36" s="409"/>
      <c r="Y36" s="418"/>
      <c r="Z36" s="418">
        <v>0.4</v>
      </c>
      <c r="AA36" s="262"/>
      <c r="AB36" s="418">
        <v>-1.3</v>
      </c>
      <c r="AC36" s="409"/>
    </row>
    <row r="37" spans="1:29">
      <c r="A37" s="414"/>
      <c r="B37" s="414"/>
      <c r="C37" s="686" t="s">
        <v>693</v>
      </c>
      <c r="D37" s="410"/>
      <c r="E37" s="363">
        <v>2.7</v>
      </c>
      <c r="F37" s="419"/>
      <c r="G37" s="410"/>
      <c r="H37" s="363">
        <v>2.6</v>
      </c>
      <c r="I37" s="418"/>
      <c r="J37" s="404"/>
      <c r="K37" s="418">
        <v>-0.7</v>
      </c>
      <c r="L37" s="418"/>
      <c r="M37" s="404"/>
      <c r="N37" s="363">
        <v>-3.7</v>
      </c>
      <c r="O37" s="418"/>
      <c r="P37" s="410"/>
      <c r="Q37" s="363">
        <v>-1.9</v>
      </c>
      <c r="R37" s="419"/>
      <c r="S37" s="410"/>
      <c r="T37" s="363">
        <v>0.9</v>
      </c>
      <c r="U37" s="418"/>
      <c r="V37" s="404"/>
      <c r="W37" s="418">
        <v>-1.2</v>
      </c>
      <c r="X37" s="409"/>
      <c r="Y37" s="418"/>
      <c r="Z37" s="418">
        <v>1.4</v>
      </c>
      <c r="AA37" s="262"/>
      <c r="AB37" s="418">
        <v>-0.7</v>
      </c>
      <c r="AC37" s="409"/>
    </row>
    <row r="38" spans="1:29">
      <c r="A38" s="414"/>
      <c r="B38" s="414"/>
      <c r="C38" s="686" t="s">
        <v>79</v>
      </c>
      <c r="D38" s="410"/>
      <c r="E38" s="363">
        <v>1</v>
      </c>
      <c r="F38" s="419"/>
      <c r="G38" s="410"/>
      <c r="H38" s="363">
        <v>0.1</v>
      </c>
      <c r="I38" s="418"/>
      <c r="J38" s="404"/>
      <c r="K38" s="418">
        <v>-0.4</v>
      </c>
      <c r="L38" s="418"/>
      <c r="M38" s="404"/>
      <c r="N38" s="363">
        <v>-3.9</v>
      </c>
      <c r="O38" s="418"/>
      <c r="P38" s="410"/>
      <c r="Q38" s="363">
        <v>-1.4</v>
      </c>
      <c r="R38" s="419"/>
      <c r="S38" s="410"/>
      <c r="T38" s="363">
        <v>1.1000000000000001</v>
      </c>
      <c r="U38" s="418"/>
      <c r="V38" s="404"/>
      <c r="W38" s="418">
        <v>-4.3</v>
      </c>
      <c r="X38" s="409"/>
      <c r="Y38" s="418"/>
      <c r="Z38" s="418">
        <v>0.2</v>
      </c>
      <c r="AA38" s="262"/>
      <c r="AB38" s="418">
        <v>-1.5</v>
      </c>
      <c r="AC38" s="409"/>
    </row>
    <row r="39" spans="1:29">
      <c r="A39" s="413" t="s">
        <v>83</v>
      </c>
      <c r="B39" s="414"/>
      <c r="C39" s="686"/>
      <c r="D39" s="410"/>
      <c r="E39" s="770"/>
      <c r="F39" s="415"/>
      <c r="G39" s="410"/>
      <c r="H39" s="404"/>
      <c r="I39" s="404"/>
      <c r="J39" s="404"/>
      <c r="K39" s="404"/>
      <c r="L39" s="404"/>
      <c r="M39" s="404"/>
      <c r="N39" s="404"/>
      <c r="O39" s="404"/>
      <c r="P39" s="410"/>
      <c r="Q39" s="770"/>
      <c r="R39" s="415"/>
      <c r="S39" s="410"/>
      <c r="T39" s="404"/>
      <c r="U39" s="404"/>
      <c r="V39" s="404"/>
      <c r="W39" s="404"/>
      <c r="X39" s="409"/>
      <c r="Y39" s="404"/>
      <c r="Z39" s="404"/>
      <c r="AA39" s="262"/>
      <c r="AB39" s="404"/>
      <c r="AC39" s="409"/>
    </row>
    <row r="40" spans="1:29">
      <c r="A40" s="413"/>
      <c r="B40" s="413" t="s">
        <v>81</v>
      </c>
      <c r="C40" s="686"/>
      <c r="D40" s="410"/>
      <c r="E40" s="770"/>
      <c r="F40" s="415"/>
      <c r="G40" s="410"/>
      <c r="H40" s="404"/>
      <c r="I40" s="404"/>
      <c r="J40" s="404"/>
      <c r="K40" s="404"/>
      <c r="L40" s="404"/>
      <c r="M40" s="404"/>
      <c r="N40" s="404"/>
      <c r="O40" s="404"/>
      <c r="P40" s="410"/>
      <c r="Q40" s="770"/>
      <c r="R40" s="415"/>
      <c r="S40" s="410"/>
      <c r="T40" s="404"/>
      <c r="U40" s="404"/>
      <c r="V40" s="404"/>
      <c r="W40" s="404"/>
      <c r="X40" s="409"/>
      <c r="Y40" s="404"/>
      <c r="Z40" s="404"/>
      <c r="AA40" s="262"/>
      <c r="AB40" s="404"/>
      <c r="AC40" s="409"/>
    </row>
    <row r="41" spans="1:29">
      <c r="A41" s="414"/>
      <c r="B41" s="414"/>
      <c r="C41" s="686" t="s">
        <v>84</v>
      </c>
      <c r="D41" s="410"/>
      <c r="E41" s="363">
        <v>2.7</v>
      </c>
      <c r="F41" s="419"/>
      <c r="G41" s="410"/>
      <c r="H41" s="363">
        <v>4.3</v>
      </c>
      <c r="I41" s="418"/>
      <c r="J41" s="404"/>
      <c r="K41" s="418">
        <v>7.4</v>
      </c>
      <c r="L41" s="418"/>
      <c r="M41" s="404"/>
      <c r="N41" s="363">
        <v>5.2</v>
      </c>
      <c r="O41" s="418"/>
      <c r="P41" s="410"/>
      <c r="Q41" s="363">
        <v>6.8</v>
      </c>
      <c r="R41" s="419"/>
      <c r="S41" s="410"/>
      <c r="T41" s="363">
        <v>3.4</v>
      </c>
      <c r="U41" s="418"/>
      <c r="V41" s="404"/>
      <c r="W41" s="418">
        <v>1.2</v>
      </c>
      <c r="X41" s="409"/>
      <c r="Y41" s="418"/>
      <c r="Z41" s="418">
        <v>4.8</v>
      </c>
      <c r="AA41" s="262"/>
      <c r="AB41" s="418">
        <v>3.8</v>
      </c>
      <c r="AC41" s="409"/>
    </row>
    <row r="42" spans="1:29">
      <c r="A42" s="414"/>
      <c r="B42" s="414"/>
      <c r="C42" s="686" t="s">
        <v>85</v>
      </c>
      <c r="D42" s="410"/>
      <c r="E42" s="363">
        <v>0.6</v>
      </c>
      <c r="F42" s="419"/>
      <c r="G42" s="410"/>
      <c r="H42" s="363">
        <v>3.7</v>
      </c>
      <c r="I42" s="418"/>
      <c r="J42" s="404"/>
      <c r="K42" s="418">
        <v>-1</v>
      </c>
      <c r="L42" s="418"/>
      <c r="M42" s="404"/>
      <c r="N42" s="363">
        <v>0.4</v>
      </c>
      <c r="O42" s="418"/>
      <c r="P42" s="410"/>
      <c r="Q42" s="363">
        <v>3.9</v>
      </c>
      <c r="R42" s="419"/>
      <c r="S42" s="410"/>
      <c r="T42" s="363">
        <v>3</v>
      </c>
      <c r="U42" s="418"/>
      <c r="V42" s="404"/>
      <c r="W42" s="418">
        <v>4.5999999999999996</v>
      </c>
      <c r="X42" s="409"/>
      <c r="Y42" s="418"/>
      <c r="Z42" s="418">
        <v>1.1000000000000001</v>
      </c>
      <c r="AA42" s="262"/>
      <c r="AB42" s="418">
        <v>3.9</v>
      </c>
      <c r="AC42" s="409"/>
    </row>
    <row r="43" spans="1:29">
      <c r="A43" s="413" t="s">
        <v>86</v>
      </c>
      <c r="B43" s="414"/>
      <c r="C43" s="686"/>
      <c r="D43" s="410"/>
      <c r="E43" s="404"/>
      <c r="F43" s="415"/>
      <c r="G43" s="410"/>
      <c r="H43" s="404"/>
      <c r="I43" s="404"/>
      <c r="J43" s="404"/>
      <c r="K43" s="404"/>
      <c r="L43" s="404"/>
      <c r="M43" s="404"/>
      <c r="N43" s="770"/>
      <c r="O43" s="404"/>
      <c r="P43" s="410"/>
      <c r="Q43" s="404"/>
      <c r="R43" s="415"/>
      <c r="S43" s="410"/>
      <c r="T43" s="404"/>
      <c r="U43" s="404"/>
      <c r="V43" s="404"/>
      <c r="W43" s="404"/>
      <c r="X43" s="409"/>
      <c r="Y43" s="404"/>
      <c r="Z43" s="404"/>
      <c r="AA43" s="275"/>
      <c r="AB43" s="404"/>
      <c r="AC43" s="409"/>
    </row>
    <row r="44" spans="1:29">
      <c r="A44" s="413"/>
      <c r="B44" s="413" t="s">
        <v>81</v>
      </c>
      <c r="C44" s="686"/>
      <c r="D44" s="410"/>
      <c r="E44" s="404"/>
      <c r="F44" s="415"/>
      <c r="G44" s="410"/>
      <c r="H44" s="404"/>
      <c r="I44" s="404"/>
      <c r="J44" s="404"/>
      <c r="K44" s="404"/>
      <c r="L44" s="404"/>
      <c r="M44" s="404"/>
      <c r="N44" s="770"/>
      <c r="O44" s="404"/>
      <c r="P44" s="410"/>
      <c r="Q44" s="404"/>
      <c r="R44" s="415"/>
      <c r="S44" s="410"/>
      <c r="T44" s="404"/>
      <c r="U44" s="404"/>
      <c r="V44" s="404"/>
      <c r="W44" s="404"/>
      <c r="X44" s="409"/>
      <c r="Y44" s="404"/>
      <c r="Z44" s="404"/>
      <c r="AA44" s="275"/>
      <c r="AB44" s="404"/>
      <c r="AC44" s="409"/>
    </row>
    <row r="45" spans="1:29">
      <c r="A45" s="414"/>
      <c r="B45" s="414"/>
      <c r="C45" s="686" t="s">
        <v>87</v>
      </c>
      <c r="D45" s="410"/>
      <c r="E45" s="363">
        <v>-0.8</v>
      </c>
      <c r="F45" s="419"/>
      <c r="G45" s="410"/>
      <c r="H45" s="363">
        <v>0.2</v>
      </c>
      <c r="I45" s="418"/>
      <c r="J45" s="404"/>
      <c r="K45" s="418">
        <v>1.1000000000000001</v>
      </c>
      <c r="L45" s="418"/>
      <c r="M45" s="404"/>
      <c r="N45" s="363">
        <v>-10</v>
      </c>
      <c r="O45" s="418"/>
      <c r="P45" s="410"/>
      <c r="Q45" s="363">
        <v>-11.4</v>
      </c>
      <c r="R45" s="419"/>
      <c r="S45" s="410"/>
      <c r="T45" s="363">
        <v>-6.7</v>
      </c>
      <c r="U45" s="418"/>
      <c r="V45" s="404"/>
      <c r="W45" s="418">
        <v>-4.8</v>
      </c>
      <c r="X45" s="409"/>
      <c r="Y45" s="418"/>
      <c r="Z45" s="418">
        <v>0.2</v>
      </c>
      <c r="AA45" s="275"/>
      <c r="AB45" s="418">
        <v>-7.9</v>
      </c>
      <c r="AC45" s="409"/>
    </row>
    <row r="46" spans="1:29">
      <c r="A46" s="414"/>
      <c r="B46" s="414"/>
      <c r="C46" s="686" t="s">
        <v>88</v>
      </c>
      <c r="D46" s="410"/>
      <c r="E46" s="363">
        <v>-3</v>
      </c>
      <c r="F46" s="419"/>
      <c r="G46" s="410"/>
      <c r="H46" s="363">
        <v>0.5</v>
      </c>
      <c r="I46" s="418"/>
      <c r="J46" s="404"/>
      <c r="K46" s="418">
        <v>-0.5</v>
      </c>
      <c r="L46" s="418"/>
      <c r="M46" s="404"/>
      <c r="N46" s="363">
        <v>6</v>
      </c>
      <c r="O46" s="418"/>
      <c r="P46" s="410"/>
      <c r="Q46" s="363">
        <v>5.8</v>
      </c>
      <c r="R46" s="419"/>
      <c r="S46" s="410"/>
      <c r="T46" s="363">
        <v>2</v>
      </c>
      <c r="U46" s="418"/>
      <c r="V46" s="404"/>
      <c r="W46" s="418">
        <v>-0.4</v>
      </c>
      <c r="X46" s="409"/>
      <c r="Y46" s="418"/>
      <c r="Z46" s="418">
        <v>-1</v>
      </c>
      <c r="AA46" s="275"/>
      <c r="AB46" s="418">
        <v>2.6</v>
      </c>
      <c r="AC46" s="409"/>
    </row>
    <row r="47" spans="1:29" ht="13.5" thickBot="1">
      <c r="A47" s="403"/>
      <c r="B47" s="403"/>
      <c r="C47" s="404"/>
      <c r="D47" s="420"/>
      <c r="E47" s="421"/>
      <c r="F47" s="422"/>
      <c r="G47" s="410"/>
      <c r="H47" s="404"/>
      <c r="I47" s="404"/>
      <c r="J47" s="404"/>
      <c r="K47" s="404"/>
      <c r="L47" s="404"/>
      <c r="M47" s="404"/>
      <c r="N47" s="404"/>
      <c r="O47" s="404"/>
      <c r="P47" s="420"/>
      <c r="Q47" s="421"/>
      <c r="R47" s="422"/>
      <c r="S47" s="410"/>
      <c r="T47" s="404"/>
      <c r="U47" s="404"/>
      <c r="V47" s="404"/>
      <c r="W47" s="404"/>
      <c r="X47" s="409"/>
      <c r="Y47" s="404"/>
      <c r="Z47" s="275"/>
      <c r="AA47" s="275"/>
      <c r="AB47" s="275"/>
      <c r="AC47" s="409"/>
    </row>
    <row r="48" spans="1:29">
      <c r="D48" s="409"/>
      <c r="E48" s="409"/>
      <c r="F48" s="409"/>
      <c r="G48" s="409"/>
      <c r="H48" s="409"/>
      <c r="I48" s="409"/>
      <c r="J48" s="409"/>
      <c r="K48" s="409"/>
      <c r="L48" s="409"/>
      <c r="M48" s="409"/>
      <c r="N48" s="409"/>
      <c r="O48" s="409"/>
      <c r="P48" s="409"/>
      <c r="Q48" s="409"/>
      <c r="R48" s="409"/>
      <c r="S48" s="409"/>
      <c r="T48" s="409"/>
      <c r="U48" s="409"/>
      <c r="V48" s="409"/>
      <c r="W48" s="409"/>
      <c r="Y48" s="409"/>
    </row>
    <row r="49" spans="1:28" ht="14.25">
      <c r="A49" s="423" t="s">
        <v>935</v>
      </c>
      <c r="B49" s="1161" t="s">
        <v>234</v>
      </c>
      <c r="C49" s="1161"/>
      <c r="D49" s="1161"/>
      <c r="E49" s="1161"/>
      <c r="F49" s="1161"/>
      <c r="G49" s="1161"/>
      <c r="H49" s="1161"/>
      <c r="I49" s="1161"/>
      <c r="J49" s="1161"/>
      <c r="K49" s="1161"/>
      <c r="L49" s="1161"/>
      <c r="M49" s="1161"/>
      <c r="N49" s="1161"/>
      <c r="O49" s="1161"/>
      <c r="P49" s="1161"/>
      <c r="Q49" s="1161"/>
      <c r="R49" s="1161"/>
      <c r="S49" s="1161"/>
      <c r="T49" s="1161"/>
      <c r="U49" s="1161"/>
      <c r="V49" s="1161"/>
      <c r="W49" s="1161"/>
      <c r="X49" s="1161"/>
      <c r="Y49" s="1161"/>
      <c r="Z49" s="1161"/>
      <c r="AA49" s="1161"/>
      <c r="AB49" s="1161"/>
    </row>
    <row r="50" spans="1:28" ht="27" customHeight="1">
      <c r="A50" s="423" t="s">
        <v>937</v>
      </c>
      <c r="B50" s="1181" t="s">
        <v>919</v>
      </c>
      <c r="C50" s="1181"/>
      <c r="D50" s="1181"/>
      <c r="E50" s="1181"/>
      <c r="F50" s="1181"/>
      <c r="G50" s="1181"/>
      <c r="H50" s="1181"/>
      <c r="I50" s="1181"/>
      <c r="J50" s="1181"/>
      <c r="K50" s="1181"/>
      <c r="L50" s="1181"/>
      <c r="M50" s="1181"/>
      <c r="N50" s="1181"/>
      <c r="O50" s="1181"/>
      <c r="P50" s="1181"/>
      <c r="Q50" s="1181"/>
      <c r="R50" s="1181"/>
      <c r="S50" s="1181"/>
      <c r="T50" s="1181"/>
      <c r="U50" s="1181"/>
      <c r="V50" s="1181"/>
      <c r="W50" s="1181"/>
      <c r="X50" s="1181"/>
      <c r="Y50" s="1181"/>
      <c r="Z50" s="1181"/>
      <c r="AA50" s="1181"/>
      <c r="AB50" s="1181"/>
    </row>
    <row r="51" spans="1:28" ht="26.25" customHeight="1">
      <c r="A51" s="423" t="s">
        <v>947</v>
      </c>
      <c r="B51" s="1181" t="s">
        <v>989</v>
      </c>
      <c r="C51" s="1181"/>
      <c r="D51" s="1181"/>
      <c r="E51" s="1181"/>
      <c r="F51" s="1181"/>
      <c r="G51" s="1181"/>
      <c r="H51" s="1181"/>
      <c r="I51" s="1181"/>
      <c r="J51" s="1181"/>
      <c r="K51" s="1181"/>
      <c r="L51" s="1181"/>
      <c r="M51" s="1181"/>
      <c r="N51" s="1181"/>
      <c r="O51" s="1181"/>
      <c r="P51" s="1181"/>
      <c r="Q51" s="1181"/>
      <c r="R51" s="1181"/>
      <c r="S51" s="1181"/>
      <c r="T51" s="1181"/>
      <c r="U51" s="1181"/>
      <c r="V51" s="1181"/>
      <c r="W51" s="1181"/>
      <c r="X51" s="1181"/>
      <c r="Y51" s="1181"/>
      <c r="Z51" s="1181"/>
      <c r="AA51" s="1181"/>
      <c r="AB51" s="1181"/>
    </row>
    <row r="52" spans="1:28" ht="26.25" customHeight="1">
      <c r="A52" s="423" t="s">
        <v>717</v>
      </c>
      <c r="B52" s="1181" t="s">
        <v>89</v>
      </c>
      <c r="C52" s="1181"/>
      <c r="D52" s="1181"/>
      <c r="E52" s="1181"/>
      <c r="F52" s="1181"/>
      <c r="G52" s="1181"/>
      <c r="H52" s="1181"/>
      <c r="I52" s="1181"/>
      <c r="J52" s="1181"/>
      <c r="K52" s="1181"/>
      <c r="L52" s="1181"/>
      <c r="M52" s="1181"/>
      <c r="N52" s="1181"/>
      <c r="O52" s="1181"/>
      <c r="P52" s="1181"/>
      <c r="Q52" s="1181"/>
      <c r="R52" s="1181"/>
      <c r="S52" s="1181"/>
      <c r="T52" s="1181"/>
      <c r="U52" s="1181"/>
      <c r="V52" s="1181"/>
      <c r="W52" s="1181"/>
      <c r="X52" s="1181"/>
      <c r="Y52" s="1181"/>
      <c r="Z52" s="1181"/>
      <c r="AA52" s="1181"/>
      <c r="AB52" s="1181"/>
    </row>
    <row r="53" spans="1:28" ht="17.25" customHeight="1">
      <c r="A53" s="423" t="s">
        <v>233</v>
      </c>
      <c r="B53" s="1181" t="s">
        <v>90</v>
      </c>
      <c r="C53" s="1181"/>
      <c r="D53" s="1181"/>
      <c r="E53" s="1181"/>
      <c r="F53" s="1181"/>
      <c r="G53" s="1181"/>
      <c r="H53" s="1181"/>
      <c r="I53" s="1181"/>
      <c r="J53" s="1181"/>
      <c r="K53" s="1181"/>
      <c r="L53" s="1181"/>
      <c r="M53" s="1181"/>
      <c r="N53" s="1181"/>
      <c r="O53" s="1181"/>
      <c r="P53" s="1181"/>
      <c r="Q53" s="1181"/>
      <c r="R53" s="1181"/>
      <c r="S53" s="1181"/>
      <c r="T53" s="1181"/>
      <c r="U53" s="1181"/>
      <c r="V53" s="1181"/>
      <c r="W53" s="1181"/>
      <c r="X53" s="1181"/>
      <c r="Y53" s="1181"/>
      <c r="Z53" s="1181"/>
      <c r="AA53" s="1181"/>
      <c r="AB53" s="1181"/>
    </row>
    <row r="54" spans="1:28" ht="14.25">
      <c r="A54" s="423"/>
      <c r="B54" s="403"/>
      <c r="C54" s="403"/>
      <c r="D54" s="409"/>
      <c r="E54" s="409"/>
      <c r="F54" s="409"/>
      <c r="G54" s="409"/>
      <c r="H54" s="409"/>
      <c r="I54" s="409"/>
      <c r="M54" s="409"/>
      <c r="N54" s="409"/>
      <c r="O54" s="409"/>
      <c r="P54" s="409"/>
      <c r="Q54" s="409"/>
      <c r="R54" s="409"/>
      <c r="S54" s="409"/>
      <c r="T54" s="409"/>
      <c r="U54" s="409"/>
    </row>
    <row r="55" spans="1:28">
      <c r="D55" s="409"/>
      <c r="E55" s="409"/>
      <c r="F55" s="409"/>
      <c r="G55" s="409"/>
      <c r="H55" s="409"/>
      <c r="I55" s="409"/>
      <c r="J55" s="409"/>
      <c r="K55" s="409"/>
      <c r="L55" s="409"/>
      <c r="M55" s="409"/>
      <c r="N55" s="409"/>
      <c r="O55" s="409"/>
      <c r="P55" s="409"/>
      <c r="Q55" s="409"/>
      <c r="R55" s="409"/>
      <c r="S55" s="409"/>
      <c r="T55" s="409"/>
      <c r="U55" s="409"/>
      <c r="V55" s="409"/>
      <c r="W55" s="409"/>
      <c r="Y55" s="409"/>
    </row>
    <row r="56" spans="1:28">
      <c r="D56" s="409"/>
      <c r="E56" s="409"/>
      <c r="F56" s="409"/>
      <c r="G56" s="409"/>
      <c r="H56" s="409"/>
      <c r="I56" s="409"/>
      <c r="J56" s="409"/>
      <c r="K56" s="409"/>
      <c r="L56" s="409"/>
      <c r="M56" s="409"/>
      <c r="N56" s="409"/>
      <c r="O56" s="409"/>
      <c r="P56" s="409"/>
      <c r="Q56" s="409"/>
      <c r="R56" s="409"/>
      <c r="S56" s="409"/>
      <c r="T56" s="409"/>
      <c r="U56" s="409"/>
      <c r="V56" s="409"/>
      <c r="W56" s="409"/>
      <c r="Y56" s="409"/>
    </row>
    <row r="57" spans="1:28">
      <c r="D57" s="409"/>
      <c r="E57" s="409"/>
      <c r="F57" s="409"/>
      <c r="G57" s="409"/>
      <c r="H57" s="409"/>
      <c r="I57" s="409"/>
      <c r="J57" s="409"/>
      <c r="K57" s="409"/>
      <c r="L57" s="409"/>
      <c r="M57" s="409"/>
      <c r="N57" s="409"/>
      <c r="O57" s="409"/>
      <c r="P57" s="409"/>
      <c r="Q57" s="409"/>
      <c r="R57" s="409"/>
      <c r="S57" s="409"/>
      <c r="T57" s="409"/>
      <c r="U57" s="409"/>
      <c r="V57" s="409"/>
      <c r="W57" s="409"/>
      <c r="Y57" s="409"/>
    </row>
    <row r="58" spans="1:28">
      <c r="D58" s="409"/>
      <c r="E58" s="409"/>
      <c r="F58" s="409"/>
      <c r="G58" s="409"/>
      <c r="H58" s="409"/>
      <c r="I58" s="409"/>
      <c r="J58" s="409"/>
      <c r="K58" s="409"/>
      <c r="L58" s="409"/>
      <c r="M58" s="409"/>
      <c r="N58" s="409"/>
      <c r="O58" s="409"/>
      <c r="P58" s="409"/>
      <c r="Q58" s="409"/>
      <c r="R58" s="409"/>
      <c r="S58" s="409"/>
      <c r="T58" s="409"/>
      <c r="U58" s="409"/>
      <c r="V58" s="409"/>
      <c r="W58" s="409"/>
      <c r="Y58" s="409"/>
    </row>
    <row r="59" spans="1:28">
      <c r="D59" s="409"/>
      <c r="E59" s="409"/>
      <c r="F59" s="409"/>
      <c r="G59" s="409"/>
      <c r="H59" s="409"/>
      <c r="I59" s="409"/>
      <c r="J59" s="409"/>
      <c r="K59" s="409"/>
      <c r="L59" s="409"/>
      <c r="M59" s="409"/>
      <c r="N59" s="409"/>
      <c r="O59" s="409"/>
      <c r="P59" s="409"/>
      <c r="Q59" s="409"/>
      <c r="R59" s="409"/>
      <c r="S59" s="409"/>
      <c r="T59" s="409"/>
      <c r="U59" s="409"/>
      <c r="V59" s="409"/>
      <c r="W59" s="409"/>
      <c r="Y59" s="409"/>
    </row>
    <row r="60" spans="1:28">
      <c r="D60" s="409"/>
      <c r="E60" s="409"/>
      <c r="F60" s="409"/>
      <c r="G60" s="409"/>
      <c r="H60" s="409"/>
      <c r="I60" s="409"/>
      <c r="J60" s="409"/>
      <c r="K60" s="409"/>
      <c r="L60" s="409"/>
      <c r="M60" s="409"/>
      <c r="N60" s="409"/>
      <c r="O60" s="409"/>
      <c r="P60" s="409"/>
      <c r="Q60" s="409"/>
      <c r="R60" s="409"/>
      <c r="S60" s="409"/>
      <c r="T60" s="409"/>
      <c r="U60" s="409"/>
      <c r="V60" s="409"/>
      <c r="W60" s="409"/>
      <c r="Y60" s="409"/>
    </row>
    <row r="61" spans="1:28">
      <c r="D61" s="409"/>
      <c r="E61" s="409"/>
      <c r="F61" s="409"/>
      <c r="G61" s="409"/>
      <c r="H61" s="409"/>
      <c r="I61" s="409"/>
      <c r="J61" s="409"/>
      <c r="K61" s="409"/>
      <c r="L61" s="409"/>
      <c r="M61" s="409"/>
      <c r="N61" s="409"/>
      <c r="O61" s="409"/>
      <c r="P61" s="409"/>
      <c r="Q61" s="409"/>
      <c r="R61" s="409"/>
      <c r="S61" s="409"/>
      <c r="T61" s="409"/>
      <c r="U61" s="409"/>
      <c r="V61" s="409"/>
      <c r="W61" s="409"/>
      <c r="Y61" s="409"/>
    </row>
    <row r="62" spans="1:28">
      <c r="D62" s="409"/>
      <c r="E62" s="409"/>
      <c r="F62" s="409"/>
      <c r="G62" s="409"/>
      <c r="H62" s="409"/>
      <c r="I62" s="409"/>
      <c r="J62" s="409"/>
      <c r="K62" s="409"/>
      <c r="L62" s="409"/>
      <c r="M62" s="409"/>
      <c r="N62" s="409"/>
      <c r="O62" s="409"/>
      <c r="P62" s="409"/>
      <c r="Q62" s="409"/>
      <c r="R62" s="409"/>
      <c r="S62" s="409"/>
      <c r="T62" s="409"/>
      <c r="U62" s="409"/>
      <c r="V62" s="409"/>
      <c r="W62" s="409"/>
      <c r="Y62" s="409"/>
    </row>
    <row r="63" spans="1:28">
      <c r="D63" s="409"/>
      <c r="E63" s="409"/>
      <c r="F63" s="409"/>
      <c r="G63" s="409"/>
      <c r="H63" s="409"/>
      <c r="I63" s="409"/>
      <c r="J63" s="409"/>
      <c r="K63" s="409"/>
      <c r="L63" s="409"/>
      <c r="M63" s="409"/>
      <c r="N63" s="409"/>
      <c r="O63" s="409"/>
      <c r="P63" s="409"/>
      <c r="Q63" s="409"/>
      <c r="R63" s="409"/>
      <c r="S63" s="409"/>
      <c r="T63" s="409"/>
      <c r="U63" s="409"/>
      <c r="V63" s="409"/>
      <c r="W63" s="409"/>
      <c r="Y63" s="409"/>
    </row>
    <row r="64" spans="1:28">
      <c r="D64" s="409"/>
      <c r="E64" s="409"/>
      <c r="F64" s="409"/>
      <c r="G64" s="409"/>
      <c r="H64" s="409"/>
      <c r="I64" s="409"/>
      <c r="J64" s="409"/>
      <c r="K64" s="409"/>
      <c r="L64" s="409"/>
      <c r="M64" s="409"/>
      <c r="N64" s="409"/>
      <c r="O64" s="409"/>
      <c r="P64" s="409"/>
      <c r="Q64" s="409"/>
      <c r="R64" s="409"/>
      <c r="S64" s="409"/>
      <c r="T64" s="409"/>
      <c r="U64" s="409"/>
      <c r="V64" s="409"/>
      <c r="W64" s="409"/>
      <c r="Y64" s="409"/>
    </row>
    <row r="65" spans="4:25">
      <c r="D65" s="409"/>
      <c r="E65" s="409"/>
      <c r="F65" s="409"/>
      <c r="G65" s="409"/>
      <c r="H65" s="409"/>
      <c r="I65" s="409"/>
      <c r="J65" s="409"/>
      <c r="K65" s="409"/>
      <c r="L65" s="409"/>
      <c r="M65" s="409"/>
      <c r="N65" s="409"/>
      <c r="O65" s="409"/>
      <c r="P65" s="409"/>
      <c r="Q65" s="409"/>
      <c r="R65" s="409"/>
      <c r="S65" s="409"/>
      <c r="T65" s="409"/>
      <c r="U65" s="409"/>
      <c r="V65" s="409"/>
      <c r="W65" s="409"/>
      <c r="Y65" s="409"/>
    </row>
    <row r="66" spans="4:25">
      <c r="D66" s="409"/>
      <c r="E66" s="409"/>
      <c r="F66" s="409"/>
      <c r="G66" s="409"/>
      <c r="H66" s="409"/>
      <c r="I66" s="409"/>
      <c r="J66" s="409"/>
      <c r="K66" s="409"/>
      <c r="L66" s="409"/>
      <c r="M66" s="409"/>
      <c r="N66" s="409"/>
      <c r="O66" s="409"/>
      <c r="P66" s="409"/>
      <c r="Q66" s="409"/>
      <c r="R66" s="409"/>
      <c r="S66" s="409"/>
      <c r="T66" s="409"/>
      <c r="U66" s="409"/>
      <c r="V66" s="409"/>
      <c r="W66" s="409"/>
      <c r="Y66" s="409"/>
    </row>
    <row r="67" spans="4:25">
      <c r="D67" s="409"/>
      <c r="E67" s="409"/>
      <c r="F67" s="409"/>
      <c r="G67" s="409"/>
      <c r="H67" s="409"/>
      <c r="I67" s="409"/>
      <c r="J67" s="409"/>
      <c r="K67" s="409"/>
      <c r="L67" s="409"/>
      <c r="M67" s="409"/>
      <c r="N67" s="409"/>
      <c r="O67" s="409"/>
      <c r="P67" s="409"/>
      <c r="Q67" s="409"/>
      <c r="R67" s="409"/>
      <c r="S67" s="409"/>
      <c r="T67" s="409"/>
      <c r="U67" s="409"/>
      <c r="V67" s="409"/>
      <c r="W67" s="409"/>
      <c r="Y67" s="409"/>
    </row>
    <row r="68" spans="4:25">
      <c r="D68" s="409"/>
      <c r="E68" s="409"/>
      <c r="F68" s="409"/>
      <c r="G68" s="409"/>
      <c r="H68" s="409"/>
      <c r="I68" s="409"/>
      <c r="J68" s="409"/>
      <c r="K68" s="409"/>
      <c r="L68" s="409"/>
      <c r="M68" s="409"/>
      <c r="N68" s="409"/>
      <c r="O68" s="409"/>
      <c r="P68" s="409"/>
      <c r="Q68" s="409"/>
      <c r="R68" s="409"/>
      <c r="S68" s="409"/>
      <c r="T68" s="409"/>
      <c r="U68" s="409"/>
      <c r="V68" s="409"/>
      <c r="W68" s="409"/>
      <c r="Y68" s="409"/>
    </row>
    <row r="69" spans="4:25">
      <c r="D69" s="409"/>
      <c r="E69" s="409"/>
      <c r="F69" s="409"/>
      <c r="G69" s="409"/>
      <c r="H69" s="409"/>
      <c r="I69" s="409"/>
      <c r="J69" s="409"/>
      <c r="K69" s="409"/>
      <c r="L69" s="409"/>
      <c r="M69" s="409"/>
      <c r="N69" s="409"/>
      <c r="O69" s="409"/>
      <c r="P69" s="409"/>
      <c r="Q69" s="409"/>
      <c r="R69" s="409"/>
      <c r="S69" s="409"/>
      <c r="T69" s="409"/>
      <c r="U69" s="409"/>
      <c r="V69" s="409"/>
      <c r="W69" s="409"/>
      <c r="Y69" s="409"/>
    </row>
    <row r="70" spans="4:25">
      <c r="D70" s="409"/>
      <c r="E70" s="409"/>
      <c r="F70" s="409"/>
      <c r="G70" s="409"/>
      <c r="H70" s="409"/>
      <c r="I70" s="409"/>
      <c r="J70" s="409"/>
      <c r="K70" s="409"/>
      <c r="L70" s="409"/>
      <c r="M70" s="409"/>
      <c r="N70" s="409"/>
      <c r="O70" s="409"/>
      <c r="P70" s="409"/>
      <c r="Q70" s="409"/>
      <c r="R70" s="409"/>
      <c r="S70" s="409"/>
      <c r="T70" s="409"/>
      <c r="U70" s="409"/>
      <c r="V70" s="409"/>
      <c r="W70" s="409"/>
      <c r="Y70" s="409"/>
    </row>
    <row r="71" spans="4:25">
      <c r="D71" s="409"/>
      <c r="E71" s="409"/>
      <c r="F71" s="409"/>
      <c r="G71" s="409"/>
      <c r="H71" s="409"/>
      <c r="I71" s="409"/>
      <c r="J71" s="409"/>
      <c r="K71" s="409"/>
      <c r="L71" s="409"/>
      <c r="M71" s="409"/>
      <c r="N71" s="409"/>
      <c r="O71" s="409"/>
      <c r="P71" s="409"/>
      <c r="Q71" s="409"/>
      <c r="R71" s="409"/>
      <c r="S71" s="409"/>
      <c r="T71" s="409"/>
      <c r="U71" s="409"/>
      <c r="V71" s="409"/>
      <c r="W71" s="409"/>
      <c r="Y71" s="409"/>
    </row>
    <row r="72" spans="4:25">
      <c r="D72" s="409"/>
      <c r="E72" s="409"/>
      <c r="F72" s="409"/>
      <c r="G72" s="409"/>
      <c r="H72" s="409"/>
      <c r="I72" s="409"/>
      <c r="J72" s="409"/>
      <c r="K72" s="409"/>
      <c r="L72" s="409"/>
      <c r="M72" s="409"/>
      <c r="N72" s="409"/>
      <c r="O72" s="409"/>
      <c r="P72" s="409"/>
      <c r="Q72" s="409"/>
      <c r="R72" s="409"/>
      <c r="S72" s="409"/>
      <c r="T72" s="409"/>
      <c r="U72" s="409"/>
      <c r="V72" s="409"/>
      <c r="W72" s="409"/>
      <c r="Y72" s="409"/>
    </row>
    <row r="73" spans="4:25">
      <c r="D73" s="409"/>
      <c r="E73" s="409"/>
      <c r="F73" s="409"/>
      <c r="G73" s="409"/>
      <c r="H73" s="409"/>
      <c r="I73" s="409"/>
      <c r="J73" s="409"/>
      <c r="K73" s="409"/>
      <c r="L73" s="409"/>
      <c r="M73" s="409"/>
      <c r="N73" s="409"/>
      <c r="O73" s="409"/>
      <c r="P73" s="409"/>
      <c r="Q73" s="409"/>
      <c r="R73" s="409"/>
      <c r="S73" s="409"/>
      <c r="T73" s="409"/>
      <c r="U73" s="409"/>
      <c r="V73" s="409"/>
      <c r="W73" s="409"/>
      <c r="Y73" s="409"/>
    </row>
    <row r="74" spans="4:25">
      <c r="D74" s="409"/>
      <c r="E74" s="409"/>
      <c r="F74" s="409"/>
      <c r="G74" s="409"/>
      <c r="H74" s="409"/>
      <c r="I74" s="409"/>
      <c r="J74" s="409"/>
      <c r="K74" s="409"/>
      <c r="L74" s="409"/>
      <c r="M74" s="409"/>
      <c r="N74" s="409"/>
      <c r="O74" s="409"/>
      <c r="P74" s="409"/>
      <c r="Q74" s="409"/>
      <c r="R74" s="409"/>
      <c r="S74" s="409"/>
      <c r="T74" s="409"/>
      <c r="U74" s="409"/>
      <c r="V74" s="409"/>
      <c r="W74" s="409"/>
      <c r="Y74" s="409"/>
    </row>
    <row r="75" spans="4:25">
      <c r="D75" s="409"/>
      <c r="E75" s="409"/>
      <c r="F75" s="409"/>
      <c r="G75" s="409"/>
      <c r="H75" s="409"/>
      <c r="I75" s="409"/>
      <c r="M75" s="409"/>
      <c r="N75" s="409"/>
      <c r="O75" s="409"/>
      <c r="P75" s="409"/>
      <c r="Q75" s="409"/>
      <c r="R75" s="409"/>
      <c r="S75" s="409"/>
      <c r="T75" s="409"/>
      <c r="U75" s="409"/>
    </row>
  </sheetData>
  <customSheetViews>
    <customSheetView guid="{BA08C489-4952-434D-B712-71BEE1754A50}" scale="75" hiddenColumns="1">
      <selection sqref="A1:AP1"/>
      <pageMargins left="0.25" right="0.25" top="0.5" bottom="0.25" header="0.3" footer="0.25"/>
      <printOptions horizontalCentered="1"/>
      <pageSetup scale="70" orientation="landscape" r:id="rId1"/>
      <headerFooter alignWithMargins="0">
        <oddFooter>&amp;R&amp;A</oddFooter>
      </headerFooter>
    </customSheetView>
    <customSheetView guid="{673EBF9B-B414-451E-B7E3-867D29298EC6}" scale="75" hiddenColumns="1">
      <selection sqref="A1:AP1"/>
      <pageMargins left="0.25" right="0.25" top="0.5" bottom="0.25" header="0.3" footer="0.25"/>
      <printOptions horizontalCentered="1"/>
      <pageSetup scale="70" orientation="landscape" r:id="rId2"/>
      <headerFooter alignWithMargins="0">
        <oddFooter>&amp;R&amp;A</oddFooter>
      </headerFooter>
    </customSheetView>
  </customSheetViews>
  <mergeCells count="10">
    <mergeCell ref="A1:AB1"/>
    <mergeCell ref="A2:AB2"/>
    <mergeCell ref="A3:W3"/>
    <mergeCell ref="Z4:AB4"/>
    <mergeCell ref="D4:W4"/>
    <mergeCell ref="B53:AB53"/>
    <mergeCell ref="B49:AB49"/>
    <mergeCell ref="B50:AB50"/>
    <mergeCell ref="B51:AB51"/>
    <mergeCell ref="B52:AB52"/>
  </mergeCells>
  <phoneticPr fontId="25" type="noConversion"/>
  <printOptions horizontalCentered="1"/>
  <pageMargins left="0.25" right="0.25" top="0.5" bottom="0.25" header="0.3" footer="0.25"/>
  <pageSetup scale="75" orientation="landscape" r:id="rId3"/>
  <headerFooter alignWithMargins="0">
    <oddFooter>&amp;R&amp;A</oddFooter>
  </headerFooter>
</worksheet>
</file>

<file path=xl/worksheets/sheet29.xml><?xml version="1.0" encoding="utf-8"?>
<worksheet xmlns="http://schemas.openxmlformats.org/spreadsheetml/2006/main" xmlns:r="http://schemas.openxmlformats.org/officeDocument/2006/relationships">
  <sheetPr codeName="Sheet28"/>
  <dimension ref="A1:Y26"/>
  <sheetViews>
    <sheetView zoomScale="75" zoomScaleNormal="75" workbookViewId="0">
      <selection sqref="A1:Q1"/>
    </sheetView>
  </sheetViews>
  <sheetFormatPr defaultRowHeight="12"/>
  <cols>
    <col min="1" max="1" width="39.28515625" style="424" customWidth="1"/>
    <col min="2" max="2" width="2.42578125" style="424" customWidth="1"/>
    <col min="3" max="3" width="11.140625" style="427" customWidth="1"/>
    <col min="4" max="4" width="2.42578125" style="427" customWidth="1"/>
    <col min="5" max="5" width="11.140625" style="427" customWidth="1"/>
    <col min="6" max="6" width="2.42578125" style="427" customWidth="1"/>
    <col min="7" max="7" width="11.140625" style="427" customWidth="1"/>
    <col min="8" max="8" width="2.42578125" style="427" customWidth="1"/>
    <col min="9" max="9" width="11.140625" style="427" customWidth="1"/>
    <col min="10" max="10" width="2.42578125" style="427" customWidth="1"/>
    <col min="11" max="11" width="11.140625" style="427" customWidth="1"/>
    <col min="12" max="12" width="2.42578125" style="427" customWidth="1"/>
    <col min="13" max="13" width="11.140625" style="427" customWidth="1"/>
    <col min="14" max="14" width="2.42578125" style="427" customWidth="1"/>
    <col min="15" max="15" width="11.140625" style="427" customWidth="1"/>
    <col min="16" max="16" width="2.42578125" style="427" customWidth="1"/>
    <col min="17" max="17" width="11.140625" style="427" customWidth="1"/>
    <col min="18" max="18" width="2.42578125" style="427" customWidth="1"/>
    <col min="19" max="19" width="11.140625" style="427" customWidth="1"/>
    <col min="20" max="20" width="2.42578125" style="427" customWidth="1"/>
    <col min="21" max="21" width="11" style="427" customWidth="1"/>
    <col min="22" max="22" width="2.42578125" style="424" customWidth="1"/>
    <col min="23" max="23" width="11.140625" style="424" customWidth="1"/>
    <col min="24" max="16384" width="9.140625" style="424"/>
  </cols>
  <sheetData>
    <row r="1" spans="1:23" ht="12.75">
      <c r="A1" s="1183" t="s">
        <v>168</v>
      </c>
      <c r="B1" s="1183"/>
      <c r="C1" s="1183"/>
      <c r="D1" s="1183"/>
      <c r="E1" s="1183"/>
      <c r="F1" s="1183"/>
      <c r="G1" s="1183"/>
      <c r="H1" s="1183"/>
      <c r="I1" s="1183"/>
      <c r="J1" s="1183"/>
      <c r="K1" s="1183"/>
      <c r="L1" s="1183"/>
      <c r="M1" s="1183"/>
      <c r="N1" s="1183"/>
      <c r="O1" s="1183"/>
      <c r="P1" s="1183"/>
      <c r="Q1" s="1183"/>
      <c r="R1" s="725"/>
      <c r="S1" s="872"/>
      <c r="T1" s="725"/>
      <c r="U1" s="725"/>
      <c r="V1" s="725"/>
      <c r="W1" s="725"/>
    </row>
    <row r="2" spans="1:23" ht="15">
      <c r="A2" s="1183" t="s">
        <v>91</v>
      </c>
      <c r="B2" s="1183"/>
      <c r="C2" s="1183"/>
      <c r="D2" s="1183"/>
      <c r="E2" s="1183"/>
      <c r="F2" s="1183"/>
      <c r="G2" s="1183"/>
      <c r="H2" s="1183"/>
      <c r="I2" s="1183"/>
      <c r="J2" s="1183"/>
      <c r="K2" s="1183"/>
      <c r="L2" s="1183"/>
      <c r="M2" s="1183"/>
      <c r="N2" s="1183"/>
      <c r="O2" s="1183"/>
      <c r="P2" s="1183"/>
      <c r="Q2" s="1183"/>
      <c r="R2" s="571"/>
      <c r="S2" s="571"/>
      <c r="T2" s="571"/>
      <c r="U2" s="571"/>
      <c r="V2" s="571"/>
      <c r="W2" s="571"/>
    </row>
    <row r="3" spans="1:23" ht="15">
      <c r="A3" s="1184" t="s">
        <v>949</v>
      </c>
      <c r="B3" s="1184"/>
      <c r="C3" s="1184"/>
      <c r="D3" s="1184"/>
      <c r="E3" s="1184"/>
      <c r="F3" s="1184"/>
      <c r="G3" s="1184"/>
      <c r="H3" s="1184"/>
      <c r="I3" s="1184"/>
      <c r="J3" s="1184"/>
      <c r="K3" s="1184"/>
      <c r="L3" s="1184"/>
      <c r="M3" s="1184"/>
      <c r="N3" s="1184"/>
      <c r="O3" s="1184"/>
      <c r="P3" s="1184"/>
      <c r="Q3" s="1184"/>
      <c r="R3" s="571"/>
      <c r="S3" s="571"/>
      <c r="T3" s="571"/>
      <c r="U3" s="571"/>
      <c r="V3" s="571"/>
      <c r="W3" s="571"/>
    </row>
    <row r="4" spans="1:23">
      <c r="A4" s="425"/>
      <c r="B4" s="425"/>
      <c r="C4" s="426"/>
      <c r="D4" s="426"/>
      <c r="E4" s="426"/>
      <c r="F4" s="426"/>
      <c r="G4" s="426"/>
      <c r="H4" s="426"/>
      <c r="I4" s="426"/>
      <c r="J4" s="426"/>
      <c r="K4" s="426"/>
      <c r="L4" s="426"/>
      <c r="M4" s="426"/>
      <c r="N4" s="426"/>
      <c r="O4" s="426"/>
      <c r="P4" s="426"/>
      <c r="Q4" s="426"/>
    </row>
    <row r="5" spans="1:23" ht="12" customHeight="1">
      <c r="C5" s="1185" t="s">
        <v>429</v>
      </c>
      <c r="D5" s="1185"/>
      <c r="E5" s="1185"/>
      <c r="F5" s="1185"/>
      <c r="G5" s="1185"/>
      <c r="H5" s="1185"/>
      <c r="I5" s="1185"/>
      <c r="J5" s="1185"/>
      <c r="K5" s="1185"/>
      <c r="L5" s="1185"/>
      <c r="M5" s="1185"/>
      <c r="N5" s="1185"/>
      <c r="O5" s="1185"/>
      <c r="P5" s="1185"/>
      <c r="Q5" s="1185"/>
    </row>
    <row r="6" spans="1:23">
      <c r="N6" s="428"/>
    </row>
    <row r="7" spans="1:23" ht="13.5">
      <c r="C7" s="428"/>
      <c r="E7" s="428"/>
      <c r="I7" s="428"/>
      <c r="J7" s="428"/>
      <c r="K7" s="428"/>
      <c r="M7" s="428"/>
      <c r="N7" s="428"/>
      <c r="O7" s="1186" t="s">
        <v>144</v>
      </c>
      <c r="P7" s="1186"/>
      <c r="Q7" s="1186"/>
    </row>
    <row r="8" spans="1:23">
      <c r="C8" s="429"/>
      <c r="D8" s="429"/>
      <c r="E8" s="429"/>
      <c r="F8" s="429"/>
      <c r="G8" s="429"/>
      <c r="H8" s="429"/>
      <c r="I8" s="429"/>
      <c r="J8" s="429"/>
      <c r="K8" s="429"/>
      <c r="L8" s="429"/>
      <c r="M8" s="429"/>
      <c r="N8" s="428"/>
      <c r="O8" s="429"/>
      <c r="P8" s="429"/>
      <c r="Q8" s="430" t="s">
        <v>92</v>
      </c>
    </row>
    <row r="9" spans="1:23">
      <c r="C9" s="429"/>
      <c r="D9" s="429"/>
      <c r="E9" s="429"/>
      <c r="F9" s="429"/>
      <c r="G9" s="429"/>
      <c r="H9" s="429"/>
      <c r="I9" s="429"/>
      <c r="J9" s="429"/>
      <c r="K9" s="429" t="s">
        <v>590</v>
      </c>
      <c r="L9" s="429"/>
      <c r="M9" s="429"/>
      <c r="N9" s="428"/>
      <c r="O9" s="429"/>
      <c r="P9" s="429"/>
      <c r="Q9" s="430" t="s">
        <v>93</v>
      </c>
    </row>
    <row r="10" spans="1:23">
      <c r="C10" s="428" t="s">
        <v>94</v>
      </c>
      <c r="E10" s="428" t="s">
        <v>695</v>
      </c>
      <c r="I10" s="428" t="s">
        <v>95</v>
      </c>
      <c r="J10" s="428"/>
      <c r="K10" s="428" t="s">
        <v>96</v>
      </c>
      <c r="M10" s="428" t="s">
        <v>704</v>
      </c>
      <c r="N10" s="428"/>
      <c r="O10" s="428" t="s">
        <v>704</v>
      </c>
      <c r="P10" s="429"/>
      <c r="Q10" s="430" t="s">
        <v>97</v>
      </c>
    </row>
    <row r="11" spans="1:23" ht="14.25">
      <c r="A11" s="431" t="s">
        <v>98</v>
      </c>
      <c r="C11" s="1119" t="s">
        <v>99</v>
      </c>
      <c r="E11" s="1119" t="s">
        <v>100</v>
      </c>
      <c r="G11" s="1119" t="s">
        <v>101</v>
      </c>
      <c r="I11" s="1119" t="s">
        <v>100</v>
      </c>
      <c r="J11" s="429"/>
      <c r="K11" s="1119" t="s">
        <v>102</v>
      </c>
      <c r="M11" s="1119" t="s">
        <v>103</v>
      </c>
      <c r="O11" s="1119" t="s">
        <v>706</v>
      </c>
      <c r="Q11" s="13" t="s">
        <v>104</v>
      </c>
    </row>
    <row r="13" spans="1:23">
      <c r="A13" s="424" t="s">
        <v>105</v>
      </c>
      <c r="B13" s="432" t="s">
        <v>180</v>
      </c>
      <c r="C13" s="433">
        <v>95</v>
      </c>
      <c r="D13" s="434" t="s">
        <v>180</v>
      </c>
      <c r="E13" s="433">
        <v>52</v>
      </c>
      <c r="G13" s="435">
        <v>0.54736842105263162</v>
      </c>
      <c r="H13" s="434" t="s">
        <v>180</v>
      </c>
      <c r="I13" s="433">
        <v>-1</v>
      </c>
      <c r="K13" s="435">
        <v>-1.0526315789473684E-2</v>
      </c>
      <c r="O13" s="436"/>
      <c r="P13" s="437"/>
      <c r="Q13" s="438"/>
    </row>
    <row r="14" spans="1:23">
      <c r="A14" s="424" t="s">
        <v>106</v>
      </c>
      <c r="C14" s="439">
        <v>2554</v>
      </c>
      <c r="E14" s="439">
        <v>1349</v>
      </c>
      <c r="G14" s="435">
        <v>0.52819107282693811</v>
      </c>
      <c r="I14" s="439">
        <v>419</v>
      </c>
      <c r="K14" s="435">
        <v>0.16405638214565388</v>
      </c>
      <c r="O14" s="436"/>
      <c r="P14" s="437"/>
      <c r="Q14" s="438"/>
    </row>
    <row r="15" spans="1:23" ht="14.25">
      <c r="A15" s="424" t="s">
        <v>107</v>
      </c>
      <c r="C15" s="433">
        <v>2649</v>
      </c>
      <c r="E15" s="433">
        <v>1401</v>
      </c>
      <c r="G15" s="435">
        <v>0.52887882219705551</v>
      </c>
      <c r="I15" s="433">
        <v>418</v>
      </c>
      <c r="J15" s="433"/>
      <c r="K15" s="435">
        <v>0.15779539448848623</v>
      </c>
      <c r="M15" s="433"/>
      <c r="O15" s="433">
        <v>15</v>
      </c>
      <c r="Q15" s="440">
        <v>5.5E-2</v>
      </c>
    </row>
    <row r="16" spans="1:23">
      <c r="A16" s="441" t="s">
        <v>108</v>
      </c>
      <c r="B16" s="432"/>
      <c r="C16" s="439">
        <v>2276</v>
      </c>
      <c r="D16" s="434"/>
      <c r="E16" s="439">
        <v>1436</v>
      </c>
      <c r="G16" s="435">
        <v>0.63093145869947276</v>
      </c>
      <c r="H16" s="434"/>
      <c r="I16" s="439">
        <v>488</v>
      </c>
      <c r="J16" s="122"/>
      <c r="K16" s="435">
        <v>0.21441124780316345</v>
      </c>
      <c r="M16" s="436"/>
      <c r="O16" s="439">
        <v>18</v>
      </c>
      <c r="Q16" s="440">
        <v>5.5E-2</v>
      </c>
    </row>
    <row r="17" spans="1:25">
      <c r="B17" s="432"/>
      <c r="C17" s="436"/>
      <c r="D17" s="434"/>
      <c r="E17" s="436"/>
      <c r="F17" s="437"/>
      <c r="G17" s="442"/>
      <c r="H17" s="434"/>
      <c r="I17" s="436"/>
      <c r="J17" s="122"/>
      <c r="K17" s="447"/>
      <c r="L17" s="437"/>
      <c r="M17" s="436"/>
      <c r="N17" s="437"/>
      <c r="O17" s="436"/>
      <c r="P17" s="437"/>
      <c r="Q17" s="440"/>
    </row>
    <row r="18" spans="1:25" ht="12.75" thickBot="1">
      <c r="A18" s="424" t="s">
        <v>109</v>
      </c>
      <c r="B18" s="432" t="s">
        <v>180</v>
      </c>
      <c r="C18" s="443">
        <v>4925</v>
      </c>
      <c r="D18" s="434" t="s">
        <v>180</v>
      </c>
      <c r="E18" s="443">
        <v>2837</v>
      </c>
      <c r="G18" s="435">
        <v>0.57604060913705579</v>
      </c>
      <c r="H18" s="434" t="s">
        <v>180</v>
      </c>
      <c r="I18" s="443">
        <v>906</v>
      </c>
      <c r="J18" s="444"/>
      <c r="K18" s="435">
        <v>0.18395939086294416</v>
      </c>
      <c r="M18" s="443">
        <v>61</v>
      </c>
      <c r="O18" s="443">
        <v>33</v>
      </c>
      <c r="Q18" s="440">
        <v>5.5E-2</v>
      </c>
    </row>
    <row r="19" spans="1:25" ht="12.75" thickTop="1">
      <c r="B19" s="432"/>
      <c r="C19" s="436"/>
      <c r="D19" s="434"/>
      <c r="E19" s="436"/>
      <c r="G19" s="442"/>
      <c r="H19" s="434"/>
      <c r="I19" s="445"/>
      <c r="J19" s="444"/>
      <c r="K19" s="446"/>
      <c r="M19" s="436"/>
      <c r="O19" s="436"/>
      <c r="Q19" s="442"/>
      <c r="V19" s="441"/>
      <c r="W19" s="441"/>
    </row>
    <row r="20" spans="1:25" customFormat="1" ht="15">
      <c r="A20" s="448" t="s">
        <v>110</v>
      </c>
      <c r="B20" s="427"/>
      <c r="C20" s="427"/>
      <c r="D20" s="427"/>
      <c r="E20" s="427"/>
      <c r="F20" s="427"/>
      <c r="G20" s="427"/>
      <c r="H20" s="427"/>
      <c r="I20" s="427"/>
      <c r="J20" s="427"/>
      <c r="K20" s="427"/>
      <c r="L20" s="427"/>
      <c r="M20" s="427"/>
      <c r="N20" s="427"/>
      <c r="O20" s="427"/>
      <c r="P20" s="427"/>
      <c r="Q20" s="427"/>
      <c r="R20" s="427"/>
      <c r="S20" s="427"/>
      <c r="T20" s="427"/>
      <c r="U20" s="427"/>
      <c r="V20" s="424"/>
      <c r="W20" s="424"/>
      <c r="Y20" s="424"/>
    </row>
    <row r="21" spans="1:25" customFormat="1" ht="63" customHeight="1">
      <c r="A21" s="1182" t="s">
        <v>149</v>
      </c>
      <c r="B21" s="1182"/>
      <c r="C21" s="1182"/>
      <c r="D21" s="1182"/>
      <c r="E21" s="1182"/>
      <c r="F21" s="1182"/>
      <c r="G21" s="1182"/>
      <c r="H21" s="1182"/>
      <c r="I21" s="1182"/>
      <c r="J21" s="1182"/>
      <c r="K21" s="1182"/>
      <c r="L21" s="1182"/>
      <c r="M21" s="1182"/>
      <c r="N21" s="1182"/>
      <c r="O21" s="1182"/>
      <c r="P21" s="1182"/>
      <c r="Q21" s="1182"/>
      <c r="R21" s="731"/>
      <c r="S21" s="731"/>
      <c r="T21" s="731"/>
      <c r="U21" s="731"/>
      <c r="V21" s="731"/>
      <c r="W21" s="731"/>
      <c r="Y21" s="424"/>
    </row>
    <row r="22" spans="1:25" customFormat="1" ht="15">
      <c r="A22" s="449" t="s">
        <v>111</v>
      </c>
      <c r="B22" s="450"/>
      <c r="C22" s="450"/>
      <c r="D22" s="450"/>
      <c r="E22" s="450"/>
      <c r="F22" s="450"/>
      <c r="G22" s="450"/>
      <c r="H22" s="450"/>
      <c r="I22" s="450"/>
      <c r="J22" s="450"/>
      <c r="K22" s="450"/>
      <c r="L22" s="450"/>
      <c r="M22" s="450"/>
      <c r="N22" s="450"/>
      <c r="O22" s="450"/>
      <c r="P22" s="450"/>
      <c r="Q22" s="450"/>
      <c r="R22" s="451"/>
      <c r="S22" s="451"/>
      <c r="T22" s="451"/>
      <c r="U22" s="451"/>
      <c r="V22" s="452"/>
      <c r="W22" s="452"/>
    </row>
    <row r="23" spans="1:25" customFormat="1" ht="26.25" customHeight="1">
      <c r="A23" s="1182" t="s">
        <v>112</v>
      </c>
      <c r="B23" s="1182"/>
      <c r="C23" s="1182"/>
      <c r="D23" s="1182"/>
      <c r="E23" s="1182"/>
      <c r="F23" s="1182"/>
      <c r="G23" s="1182"/>
      <c r="H23" s="1182"/>
      <c r="I23" s="1182"/>
      <c r="J23" s="1182"/>
      <c r="K23" s="1182"/>
      <c r="L23" s="1182"/>
      <c r="M23" s="1182"/>
      <c r="N23" s="1182"/>
      <c r="O23" s="1182"/>
      <c r="P23" s="1182"/>
      <c r="Q23" s="1182"/>
      <c r="R23" s="731"/>
      <c r="S23" s="731"/>
      <c r="T23" s="731"/>
      <c r="U23" s="731"/>
      <c r="V23" s="731"/>
      <c r="W23" s="731"/>
    </row>
    <row r="24" spans="1:25" ht="14.25">
      <c r="A24" s="449" t="s">
        <v>143</v>
      </c>
      <c r="B24" s="450"/>
      <c r="C24" s="450"/>
      <c r="D24" s="450"/>
      <c r="E24" s="450"/>
      <c r="F24" s="450"/>
      <c r="G24" s="450"/>
      <c r="H24" s="450"/>
      <c r="I24" s="450"/>
      <c r="J24" s="450"/>
      <c r="K24" s="450"/>
      <c r="L24" s="450"/>
      <c r="M24" s="450"/>
      <c r="N24" s="450"/>
      <c r="O24" s="450"/>
      <c r="P24" s="450"/>
      <c r="Q24" s="450"/>
      <c r="R24" s="450"/>
      <c r="S24" s="450"/>
      <c r="T24" s="450"/>
      <c r="U24" s="450"/>
      <c r="V24" s="725"/>
      <c r="W24" s="725"/>
    </row>
    <row r="25" spans="1:25" ht="15" customHeight="1">
      <c r="A25" s="1127" t="s">
        <v>113</v>
      </c>
      <c r="B25" s="1127"/>
      <c r="C25" s="1127"/>
      <c r="D25" s="1127"/>
      <c r="E25" s="1127"/>
      <c r="F25" s="1127"/>
      <c r="G25" s="1127"/>
      <c r="H25" s="1127"/>
      <c r="I25" s="1127"/>
      <c r="J25" s="1127"/>
      <c r="K25" s="1127"/>
      <c r="L25" s="1127"/>
      <c r="M25" s="1127"/>
      <c r="N25" s="1127"/>
      <c r="O25" s="1127"/>
      <c r="P25" s="1127"/>
      <c r="Q25" s="1127"/>
      <c r="R25" s="726"/>
      <c r="S25" s="726"/>
      <c r="T25" s="726"/>
      <c r="U25" s="726"/>
      <c r="V25" s="453"/>
      <c r="W25" s="453"/>
    </row>
    <row r="26" spans="1:25" ht="12.75">
      <c r="A26" s="171"/>
    </row>
  </sheetData>
  <customSheetViews>
    <customSheetView guid="{BA08C489-4952-434D-B712-71BEE1754A50}" scale="75" hiddenRows="1">
      <selection sqref="A1:Q1"/>
      <pageMargins left="0.25" right="0.25" top="0.5" bottom="0.5" header="0.3" footer="0.3"/>
      <printOptions horizontalCentered="1"/>
      <pageSetup scale="81" orientation="landscape" r:id="rId1"/>
      <headerFooter alignWithMargins="0">
        <oddFooter>&amp;R&amp;A</oddFooter>
      </headerFooter>
    </customSheetView>
    <customSheetView guid="{673EBF9B-B414-451E-B7E3-867D29298EC6}" scale="75" hiddenRows="1">
      <selection sqref="A1:Q1"/>
      <pageMargins left="0.25" right="0.25" top="0.5" bottom="0.5" header="0.3" footer="0.3"/>
      <printOptions horizontalCentered="1"/>
      <pageSetup scale="81" orientation="landscape" r:id="rId2"/>
      <headerFooter alignWithMargins="0">
        <oddFooter>&amp;R&amp;A</oddFooter>
      </headerFooter>
    </customSheetView>
  </customSheetViews>
  <mergeCells count="8">
    <mergeCell ref="A23:Q23"/>
    <mergeCell ref="A25:Q25"/>
    <mergeCell ref="A21:Q21"/>
    <mergeCell ref="A1:Q1"/>
    <mergeCell ref="A3:Q3"/>
    <mergeCell ref="C5:Q5"/>
    <mergeCell ref="O7:Q7"/>
    <mergeCell ref="A2:Q2"/>
  </mergeCells>
  <phoneticPr fontId="25" type="noConversion"/>
  <printOptions horizontalCentered="1"/>
  <pageMargins left="0.25" right="0.25" top="0.5" bottom="0.5" header="0.3" footer="0.3"/>
  <pageSetup scale="81" orientation="landscape" r:id="rId3"/>
  <headerFooter alignWithMargins="0">
    <oddFooter>&amp;R&amp;A</oddFooter>
  </headerFooter>
</worksheet>
</file>

<file path=xl/worksheets/sheet3.xml><?xml version="1.0" encoding="utf-8"?>
<worksheet xmlns="http://schemas.openxmlformats.org/spreadsheetml/2006/main" xmlns:r="http://schemas.openxmlformats.org/officeDocument/2006/relationships">
  <sheetPr codeName="Sheet3">
    <pageSetUpPr fitToPage="1"/>
  </sheetPr>
  <dimension ref="A1:AC365"/>
  <sheetViews>
    <sheetView zoomScale="75" zoomScaleNormal="75" workbookViewId="0">
      <selection sqref="A1:AB1"/>
    </sheetView>
  </sheetViews>
  <sheetFormatPr defaultRowHeight="11.25"/>
  <cols>
    <col min="1" max="1" width="3.140625" style="2" customWidth="1"/>
    <col min="2" max="2" width="2.42578125" style="2" customWidth="1"/>
    <col min="3" max="3" width="44.28515625" style="2" customWidth="1"/>
    <col min="4" max="4" width="2.42578125" style="2" customWidth="1"/>
    <col min="5" max="5" width="8.5703125" style="2" customWidth="1"/>
    <col min="6" max="7" width="2.42578125" style="2" customWidth="1"/>
    <col min="8" max="8" width="8.5703125" style="2" customWidth="1"/>
    <col min="9" max="10" width="2.42578125" style="2" customWidth="1"/>
    <col min="11" max="11" width="8.5703125" style="2" customWidth="1"/>
    <col min="12" max="13" width="2.42578125" style="2" customWidth="1"/>
    <col min="14" max="14" width="8.5703125" style="2" customWidth="1"/>
    <col min="15" max="16" width="2.42578125" style="2" customWidth="1"/>
    <col min="17" max="17" width="8.42578125" style="2" customWidth="1"/>
    <col min="18" max="19" width="2.42578125" style="2" customWidth="1"/>
    <col min="20" max="20" width="8.28515625" style="2" customWidth="1"/>
    <col min="21" max="22" width="2.42578125" style="2" customWidth="1"/>
    <col min="23" max="23" width="8.5703125" style="2" customWidth="1"/>
    <col min="24" max="25" width="2.42578125" style="2" customWidth="1"/>
    <col min="26" max="26" width="8.42578125" style="2" customWidth="1"/>
    <col min="27" max="27" width="2.42578125" style="2" customWidth="1"/>
    <col min="28" max="28" width="8.42578125" style="2" customWidth="1"/>
    <col min="29" max="16384" width="9.140625" style="2"/>
  </cols>
  <sheetData>
    <row r="1" spans="1:29" ht="12.75">
      <c r="A1" s="1125" t="s">
        <v>168</v>
      </c>
      <c r="B1" s="1125"/>
      <c r="C1" s="1125"/>
      <c r="D1" s="1125"/>
      <c r="E1" s="1125"/>
      <c r="F1" s="1125"/>
      <c r="G1" s="1125"/>
      <c r="H1" s="1125"/>
      <c r="I1" s="1125"/>
      <c r="J1" s="1125"/>
      <c r="K1" s="1125"/>
      <c r="L1" s="1125"/>
      <c r="M1" s="1125"/>
      <c r="N1" s="1125"/>
      <c r="O1" s="1125"/>
      <c r="P1" s="1125"/>
      <c r="Q1" s="1125"/>
      <c r="R1" s="1125"/>
      <c r="S1" s="1125"/>
      <c r="T1" s="1125"/>
      <c r="U1" s="1125"/>
      <c r="V1" s="1125"/>
      <c r="W1" s="1125"/>
      <c r="X1" s="1125"/>
      <c r="Y1" s="1125"/>
      <c r="Z1" s="1125"/>
      <c r="AA1" s="1125"/>
      <c r="AB1" s="1125"/>
      <c r="AC1" s="872"/>
    </row>
    <row r="2" spans="1:29" ht="12.75">
      <c r="A2" s="1125" t="s">
        <v>169</v>
      </c>
      <c r="B2" s="1125"/>
      <c r="C2" s="1125"/>
      <c r="D2" s="1125"/>
      <c r="E2" s="1125"/>
      <c r="F2" s="1125"/>
      <c r="G2" s="1125"/>
      <c r="H2" s="1125"/>
      <c r="I2" s="1125"/>
      <c r="J2" s="1125"/>
      <c r="K2" s="1125"/>
      <c r="L2" s="1125"/>
      <c r="M2" s="1125"/>
      <c r="N2" s="1125"/>
      <c r="O2" s="1125"/>
      <c r="P2" s="1125"/>
      <c r="Q2" s="1125"/>
      <c r="R2" s="1125"/>
      <c r="S2" s="1125"/>
      <c r="T2" s="1125"/>
      <c r="U2" s="1125"/>
      <c r="V2" s="1125"/>
      <c r="W2" s="1125"/>
      <c r="X2" s="1125"/>
      <c r="Y2" s="1125"/>
      <c r="Z2" s="1125"/>
      <c r="AA2" s="1125"/>
      <c r="AB2" s="1125"/>
    </row>
    <row r="3" spans="1:29">
      <c r="A3" s="1128" t="s">
        <v>170</v>
      </c>
      <c r="B3" s="1128"/>
      <c r="C3" s="1128"/>
      <c r="D3" s="1128"/>
      <c r="E3" s="1128"/>
      <c r="F3" s="1128"/>
      <c r="G3" s="1128"/>
      <c r="H3" s="1128"/>
      <c r="I3" s="1128"/>
      <c r="J3" s="1128"/>
      <c r="K3" s="1128"/>
      <c r="L3" s="1128"/>
      <c r="M3" s="1128"/>
      <c r="N3" s="1128"/>
      <c r="O3" s="1128"/>
      <c r="P3" s="1128"/>
      <c r="Q3" s="1128"/>
      <c r="R3" s="1128"/>
      <c r="S3" s="1128"/>
      <c r="T3" s="1128"/>
      <c r="U3" s="1128"/>
      <c r="V3" s="1128"/>
      <c r="W3" s="1128"/>
      <c r="X3" s="1128"/>
      <c r="Y3" s="1128"/>
      <c r="Z3" s="1128"/>
      <c r="AA3" s="1128"/>
      <c r="AB3" s="1128"/>
    </row>
    <row r="4" spans="1:29">
      <c r="A4" s="3"/>
      <c r="B4" s="4"/>
      <c r="C4" s="4"/>
      <c r="D4" s="4"/>
      <c r="E4" s="4"/>
      <c r="F4" s="4"/>
      <c r="G4" s="4"/>
      <c r="H4" s="4"/>
      <c r="I4" s="4"/>
      <c r="J4" s="4"/>
      <c r="K4" s="4"/>
      <c r="L4" s="4"/>
      <c r="M4" s="4"/>
      <c r="N4" s="4"/>
      <c r="O4" s="4"/>
      <c r="P4" s="4"/>
      <c r="Q4" s="4"/>
      <c r="R4" s="4"/>
      <c r="S4" s="4"/>
      <c r="T4" s="4"/>
      <c r="U4" s="4"/>
      <c r="V4" s="4"/>
      <c r="W4" s="4"/>
    </row>
    <row r="5" spans="1:29" s="5" customFormat="1" ht="12.75" customHeight="1">
      <c r="D5" s="1129" t="s">
        <v>171</v>
      </c>
      <c r="E5" s="1129"/>
      <c r="F5" s="1129"/>
      <c r="G5" s="1129"/>
      <c r="H5" s="1129"/>
      <c r="I5" s="1129"/>
      <c r="J5" s="1129"/>
      <c r="K5" s="1129"/>
      <c r="L5" s="1129"/>
      <c r="M5" s="1129"/>
      <c r="N5" s="1129"/>
      <c r="O5" s="1129"/>
      <c r="P5" s="1129"/>
      <c r="Q5" s="1129"/>
      <c r="R5" s="1129"/>
      <c r="S5" s="1129"/>
      <c r="T5" s="1129"/>
      <c r="U5" s="1129"/>
      <c r="V5" s="1129"/>
      <c r="W5" s="1129"/>
      <c r="Z5" s="1129" t="s">
        <v>172</v>
      </c>
      <c r="AA5" s="1129"/>
      <c r="AB5" s="1129"/>
    </row>
    <row r="6" spans="1:29" s="5" customFormat="1" ht="12.75" thickBot="1">
      <c r="Z6" s="6"/>
      <c r="AB6" s="6"/>
    </row>
    <row r="7" spans="1:29" s="5" customFormat="1" ht="12">
      <c r="D7" s="7"/>
      <c r="E7" s="8" t="s">
        <v>175</v>
      </c>
      <c r="F7" s="9"/>
      <c r="G7" s="12"/>
      <c r="H7" s="6" t="s">
        <v>176</v>
      </c>
      <c r="I7" s="6"/>
      <c r="J7" s="6"/>
      <c r="K7" s="6" t="s">
        <v>177</v>
      </c>
      <c r="L7" s="6"/>
      <c r="M7" s="6"/>
      <c r="N7" s="6" t="s">
        <v>174</v>
      </c>
      <c r="O7" s="6"/>
      <c r="P7" s="7"/>
      <c r="Q7" s="8" t="s">
        <v>175</v>
      </c>
      <c r="R7" s="9"/>
      <c r="S7" s="12"/>
      <c r="T7" s="6" t="s">
        <v>176</v>
      </c>
      <c r="U7" s="6"/>
      <c r="V7" s="6"/>
      <c r="W7" s="6" t="s">
        <v>177</v>
      </c>
      <c r="Y7" s="10"/>
      <c r="Z7" s="6" t="s">
        <v>175</v>
      </c>
      <c r="AA7" s="10"/>
      <c r="AB7" s="6" t="s">
        <v>175</v>
      </c>
      <c r="AC7" s="11"/>
    </row>
    <row r="8" spans="1:29" s="5" customFormat="1" ht="12">
      <c r="D8" s="33"/>
      <c r="E8" s="13">
        <v>2013</v>
      </c>
      <c r="F8" s="34"/>
      <c r="G8" s="33"/>
      <c r="H8" s="13">
        <v>2013</v>
      </c>
      <c r="I8" s="11"/>
      <c r="J8" s="11"/>
      <c r="K8" s="13">
        <v>2013</v>
      </c>
      <c r="L8" s="11"/>
      <c r="M8" s="11"/>
      <c r="N8" s="13">
        <v>2012</v>
      </c>
      <c r="O8" s="11"/>
      <c r="P8" s="33"/>
      <c r="Q8" s="13">
        <v>2012</v>
      </c>
      <c r="R8" s="34"/>
      <c r="S8" s="12"/>
      <c r="T8" s="13">
        <v>2012</v>
      </c>
      <c r="U8" s="6"/>
      <c r="V8" s="11"/>
      <c r="W8" s="13">
        <v>2012</v>
      </c>
      <c r="Z8" s="13">
        <v>2013</v>
      </c>
      <c r="AB8" s="13">
        <v>2012</v>
      </c>
      <c r="AC8" s="11"/>
    </row>
    <row r="9" spans="1:29" s="16" customFormat="1" ht="12">
      <c r="D9" s="1075"/>
      <c r="E9" s="17"/>
      <c r="F9" s="1076"/>
      <c r="G9" s="1075"/>
      <c r="H9" s="17"/>
      <c r="I9" s="17"/>
      <c r="J9" s="17"/>
      <c r="K9" s="17"/>
      <c r="L9" s="17"/>
      <c r="M9" s="17"/>
      <c r="N9" s="17"/>
      <c r="O9" s="17"/>
      <c r="P9" s="1075"/>
      <c r="Q9" s="17"/>
      <c r="R9" s="1076"/>
      <c r="S9" s="1075"/>
      <c r="T9" s="17"/>
      <c r="U9" s="17"/>
      <c r="V9" s="17"/>
      <c r="W9" s="17"/>
      <c r="AC9" s="17"/>
    </row>
    <row r="10" spans="1:29" s="19" customFormat="1" ht="12">
      <c r="A10" s="18" t="s">
        <v>178</v>
      </c>
      <c r="D10" s="20"/>
      <c r="E10" s="21"/>
      <c r="F10" s="22"/>
      <c r="G10" s="20"/>
      <c r="H10" s="21"/>
      <c r="I10" s="21"/>
      <c r="J10" s="21"/>
      <c r="K10" s="21"/>
      <c r="L10" s="21"/>
      <c r="M10" s="21"/>
      <c r="N10" s="21"/>
      <c r="O10" s="21"/>
      <c r="P10" s="20"/>
      <c r="Q10" s="21"/>
      <c r="R10" s="22"/>
      <c r="S10" s="20"/>
      <c r="T10" s="21"/>
      <c r="U10" s="21"/>
      <c r="V10" s="21"/>
      <c r="W10" s="21"/>
      <c r="AC10" s="21"/>
    </row>
    <row r="11" spans="1:29" s="19" customFormat="1" ht="12">
      <c r="B11" s="19" t="s">
        <v>179</v>
      </c>
      <c r="D11" s="20" t="s">
        <v>180</v>
      </c>
      <c r="E11" s="25">
        <v>6972</v>
      </c>
      <c r="F11" s="22"/>
      <c r="G11" s="20" t="s">
        <v>180</v>
      </c>
      <c r="H11" s="25">
        <v>6862</v>
      </c>
      <c r="I11" s="21"/>
      <c r="J11" s="21" t="s">
        <v>180</v>
      </c>
      <c r="K11" s="25">
        <v>6770</v>
      </c>
      <c r="L11" s="21"/>
      <c r="M11" s="21" t="s">
        <v>180</v>
      </c>
      <c r="N11" s="25">
        <v>6744</v>
      </c>
      <c r="O11" s="21"/>
      <c r="P11" s="20" t="s">
        <v>180</v>
      </c>
      <c r="Q11" s="25">
        <v>6697</v>
      </c>
      <c r="R11" s="22"/>
      <c r="S11" s="20" t="s">
        <v>180</v>
      </c>
      <c r="T11" s="25">
        <v>6666</v>
      </c>
      <c r="U11" s="25"/>
      <c r="V11" s="21" t="s">
        <v>180</v>
      </c>
      <c r="W11" s="25">
        <v>6630</v>
      </c>
      <c r="Y11" s="19" t="s">
        <v>180</v>
      </c>
      <c r="Z11" s="23">
        <v>20604</v>
      </c>
      <c r="AA11" s="19" t="s">
        <v>180</v>
      </c>
      <c r="AB11" s="23">
        <v>19993</v>
      </c>
      <c r="AC11" s="21"/>
    </row>
    <row r="12" spans="1:29" s="19" customFormat="1" ht="12">
      <c r="B12" s="19" t="s">
        <v>538</v>
      </c>
      <c r="D12" s="26"/>
      <c r="E12" s="25">
        <v>584</v>
      </c>
      <c r="F12" s="24"/>
      <c r="G12" s="26"/>
      <c r="H12" s="25">
        <v>579</v>
      </c>
      <c r="I12" s="25"/>
      <c r="J12" s="25"/>
      <c r="K12" s="25">
        <v>579</v>
      </c>
      <c r="L12" s="25"/>
      <c r="M12" s="25"/>
      <c r="N12" s="25">
        <v>566</v>
      </c>
      <c r="O12" s="25"/>
      <c r="P12" s="26"/>
      <c r="Q12" s="25">
        <v>563</v>
      </c>
      <c r="R12" s="24"/>
      <c r="S12" s="26"/>
      <c r="T12" s="25">
        <v>559</v>
      </c>
      <c r="U12" s="25"/>
      <c r="V12" s="25"/>
      <c r="W12" s="25">
        <v>553</v>
      </c>
      <c r="Y12" s="23"/>
      <c r="Z12" s="23">
        <v>1742</v>
      </c>
      <c r="AA12" s="23"/>
      <c r="AB12" s="23">
        <v>1675</v>
      </c>
      <c r="AC12" s="21"/>
    </row>
    <row r="13" spans="1:29" s="19" customFormat="1" ht="12">
      <c r="B13" s="27" t="s">
        <v>539</v>
      </c>
      <c r="D13" s="26"/>
      <c r="E13" s="25">
        <v>950</v>
      </c>
      <c r="F13" s="24"/>
      <c r="G13" s="26"/>
      <c r="H13" s="25">
        <v>984</v>
      </c>
      <c r="I13" s="25"/>
      <c r="J13" s="25"/>
      <c r="K13" s="25">
        <v>983</v>
      </c>
      <c r="L13" s="25"/>
      <c r="M13" s="25"/>
      <c r="N13" s="25">
        <v>1033</v>
      </c>
      <c r="O13" s="25"/>
      <c r="P13" s="26"/>
      <c r="Q13" s="25">
        <v>940</v>
      </c>
      <c r="R13" s="24"/>
      <c r="S13" s="26"/>
      <c r="T13" s="25">
        <v>1026</v>
      </c>
      <c r="U13" s="25"/>
      <c r="V13" s="25"/>
      <c r="W13" s="25">
        <v>1011</v>
      </c>
      <c r="Y13" s="23"/>
      <c r="Z13" s="23">
        <v>2917</v>
      </c>
      <c r="AA13" s="23"/>
      <c r="AB13" s="23">
        <v>2977</v>
      </c>
      <c r="AC13" s="21"/>
    </row>
    <row r="14" spans="1:29" s="19" customFormat="1" ht="12">
      <c r="B14" s="27" t="s">
        <v>540</v>
      </c>
      <c r="D14" s="20"/>
      <c r="E14" s="25"/>
      <c r="F14" s="22"/>
      <c r="G14" s="20"/>
      <c r="H14" s="25"/>
      <c r="I14" s="21"/>
      <c r="J14" s="21"/>
      <c r="K14" s="25"/>
      <c r="L14" s="21"/>
      <c r="M14" s="21"/>
      <c r="N14" s="25"/>
      <c r="O14" s="21"/>
      <c r="P14" s="20"/>
      <c r="Q14" s="25"/>
      <c r="R14" s="22"/>
      <c r="S14" s="20"/>
      <c r="T14" s="25"/>
      <c r="U14" s="21"/>
      <c r="V14" s="21"/>
      <c r="W14" s="25"/>
      <c r="Z14" s="25"/>
      <c r="AA14" s="21"/>
      <c r="AB14" s="25"/>
      <c r="AC14" s="21"/>
    </row>
    <row r="15" spans="1:29" s="19" customFormat="1" ht="12">
      <c r="B15" s="27"/>
      <c r="C15" s="19" t="s">
        <v>541</v>
      </c>
      <c r="D15" s="20"/>
      <c r="E15" s="25">
        <v>-96</v>
      </c>
      <c r="F15" s="22"/>
      <c r="G15" s="20"/>
      <c r="H15" s="25">
        <v>-55</v>
      </c>
      <c r="I15" s="21"/>
      <c r="J15" s="21"/>
      <c r="K15" s="25">
        <v>-27</v>
      </c>
      <c r="L15" s="21"/>
      <c r="M15" s="21"/>
      <c r="N15" s="25">
        <v>-44</v>
      </c>
      <c r="O15" s="21"/>
      <c r="P15" s="20"/>
      <c r="Q15" s="25">
        <v>-39</v>
      </c>
      <c r="R15" s="22"/>
      <c r="S15" s="20"/>
      <c r="T15" s="25">
        <v>-69</v>
      </c>
      <c r="U15" s="21"/>
      <c r="V15" s="21"/>
      <c r="W15" s="25">
        <v>-87</v>
      </c>
      <c r="Z15" s="25">
        <v>-178</v>
      </c>
      <c r="AA15" s="21"/>
      <c r="AB15" s="25">
        <v>-195</v>
      </c>
      <c r="AC15" s="21"/>
    </row>
    <row r="16" spans="1:29" s="19" customFormat="1" ht="12">
      <c r="B16" s="27"/>
      <c r="C16" s="19" t="s">
        <v>542</v>
      </c>
      <c r="D16" s="20"/>
      <c r="E16" s="25"/>
      <c r="F16" s="22"/>
      <c r="G16" s="20"/>
      <c r="H16" s="25"/>
      <c r="I16" s="21"/>
      <c r="J16" s="21"/>
      <c r="K16" s="25"/>
      <c r="L16" s="21"/>
      <c r="M16" s="21"/>
      <c r="N16" s="25"/>
      <c r="O16" s="21"/>
      <c r="P16" s="20"/>
      <c r="Q16" s="25"/>
      <c r="R16" s="22"/>
      <c r="S16" s="20"/>
      <c r="T16" s="25"/>
      <c r="U16" s="21"/>
      <c r="V16" s="21"/>
      <c r="W16" s="25"/>
      <c r="Z16" s="25"/>
      <c r="AA16" s="21"/>
      <c r="AB16" s="25"/>
      <c r="AC16" s="21"/>
    </row>
    <row r="17" spans="1:29" s="19" customFormat="1" ht="12">
      <c r="B17" s="27"/>
      <c r="C17" s="19" t="s">
        <v>543</v>
      </c>
      <c r="D17" s="20"/>
      <c r="E17" s="28">
        <v>8</v>
      </c>
      <c r="F17" s="22"/>
      <c r="G17" s="20"/>
      <c r="H17" s="28">
        <v>-5</v>
      </c>
      <c r="I17" s="21"/>
      <c r="J17" s="21"/>
      <c r="K17" s="28">
        <v>-10</v>
      </c>
      <c r="L17" s="21"/>
      <c r="M17" s="21"/>
      <c r="N17" s="28">
        <v>-10</v>
      </c>
      <c r="O17" s="21"/>
      <c r="P17" s="20"/>
      <c r="Q17" s="28">
        <v>-7</v>
      </c>
      <c r="R17" s="22"/>
      <c r="S17" s="20"/>
      <c r="T17" s="28">
        <v>19</v>
      </c>
      <c r="U17" s="21"/>
      <c r="V17" s="21"/>
      <c r="W17" s="28">
        <v>4</v>
      </c>
      <c r="Z17" s="28">
        <v>-7</v>
      </c>
      <c r="AB17" s="28">
        <v>16</v>
      </c>
      <c r="AC17" s="21"/>
    </row>
    <row r="18" spans="1:29" s="19" customFormat="1" ht="12">
      <c r="B18" s="27"/>
      <c r="C18" s="19" t="s">
        <v>544</v>
      </c>
      <c r="D18" s="20"/>
      <c r="E18" s="25"/>
      <c r="F18" s="22"/>
      <c r="G18" s="20"/>
      <c r="H18" s="25"/>
      <c r="I18" s="21"/>
      <c r="J18" s="21"/>
      <c r="K18" s="25"/>
      <c r="L18" s="21"/>
      <c r="M18" s="21"/>
      <c r="N18" s="25"/>
      <c r="O18" s="21"/>
      <c r="P18" s="20"/>
      <c r="Q18" s="25"/>
      <c r="R18" s="22"/>
      <c r="S18" s="20"/>
      <c r="T18" s="25"/>
      <c r="U18" s="21"/>
      <c r="V18" s="21"/>
      <c r="W18" s="25"/>
      <c r="Z18" s="25"/>
      <c r="AB18" s="25"/>
      <c r="AC18" s="21"/>
    </row>
    <row r="19" spans="1:29" s="19" customFormat="1" ht="12">
      <c r="B19" s="27"/>
      <c r="C19" s="19" t="s">
        <v>545</v>
      </c>
      <c r="D19" s="20"/>
      <c r="E19" s="25">
        <v>-88</v>
      </c>
      <c r="F19" s="22"/>
      <c r="G19" s="20"/>
      <c r="H19" s="25">
        <v>-60</v>
      </c>
      <c r="I19" s="21"/>
      <c r="J19" s="21"/>
      <c r="K19" s="25">
        <v>-37</v>
      </c>
      <c r="L19" s="21"/>
      <c r="M19" s="21"/>
      <c r="N19" s="25">
        <v>-54</v>
      </c>
      <c r="O19" s="21"/>
      <c r="P19" s="20"/>
      <c r="Q19" s="25">
        <v>-46</v>
      </c>
      <c r="R19" s="22"/>
      <c r="S19" s="20"/>
      <c r="T19" s="25">
        <v>-50</v>
      </c>
      <c r="U19" s="21"/>
      <c r="V19" s="21"/>
      <c r="W19" s="25">
        <v>-83</v>
      </c>
      <c r="Z19" s="25">
        <v>-185</v>
      </c>
      <c r="AA19" s="21"/>
      <c r="AB19" s="25">
        <v>-179</v>
      </c>
      <c r="AC19" s="21"/>
    </row>
    <row r="20" spans="1:29" s="19" customFormat="1" ht="12">
      <c r="B20" s="27"/>
      <c r="C20" s="19" t="s">
        <v>546</v>
      </c>
      <c r="D20" s="20"/>
      <c r="E20" s="28">
        <v>47</v>
      </c>
      <c r="F20" s="22"/>
      <c r="G20" s="20"/>
      <c r="H20" s="28">
        <v>422</v>
      </c>
      <c r="I20" s="21"/>
      <c r="J20" s="21"/>
      <c r="K20" s="28">
        <v>168</v>
      </c>
      <c r="L20" s="21"/>
      <c r="M20" s="21"/>
      <c r="N20" s="28">
        <v>258</v>
      </c>
      <c r="O20" s="21"/>
      <c r="P20" s="20"/>
      <c r="Q20" s="28">
        <v>-26</v>
      </c>
      <c r="R20" s="22"/>
      <c r="S20" s="20"/>
      <c r="T20" s="28">
        <v>77</v>
      </c>
      <c r="U20" s="21"/>
      <c r="V20" s="21"/>
      <c r="W20" s="28">
        <v>251</v>
      </c>
      <c r="Z20" s="28">
        <v>637</v>
      </c>
      <c r="AB20" s="28">
        <v>302</v>
      </c>
      <c r="AC20" s="21"/>
    </row>
    <row r="21" spans="1:29" s="19" customFormat="1" ht="12">
      <c r="B21" s="27"/>
      <c r="C21" s="19" t="s">
        <v>927</v>
      </c>
      <c r="D21" s="20"/>
      <c r="E21" s="25">
        <v>-41</v>
      </c>
      <c r="F21" s="22"/>
      <c r="G21" s="20"/>
      <c r="H21" s="25">
        <v>362</v>
      </c>
      <c r="I21" s="21"/>
      <c r="J21" s="21"/>
      <c r="K21" s="25">
        <v>131</v>
      </c>
      <c r="L21" s="21"/>
      <c r="M21" s="21"/>
      <c r="N21" s="25">
        <v>204</v>
      </c>
      <c r="O21" s="21"/>
      <c r="P21" s="20"/>
      <c r="Q21" s="25">
        <v>-72</v>
      </c>
      <c r="R21" s="22"/>
      <c r="S21" s="20"/>
      <c r="T21" s="25">
        <v>27</v>
      </c>
      <c r="U21" s="21"/>
      <c r="V21" s="21"/>
      <c r="W21" s="25">
        <v>168</v>
      </c>
      <c r="Z21" s="25">
        <v>452</v>
      </c>
      <c r="AB21" s="25">
        <v>123</v>
      </c>
      <c r="AC21" s="21"/>
    </row>
    <row r="22" spans="1:29" s="19" customFormat="1" ht="16.5" customHeight="1">
      <c r="C22" s="19" t="s">
        <v>928</v>
      </c>
      <c r="D22" s="20"/>
      <c r="E22" s="29">
        <v>8465</v>
      </c>
      <c r="F22" s="22"/>
      <c r="G22" s="20"/>
      <c r="H22" s="29">
        <v>8787</v>
      </c>
      <c r="I22" s="21"/>
      <c r="J22" s="21"/>
      <c r="K22" s="29">
        <v>8463</v>
      </c>
      <c r="L22" s="21"/>
      <c r="M22" s="21"/>
      <c r="N22" s="29">
        <v>8547</v>
      </c>
      <c r="O22" s="21"/>
      <c r="P22" s="20"/>
      <c r="Q22" s="29">
        <v>8128</v>
      </c>
      <c r="R22" s="22"/>
      <c r="S22" s="20"/>
      <c r="T22" s="29">
        <v>8278</v>
      </c>
      <c r="U22" s="21"/>
      <c r="V22" s="21"/>
      <c r="W22" s="29">
        <v>8362</v>
      </c>
      <c r="Z22" s="29">
        <v>25715</v>
      </c>
      <c r="AB22" s="29">
        <v>24768</v>
      </c>
      <c r="AC22" s="21"/>
    </row>
    <row r="23" spans="1:29" s="19" customFormat="1" ht="12">
      <c r="B23" s="2"/>
      <c r="C23" s="2"/>
      <c r="D23" s="20"/>
      <c r="E23" s="31"/>
      <c r="F23" s="22"/>
      <c r="G23" s="20"/>
      <c r="H23" s="31"/>
      <c r="I23" s="21"/>
      <c r="J23" s="21"/>
      <c r="K23" s="31"/>
      <c r="L23" s="21"/>
      <c r="M23" s="21"/>
      <c r="N23" s="31"/>
      <c r="O23" s="21"/>
      <c r="P23" s="20"/>
      <c r="Q23" s="31"/>
      <c r="R23" s="22"/>
      <c r="S23" s="20"/>
      <c r="T23" s="31"/>
      <c r="U23" s="31"/>
      <c r="V23" s="21"/>
      <c r="W23" s="31"/>
      <c r="Z23" s="30"/>
      <c r="AB23" s="30"/>
      <c r="AC23" s="21"/>
    </row>
    <row r="24" spans="1:29" s="19" customFormat="1" ht="12">
      <c r="A24" s="18" t="s">
        <v>929</v>
      </c>
      <c r="D24" s="20"/>
      <c r="E24" s="31"/>
      <c r="F24" s="22"/>
      <c r="G24" s="20"/>
      <c r="H24" s="31"/>
      <c r="I24" s="21"/>
      <c r="J24" s="21"/>
      <c r="K24" s="31"/>
      <c r="L24" s="21"/>
      <c r="M24" s="21"/>
      <c r="N24" s="31"/>
      <c r="O24" s="21"/>
      <c r="P24" s="20"/>
      <c r="Q24" s="31"/>
      <c r="R24" s="22"/>
      <c r="S24" s="20"/>
      <c r="T24" s="31"/>
      <c r="U24" s="31"/>
      <c r="V24" s="21"/>
      <c r="W24" s="31"/>
      <c r="Z24" s="30"/>
      <c r="AB24" s="30"/>
      <c r="AC24" s="21"/>
    </row>
    <row r="25" spans="1:29" s="19" customFormat="1" ht="12">
      <c r="B25" s="19" t="s">
        <v>44</v>
      </c>
      <c r="D25" s="20"/>
      <c r="E25" s="21">
        <v>4427</v>
      </c>
      <c r="F25" s="22"/>
      <c r="G25" s="20"/>
      <c r="H25" s="21">
        <v>4741</v>
      </c>
      <c r="I25" s="21"/>
      <c r="J25" s="21"/>
      <c r="K25" s="21">
        <v>4460</v>
      </c>
      <c r="L25" s="21"/>
      <c r="M25" s="21"/>
      <c r="N25" s="21">
        <v>5042</v>
      </c>
      <c r="O25" s="21"/>
      <c r="P25" s="20"/>
      <c r="Q25" s="21">
        <v>4293</v>
      </c>
      <c r="R25" s="22"/>
      <c r="S25" s="20"/>
      <c r="T25" s="21">
        <v>4810</v>
      </c>
      <c r="U25" s="21"/>
      <c r="V25" s="21"/>
      <c r="W25" s="25">
        <v>4339</v>
      </c>
      <c r="Z25" s="19">
        <v>13628</v>
      </c>
      <c r="AB25" s="19">
        <v>13442</v>
      </c>
      <c r="AC25" s="21"/>
    </row>
    <row r="26" spans="1:29" s="19" customFormat="1" ht="12">
      <c r="B26" s="19" t="s">
        <v>930</v>
      </c>
      <c r="D26" s="20"/>
      <c r="E26" s="21">
        <v>498</v>
      </c>
      <c r="F26" s="22"/>
      <c r="G26" s="20"/>
      <c r="H26" s="21">
        <v>471</v>
      </c>
      <c r="I26" s="21"/>
      <c r="J26" s="21"/>
      <c r="K26" s="21">
        <v>458</v>
      </c>
      <c r="L26" s="21"/>
      <c r="M26" s="21"/>
      <c r="N26" s="21">
        <v>464</v>
      </c>
      <c r="O26" s="21"/>
      <c r="P26" s="20"/>
      <c r="Q26" s="21">
        <v>453</v>
      </c>
      <c r="R26" s="22"/>
      <c r="S26" s="20"/>
      <c r="T26" s="21">
        <v>462</v>
      </c>
      <c r="U26" s="21"/>
      <c r="V26" s="21"/>
      <c r="W26" s="25">
        <v>439</v>
      </c>
      <c r="Z26" s="19">
        <v>1427</v>
      </c>
      <c r="AB26" s="19">
        <v>1354</v>
      </c>
      <c r="AC26" s="21"/>
    </row>
    <row r="27" spans="1:29" s="19" customFormat="1" ht="12">
      <c r="B27" s="19" t="s">
        <v>931</v>
      </c>
      <c r="D27" s="20"/>
      <c r="E27" s="21">
        <v>317</v>
      </c>
      <c r="F27" s="22"/>
      <c r="G27" s="20"/>
      <c r="H27" s="21">
        <v>311</v>
      </c>
      <c r="I27" s="21"/>
      <c r="J27" s="21"/>
      <c r="K27" s="21">
        <v>345</v>
      </c>
      <c r="L27" s="21"/>
      <c r="M27" s="21"/>
      <c r="N27" s="21">
        <v>357</v>
      </c>
      <c r="O27" s="21"/>
      <c r="P27" s="20"/>
      <c r="Q27" s="21">
        <v>215</v>
      </c>
      <c r="R27" s="22"/>
      <c r="S27" s="20"/>
      <c r="T27" s="21">
        <v>366</v>
      </c>
      <c r="U27" s="21"/>
      <c r="V27" s="21"/>
      <c r="W27" s="25">
        <v>378</v>
      </c>
      <c r="Z27" s="19">
        <v>973</v>
      </c>
      <c r="AB27" s="19">
        <v>959</v>
      </c>
      <c r="AC27" s="21"/>
    </row>
    <row r="28" spans="1:29" s="19" customFormat="1" ht="12">
      <c r="B28" s="19" t="s">
        <v>631</v>
      </c>
      <c r="D28" s="33"/>
      <c r="E28" s="21">
        <v>1026</v>
      </c>
      <c r="F28" s="22"/>
      <c r="G28" s="20"/>
      <c r="H28" s="21">
        <v>961</v>
      </c>
      <c r="I28" s="21"/>
      <c r="J28" s="21"/>
      <c r="K28" s="21">
        <v>946</v>
      </c>
      <c r="L28" s="21"/>
      <c r="M28" s="21"/>
      <c r="N28" s="21">
        <v>947</v>
      </c>
      <c r="O28" s="21"/>
      <c r="P28" s="20"/>
      <c r="Q28" s="21">
        <v>1016</v>
      </c>
      <c r="R28" s="22"/>
      <c r="S28" s="20"/>
      <c r="T28" s="21">
        <v>942</v>
      </c>
      <c r="U28" s="21"/>
      <c r="V28" s="21"/>
      <c r="W28" s="25">
        <v>979</v>
      </c>
      <c r="Z28" s="19">
        <v>2933</v>
      </c>
      <c r="AB28" s="19">
        <v>2937</v>
      </c>
      <c r="AC28" s="21"/>
    </row>
    <row r="29" spans="1:29" s="19" customFormat="1" ht="12">
      <c r="B29" s="19" t="s">
        <v>932</v>
      </c>
      <c r="D29" s="20"/>
      <c r="E29" s="21">
        <v>937</v>
      </c>
      <c r="F29" s="22"/>
      <c r="G29" s="20"/>
      <c r="H29" s="21">
        <v>1090</v>
      </c>
      <c r="I29" s="21"/>
      <c r="J29" s="21"/>
      <c r="K29" s="21">
        <v>1102</v>
      </c>
      <c r="L29" s="21"/>
      <c r="M29" s="21"/>
      <c r="N29" s="21">
        <v>1095</v>
      </c>
      <c r="O29" s="21"/>
      <c r="P29" s="20"/>
      <c r="Q29" s="21">
        <v>1010</v>
      </c>
      <c r="R29" s="22"/>
      <c r="S29" s="20"/>
      <c r="T29" s="21">
        <v>996</v>
      </c>
      <c r="U29" s="21"/>
      <c r="V29" s="21"/>
      <c r="W29" s="25">
        <v>1017</v>
      </c>
      <c r="Z29" s="19">
        <v>3129</v>
      </c>
      <c r="AB29" s="19">
        <v>3023</v>
      </c>
      <c r="AC29" s="21"/>
    </row>
    <row r="30" spans="1:29" s="19" customFormat="1" ht="12">
      <c r="B30" s="974" t="s">
        <v>650</v>
      </c>
      <c r="D30" s="20"/>
      <c r="E30" s="21">
        <v>13</v>
      </c>
      <c r="F30" s="22"/>
      <c r="G30" s="20"/>
      <c r="H30" s="21">
        <v>20</v>
      </c>
      <c r="I30" s="21"/>
      <c r="J30" s="21"/>
      <c r="K30" s="21">
        <v>26</v>
      </c>
      <c r="L30" s="21"/>
      <c r="M30" s="21"/>
      <c r="N30" s="21">
        <v>9</v>
      </c>
      <c r="O30" s="21"/>
      <c r="P30" s="20"/>
      <c r="Q30" s="21">
        <v>9</v>
      </c>
      <c r="R30" s="22"/>
      <c r="S30" s="20"/>
      <c r="T30" s="21">
        <v>10</v>
      </c>
      <c r="U30" s="21"/>
      <c r="V30" s="21"/>
      <c r="W30" s="25">
        <v>6</v>
      </c>
      <c r="Z30" s="19">
        <v>59</v>
      </c>
      <c r="AB30" s="19">
        <v>25</v>
      </c>
      <c r="AC30" s="21"/>
    </row>
    <row r="31" spans="1:29" s="19" customFormat="1" ht="12">
      <c r="B31" s="974" t="s">
        <v>294</v>
      </c>
      <c r="D31" s="20"/>
      <c r="E31" s="21">
        <v>9</v>
      </c>
      <c r="F31" s="22"/>
      <c r="G31" s="20"/>
      <c r="H31" s="21">
        <v>480</v>
      </c>
      <c r="I31" s="21"/>
      <c r="J31" s="21"/>
      <c r="K31" s="21">
        <v>0</v>
      </c>
      <c r="L31" s="21"/>
      <c r="M31" s="21"/>
      <c r="N31" s="21">
        <v>0</v>
      </c>
      <c r="O31" s="21"/>
      <c r="P31" s="20"/>
      <c r="Q31" s="21">
        <v>0</v>
      </c>
      <c r="R31" s="22"/>
      <c r="S31" s="20"/>
      <c r="T31" s="21">
        <v>0</v>
      </c>
      <c r="U31" s="21"/>
      <c r="V31" s="21"/>
      <c r="W31" s="21">
        <v>0</v>
      </c>
      <c r="Z31" s="19">
        <v>489</v>
      </c>
      <c r="AB31" s="19">
        <v>0</v>
      </c>
      <c r="AC31" s="21"/>
    </row>
    <row r="32" spans="1:29" s="19" customFormat="1" ht="12">
      <c r="B32" s="19" t="s">
        <v>933</v>
      </c>
      <c r="D32" s="20"/>
      <c r="E32" s="36">
        <v>83</v>
      </c>
      <c r="F32" s="22"/>
      <c r="G32" s="20"/>
      <c r="H32" s="36">
        <v>99</v>
      </c>
      <c r="I32" s="21"/>
      <c r="J32" s="21"/>
      <c r="K32" s="36">
        <v>98</v>
      </c>
      <c r="L32" s="21"/>
      <c r="M32" s="21"/>
      <c r="N32" s="36">
        <v>92</v>
      </c>
      <c r="O32" s="21"/>
      <c r="P32" s="20"/>
      <c r="Q32" s="36">
        <v>93</v>
      </c>
      <c r="R32" s="22"/>
      <c r="S32" s="20"/>
      <c r="T32" s="36">
        <v>93</v>
      </c>
      <c r="U32" s="21"/>
      <c r="V32" s="21"/>
      <c r="W32" s="25">
        <v>95</v>
      </c>
      <c r="Z32" s="36">
        <v>280</v>
      </c>
      <c r="AB32" s="36">
        <v>281</v>
      </c>
      <c r="AC32" s="21"/>
    </row>
    <row r="33" spans="1:29" s="19" customFormat="1" ht="12">
      <c r="C33" s="19" t="s">
        <v>934</v>
      </c>
      <c r="D33" s="20"/>
      <c r="E33" s="37">
        <v>7310</v>
      </c>
      <c r="F33" s="22"/>
      <c r="G33" s="20"/>
      <c r="H33" s="37">
        <v>8173</v>
      </c>
      <c r="I33" s="21"/>
      <c r="J33" s="21"/>
      <c r="K33" s="37">
        <v>7435</v>
      </c>
      <c r="L33" s="21"/>
      <c r="M33" s="21"/>
      <c r="N33" s="36">
        <v>8006</v>
      </c>
      <c r="O33" s="21"/>
      <c r="P33" s="20"/>
      <c r="Q33" s="36">
        <v>7089</v>
      </c>
      <c r="R33" s="22"/>
      <c r="S33" s="20"/>
      <c r="T33" s="36">
        <v>7679</v>
      </c>
      <c r="U33" s="21"/>
      <c r="V33" s="21"/>
      <c r="W33" s="37">
        <v>7253</v>
      </c>
      <c r="Z33" s="36">
        <v>22918</v>
      </c>
      <c r="AB33" s="36">
        <v>22021</v>
      </c>
      <c r="AC33" s="21"/>
    </row>
    <row r="34" spans="1:29" s="19" customFormat="1" ht="12">
      <c r="D34" s="20"/>
      <c r="E34" s="21"/>
      <c r="F34" s="22"/>
      <c r="G34" s="20"/>
      <c r="H34" s="21"/>
      <c r="I34" s="21"/>
      <c r="J34" s="21"/>
      <c r="K34" s="21"/>
      <c r="L34" s="21"/>
      <c r="M34" s="21"/>
      <c r="N34" s="21"/>
      <c r="O34" s="21"/>
      <c r="P34" s="20"/>
      <c r="Q34" s="21"/>
      <c r="R34" s="22"/>
      <c r="S34" s="20"/>
      <c r="T34" s="21"/>
      <c r="U34" s="21"/>
      <c r="V34" s="21"/>
      <c r="W34" s="21"/>
      <c r="Z34" s="21"/>
      <c r="AB34" s="21"/>
      <c r="AC34" s="21"/>
    </row>
    <row r="35" spans="1:29" s="19" customFormat="1" ht="12">
      <c r="A35" s="19" t="s">
        <v>443</v>
      </c>
      <c r="D35" s="20"/>
      <c r="E35" s="36">
        <v>-646</v>
      </c>
      <c r="F35" s="22"/>
      <c r="G35" s="20"/>
      <c r="H35" s="36">
        <v>0</v>
      </c>
      <c r="I35" s="21"/>
      <c r="J35" s="21"/>
      <c r="K35" s="36">
        <v>2</v>
      </c>
      <c r="L35" s="21"/>
      <c r="M35" s="21"/>
      <c r="N35" s="36">
        <v>3</v>
      </c>
      <c r="O35" s="21"/>
      <c r="P35" s="20"/>
      <c r="Q35" s="36">
        <v>9</v>
      </c>
      <c r="R35" s="22"/>
      <c r="S35" s="20"/>
      <c r="T35" s="36">
        <v>3</v>
      </c>
      <c r="U35" s="21"/>
      <c r="V35" s="21"/>
      <c r="W35" s="28">
        <v>3</v>
      </c>
      <c r="Z35" s="36">
        <v>-644</v>
      </c>
      <c r="AB35" s="36">
        <v>15</v>
      </c>
      <c r="AC35" s="21"/>
    </row>
    <row r="36" spans="1:29" s="19" customFormat="1" ht="12.75" customHeight="1">
      <c r="D36" s="20"/>
      <c r="E36" s="21"/>
      <c r="F36" s="22"/>
      <c r="G36" s="20"/>
      <c r="H36" s="21"/>
      <c r="I36" s="21"/>
      <c r="J36" s="21"/>
      <c r="K36" s="21"/>
      <c r="L36" s="21"/>
      <c r="M36" s="21"/>
      <c r="N36" s="21"/>
      <c r="O36" s="21"/>
      <c r="P36" s="20"/>
      <c r="Q36" s="21"/>
      <c r="R36" s="22"/>
      <c r="S36" s="20"/>
      <c r="T36" s="21"/>
      <c r="U36" s="21"/>
      <c r="V36" s="21"/>
      <c r="W36" s="21"/>
      <c r="AC36" s="21"/>
    </row>
    <row r="37" spans="1:29" s="19" customFormat="1" ht="12.75" customHeight="1">
      <c r="A37" s="38" t="s">
        <v>218</v>
      </c>
      <c r="D37" s="20"/>
      <c r="E37" s="21"/>
      <c r="F37" s="22"/>
      <c r="G37" s="20"/>
      <c r="H37" s="21"/>
      <c r="I37" s="21"/>
      <c r="J37" s="21"/>
      <c r="K37" s="21"/>
      <c r="L37" s="21"/>
      <c r="M37" s="21"/>
      <c r="N37" s="21"/>
      <c r="O37" s="21"/>
      <c r="P37" s="20"/>
      <c r="Q37" s="21"/>
      <c r="R37" s="22"/>
      <c r="S37" s="20"/>
      <c r="T37" s="21"/>
      <c r="U37" s="21"/>
      <c r="V37" s="21"/>
      <c r="W37" s="21"/>
      <c r="AC37" s="21"/>
    </row>
    <row r="38" spans="1:29" s="19" customFormat="1" ht="12">
      <c r="A38" s="39"/>
      <c r="B38" s="38" t="s">
        <v>219</v>
      </c>
      <c r="D38" s="20"/>
      <c r="E38" s="25">
        <v>509</v>
      </c>
      <c r="F38" s="22"/>
      <c r="G38" s="20"/>
      <c r="H38" s="25">
        <v>614</v>
      </c>
      <c r="I38" s="21"/>
      <c r="J38" s="21"/>
      <c r="K38" s="25">
        <v>1030</v>
      </c>
      <c r="L38" s="21"/>
      <c r="M38" s="21"/>
      <c r="N38" s="21">
        <v>544</v>
      </c>
      <c r="O38" s="21"/>
      <c r="P38" s="20"/>
      <c r="Q38" s="21">
        <v>1048</v>
      </c>
      <c r="R38" s="22"/>
      <c r="S38" s="20"/>
      <c r="T38" s="21">
        <v>602</v>
      </c>
      <c r="U38" s="21"/>
      <c r="V38" s="21"/>
      <c r="W38" s="25">
        <v>1112</v>
      </c>
      <c r="Z38" s="21">
        <v>2153</v>
      </c>
      <c r="AB38" s="21">
        <v>2762</v>
      </c>
      <c r="AC38" s="21"/>
    </row>
    <row r="39" spans="1:29" s="19" customFormat="1" ht="12">
      <c r="B39" s="38"/>
      <c r="D39" s="33"/>
      <c r="E39" s="21"/>
      <c r="F39" s="34"/>
      <c r="G39" s="33"/>
      <c r="H39" s="21"/>
      <c r="I39" s="11"/>
      <c r="J39" s="11"/>
      <c r="K39" s="21"/>
      <c r="L39" s="11"/>
      <c r="M39" s="11"/>
      <c r="N39" s="21"/>
      <c r="O39" s="11"/>
      <c r="P39" s="33"/>
      <c r="Q39" s="21"/>
      <c r="R39" s="34"/>
      <c r="S39" s="33"/>
      <c r="T39" s="21"/>
      <c r="U39" s="21"/>
      <c r="V39" s="11"/>
      <c r="W39" s="21"/>
      <c r="Y39" s="5"/>
      <c r="AA39" s="5"/>
      <c r="AC39" s="21"/>
    </row>
    <row r="40" spans="1:29" s="19" customFormat="1" ht="12">
      <c r="A40" s="19" t="s">
        <v>547</v>
      </c>
      <c r="D40" s="20"/>
      <c r="E40" s="36">
        <v>193</v>
      </c>
      <c r="F40" s="22"/>
      <c r="G40" s="20"/>
      <c r="H40" s="36">
        <v>180</v>
      </c>
      <c r="I40" s="21"/>
      <c r="J40" s="21"/>
      <c r="K40" s="36">
        <v>321</v>
      </c>
      <c r="L40" s="21"/>
      <c r="M40" s="21"/>
      <c r="N40" s="36">
        <v>150</v>
      </c>
      <c r="O40" s="21"/>
      <c r="P40" s="20"/>
      <c r="Q40" s="36">
        <v>325</v>
      </c>
      <c r="R40" s="22"/>
      <c r="S40" s="20"/>
      <c r="T40" s="36">
        <v>179</v>
      </c>
      <c r="U40" s="21"/>
      <c r="V40" s="21"/>
      <c r="W40" s="28">
        <v>346</v>
      </c>
      <c r="Y40" s="21"/>
      <c r="Z40" s="36">
        <v>694</v>
      </c>
      <c r="AA40" s="21"/>
      <c r="AB40" s="36">
        <v>850</v>
      </c>
      <c r="AC40" s="21"/>
    </row>
    <row r="41" spans="1:29" s="19" customFormat="1" ht="12">
      <c r="D41" s="20"/>
      <c r="E41" s="21"/>
      <c r="F41" s="22"/>
      <c r="G41" s="20"/>
      <c r="H41" s="21"/>
      <c r="I41" s="21"/>
      <c r="J41" s="21"/>
      <c r="K41" s="21"/>
      <c r="L41" s="21"/>
      <c r="M41" s="21"/>
      <c r="N41" s="21"/>
      <c r="O41" s="21"/>
      <c r="P41" s="20"/>
      <c r="Q41" s="21"/>
      <c r="R41" s="22"/>
      <c r="S41" s="20"/>
      <c r="T41" s="21"/>
      <c r="U41" s="21"/>
      <c r="V41" s="21"/>
      <c r="W41" s="21"/>
      <c r="Z41" s="21"/>
      <c r="AB41" s="21"/>
      <c r="AC41" s="21"/>
    </row>
    <row r="42" spans="1:29" s="19" customFormat="1" ht="12">
      <c r="A42" s="40" t="s">
        <v>220</v>
      </c>
      <c r="D42" s="20"/>
      <c r="E42" s="28">
        <v>316</v>
      </c>
      <c r="F42" s="22"/>
      <c r="G42" s="20"/>
      <c r="H42" s="28">
        <v>434</v>
      </c>
      <c r="I42" s="21"/>
      <c r="J42" s="21"/>
      <c r="K42" s="28">
        <v>709</v>
      </c>
      <c r="L42" s="21"/>
      <c r="M42" s="21"/>
      <c r="N42" s="36">
        <v>394</v>
      </c>
      <c r="O42" s="21"/>
      <c r="P42" s="20"/>
      <c r="Q42" s="36">
        <v>723</v>
      </c>
      <c r="R42" s="22"/>
      <c r="S42" s="20"/>
      <c r="T42" s="36">
        <v>423</v>
      </c>
      <c r="U42" s="21"/>
      <c r="V42" s="21"/>
      <c r="W42" s="28">
        <v>766</v>
      </c>
      <c r="Z42" s="36">
        <v>1459</v>
      </c>
      <c r="AB42" s="36">
        <v>1912</v>
      </c>
      <c r="AC42" s="21"/>
    </row>
    <row r="43" spans="1:29" s="19" customFormat="1" ht="12" customHeight="1">
      <c r="A43" s="40"/>
      <c r="D43" s="20"/>
      <c r="E43" s="25"/>
      <c r="F43" s="22"/>
      <c r="G43" s="20"/>
      <c r="H43" s="25"/>
      <c r="I43" s="21"/>
      <c r="J43" s="21"/>
      <c r="K43" s="25"/>
      <c r="L43" s="21"/>
      <c r="M43" s="21"/>
      <c r="N43" s="21"/>
      <c r="O43" s="21"/>
      <c r="P43" s="20"/>
      <c r="Q43" s="21"/>
      <c r="R43" s="22"/>
      <c r="S43" s="20"/>
      <c r="T43" s="21"/>
      <c r="U43" s="21"/>
      <c r="V43" s="21"/>
      <c r="W43" s="25"/>
      <c r="Z43" s="21"/>
      <c r="AB43" s="21"/>
      <c r="AC43" s="21"/>
    </row>
    <row r="44" spans="1:29" s="19" customFormat="1" ht="12">
      <c r="A44" s="19" t="s">
        <v>295</v>
      </c>
      <c r="D44" s="20"/>
      <c r="E44" s="28">
        <v>6</v>
      </c>
      <c r="F44" s="22"/>
      <c r="G44" s="20"/>
      <c r="H44" s="28">
        <v>0</v>
      </c>
      <c r="I44" s="21"/>
      <c r="J44" s="21"/>
      <c r="K44" s="28">
        <v>0</v>
      </c>
      <c r="L44" s="21"/>
      <c r="M44" s="21"/>
      <c r="N44" s="36">
        <v>0</v>
      </c>
      <c r="O44" s="21"/>
      <c r="P44" s="20"/>
      <c r="Q44" s="36">
        <v>0</v>
      </c>
      <c r="R44" s="22"/>
      <c r="S44" s="20"/>
      <c r="T44" s="36">
        <v>0</v>
      </c>
      <c r="U44" s="21"/>
      <c r="V44" s="21"/>
      <c r="W44" s="28">
        <v>0</v>
      </c>
      <c r="Z44" s="36">
        <v>6</v>
      </c>
      <c r="AB44" s="36">
        <v>0</v>
      </c>
      <c r="AC44" s="21"/>
    </row>
    <row r="45" spans="1:29" s="19" customFormat="1" ht="12">
      <c r="D45" s="20"/>
      <c r="E45" s="25"/>
      <c r="F45" s="22"/>
      <c r="G45" s="20"/>
      <c r="H45" s="25"/>
      <c r="I45" s="21"/>
      <c r="J45" s="21"/>
      <c r="K45" s="25"/>
      <c r="L45" s="21"/>
      <c r="M45" s="21"/>
      <c r="N45" s="21"/>
      <c r="O45" s="21"/>
      <c r="P45" s="20"/>
      <c r="Q45" s="21"/>
      <c r="R45" s="22"/>
      <c r="S45" s="20"/>
      <c r="T45" s="21"/>
      <c r="U45" s="21"/>
      <c r="V45" s="21"/>
      <c r="W45" s="25"/>
      <c r="Z45" s="21"/>
      <c r="AB45" s="21"/>
      <c r="AC45" s="21"/>
    </row>
    <row r="46" spans="1:29" s="19" customFormat="1" ht="12.75" thickBot="1">
      <c r="A46" s="40" t="s">
        <v>351</v>
      </c>
      <c r="D46" s="20" t="s">
        <v>180</v>
      </c>
      <c r="E46" s="42">
        <v>310</v>
      </c>
      <c r="F46" s="22"/>
      <c r="G46" s="20" t="s">
        <v>180</v>
      </c>
      <c r="H46" s="42">
        <v>434</v>
      </c>
      <c r="I46" s="21"/>
      <c r="J46" s="21" t="s">
        <v>180</v>
      </c>
      <c r="K46" s="42">
        <v>709</v>
      </c>
      <c r="L46" s="21"/>
      <c r="M46" s="21" t="s">
        <v>180</v>
      </c>
      <c r="N46" s="41">
        <v>394</v>
      </c>
      <c r="O46" s="21"/>
      <c r="P46" s="20" t="s">
        <v>180</v>
      </c>
      <c r="Q46" s="41">
        <v>723</v>
      </c>
      <c r="R46" s="22"/>
      <c r="S46" s="20" t="s">
        <v>180</v>
      </c>
      <c r="T46" s="41">
        <v>423</v>
      </c>
      <c r="U46" s="21"/>
      <c r="V46" s="21" t="s">
        <v>180</v>
      </c>
      <c r="W46" s="42">
        <v>766</v>
      </c>
      <c r="Y46" s="19" t="s">
        <v>180</v>
      </c>
      <c r="Z46" s="41">
        <v>1453</v>
      </c>
      <c r="AA46" s="19" t="s">
        <v>180</v>
      </c>
      <c r="AB46" s="41">
        <v>1912</v>
      </c>
      <c r="AC46" s="21"/>
    </row>
    <row r="47" spans="1:29" s="19" customFormat="1" ht="12" customHeight="1" thickTop="1">
      <c r="B47" s="2"/>
      <c r="C47" s="2"/>
      <c r="D47" s="33"/>
      <c r="E47" s="11"/>
      <c r="F47" s="34"/>
      <c r="G47" s="33"/>
      <c r="H47" s="11"/>
      <c r="I47" s="11"/>
      <c r="J47" s="11"/>
      <c r="K47" s="11"/>
      <c r="L47" s="11"/>
      <c r="M47" s="11"/>
      <c r="N47" s="11"/>
      <c r="O47" s="11"/>
      <c r="P47" s="33"/>
      <c r="Q47" s="11"/>
      <c r="R47" s="34"/>
      <c r="S47" s="33"/>
      <c r="T47" s="11"/>
      <c r="U47" s="11"/>
      <c r="V47" s="11"/>
      <c r="W47" s="11"/>
      <c r="Y47" s="5"/>
      <c r="Z47" s="5"/>
      <c r="AA47" s="5"/>
      <c r="AB47" s="5"/>
      <c r="AC47" s="21"/>
    </row>
    <row r="48" spans="1:29" s="19" customFormat="1" ht="12.75" customHeight="1">
      <c r="A48" s="40" t="s">
        <v>352</v>
      </c>
      <c r="B48" s="2"/>
      <c r="C48" s="2"/>
      <c r="D48" s="20"/>
      <c r="E48" s="21"/>
      <c r="F48" s="22"/>
      <c r="G48" s="20"/>
      <c r="H48" s="21"/>
      <c r="I48" s="21"/>
      <c r="J48" s="21"/>
      <c r="K48" s="21"/>
      <c r="L48" s="21"/>
      <c r="M48" s="21"/>
      <c r="N48" s="21"/>
      <c r="O48" s="21"/>
      <c r="P48" s="20"/>
      <c r="Q48" s="21"/>
      <c r="R48" s="22"/>
      <c r="S48" s="20"/>
      <c r="T48" s="21"/>
      <c r="U48" s="21"/>
      <c r="V48" s="21"/>
      <c r="W48" s="21"/>
      <c r="AC48" s="21"/>
    </row>
    <row r="49" spans="1:29" s="19" customFormat="1" ht="12">
      <c r="A49" s="43"/>
      <c r="D49" s="20"/>
      <c r="E49" s="21"/>
      <c r="F49" s="22"/>
      <c r="G49" s="20"/>
      <c r="H49" s="21"/>
      <c r="I49" s="21"/>
      <c r="J49" s="21"/>
      <c r="K49" s="21"/>
      <c r="L49" s="21"/>
      <c r="M49" s="21"/>
      <c r="N49" s="21"/>
      <c r="O49" s="21"/>
      <c r="P49" s="20"/>
      <c r="Q49" s="21"/>
      <c r="R49" s="22"/>
      <c r="S49" s="20"/>
      <c r="T49" s="21"/>
      <c r="U49" s="21"/>
      <c r="V49" s="21"/>
      <c r="W49" s="21"/>
      <c r="AC49" s="21"/>
    </row>
    <row r="50" spans="1:29" s="19" customFormat="1" ht="12.75" customHeight="1">
      <c r="A50" s="2"/>
      <c r="B50" s="40" t="s">
        <v>353</v>
      </c>
      <c r="C50" s="5"/>
      <c r="D50" s="20"/>
      <c r="E50" s="21"/>
      <c r="F50" s="22"/>
      <c r="G50" s="20"/>
      <c r="H50" s="21"/>
      <c r="I50" s="21"/>
      <c r="P50" s="20"/>
      <c r="Q50" s="21"/>
      <c r="R50" s="22"/>
      <c r="S50" s="1130"/>
      <c r="T50" s="1131"/>
      <c r="U50" s="1131"/>
      <c r="AC50" s="21"/>
    </row>
    <row r="51" spans="1:29" s="19" customFormat="1" ht="13.5" customHeight="1" thickBot="1">
      <c r="A51" s="2"/>
      <c r="B51" s="40"/>
      <c r="C51" s="40" t="s">
        <v>354</v>
      </c>
      <c r="D51" s="20" t="s">
        <v>180</v>
      </c>
      <c r="E51" s="44">
        <v>0.67230535675558445</v>
      </c>
      <c r="F51" s="22"/>
      <c r="G51" s="20" t="s">
        <v>180</v>
      </c>
      <c r="H51" s="44">
        <v>0.92675635276532131</v>
      </c>
      <c r="I51" s="21"/>
      <c r="J51" s="21" t="s">
        <v>180</v>
      </c>
      <c r="K51" s="44">
        <v>1.491375683634834</v>
      </c>
      <c r="L51" s="21"/>
      <c r="M51" s="21" t="s">
        <v>180</v>
      </c>
      <c r="N51" s="44">
        <v>0.81708834508502692</v>
      </c>
      <c r="O51" s="21"/>
      <c r="P51" s="20" t="s">
        <v>180</v>
      </c>
      <c r="Q51" s="44">
        <v>1.4879604856966455</v>
      </c>
      <c r="R51" s="22"/>
      <c r="S51" s="20" t="s">
        <v>180</v>
      </c>
      <c r="T51" s="44">
        <v>0.86220953933958411</v>
      </c>
      <c r="U51" s="11"/>
      <c r="V51" s="21" t="s">
        <v>180</v>
      </c>
      <c r="W51" s="44">
        <v>1.5359935833166232</v>
      </c>
      <c r="Y51" s="19" t="s">
        <v>180</v>
      </c>
      <c r="Z51" s="44">
        <v>3.1033746262281077</v>
      </c>
      <c r="AA51" s="19" t="s">
        <v>180</v>
      </c>
      <c r="AB51" s="44">
        <v>3.8901322482197354</v>
      </c>
      <c r="AC51" s="21"/>
    </row>
    <row r="52" spans="1:29" s="19" customFormat="1" ht="15" customHeight="1" thickTop="1" thickBot="1">
      <c r="B52" s="40" t="s">
        <v>355</v>
      </c>
      <c r="C52" s="2"/>
      <c r="D52" s="33"/>
      <c r="E52" s="45">
        <v>461.1</v>
      </c>
      <c r="F52" s="34"/>
      <c r="G52" s="33"/>
      <c r="H52" s="45">
        <v>468.3</v>
      </c>
      <c r="I52" s="11"/>
      <c r="J52" s="11"/>
      <c r="K52" s="45">
        <v>475.4</v>
      </c>
      <c r="L52" s="11"/>
      <c r="M52" s="11"/>
      <c r="N52" s="45">
        <v>482.2</v>
      </c>
      <c r="O52" s="11"/>
      <c r="P52" s="33"/>
      <c r="Q52" s="46">
        <v>485.9</v>
      </c>
      <c r="R52" s="34"/>
      <c r="S52" s="33"/>
      <c r="T52" s="45">
        <v>490.6</v>
      </c>
      <c r="U52" s="11"/>
      <c r="V52" s="11"/>
      <c r="W52" s="45">
        <v>498.7</v>
      </c>
      <c r="Y52" s="5"/>
      <c r="Z52" s="45">
        <v>468.2</v>
      </c>
      <c r="AA52" s="5"/>
      <c r="AB52" s="45">
        <v>491.5</v>
      </c>
      <c r="AC52" s="21"/>
    </row>
    <row r="53" spans="1:29" s="19" customFormat="1" ht="12" customHeight="1" thickTop="1">
      <c r="A53" s="2"/>
      <c r="B53" s="40"/>
      <c r="C53" s="2"/>
      <c r="D53" s="20"/>
      <c r="E53" s="48"/>
      <c r="F53" s="22"/>
      <c r="G53" s="20"/>
      <c r="H53" s="48"/>
      <c r="I53" s="21"/>
      <c r="J53" s="21"/>
      <c r="K53" s="48"/>
      <c r="L53" s="21"/>
      <c r="M53" s="21"/>
      <c r="N53" s="48"/>
      <c r="O53" s="21"/>
      <c r="P53" s="20"/>
      <c r="Q53" s="48"/>
      <c r="R53" s="22"/>
      <c r="S53" s="20"/>
      <c r="T53" s="48"/>
      <c r="U53" s="21"/>
      <c r="V53" s="21"/>
      <c r="W53" s="48"/>
      <c r="Z53" s="47"/>
      <c r="AB53" s="47"/>
      <c r="AC53" s="21"/>
    </row>
    <row r="54" spans="1:29" s="19" customFormat="1" ht="12.75" customHeight="1">
      <c r="A54" s="2"/>
      <c r="B54" s="40" t="s">
        <v>353</v>
      </c>
      <c r="C54" s="5"/>
      <c r="D54" s="20"/>
      <c r="E54" s="21"/>
      <c r="F54" s="22"/>
      <c r="G54" s="20"/>
      <c r="H54" s="21"/>
      <c r="I54" s="21"/>
      <c r="P54" s="20"/>
      <c r="Q54" s="21"/>
      <c r="R54" s="22"/>
      <c r="S54" s="20"/>
      <c r="T54" s="21"/>
      <c r="U54" s="21"/>
      <c r="AC54" s="21"/>
    </row>
    <row r="55" spans="1:29" s="19" customFormat="1" ht="14.25" customHeight="1" thickBot="1">
      <c r="A55" s="2"/>
      <c r="B55" s="40"/>
      <c r="C55" s="40" t="s">
        <v>356</v>
      </c>
      <c r="D55" s="20" t="s">
        <v>180</v>
      </c>
      <c r="E55" s="44">
        <v>0.66366944979661735</v>
      </c>
      <c r="F55" s="22"/>
      <c r="G55" s="20" t="s">
        <v>180</v>
      </c>
      <c r="H55" s="44">
        <v>0.9159983115238497</v>
      </c>
      <c r="I55" s="21"/>
      <c r="J55" s="21" t="s">
        <v>180</v>
      </c>
      <c r="K55" s="44">
        <v>1.4746256239600666</v>
      </c>
      <c r="L55" s="21"/>
      <c r="M55" s="21" t="s">
        <v>180</v>
      </c>
      <c r="N55" s="44">
        <v>0.80903490759753593</v>
      </c>
      <c r="O55" s="21"/>
      <c r="P55" s="20" t="s">
        <v>180</v>
      </c>
      <c r="Q55" s="44">
        <v>1.4758113900796082</v>
      </c>
      <c r="R55" s="22"/>
      <c r="S55" s="20" t="s">
        <v>180</v>
      </c>
      <c r="T55" s="44">
        <v>0.85662211421628187</v>
      </c>
      <c r="U55" s="11"/>
      <c r="V55" s="21" t="s">
        <v>180</v>
      </c>
      <c r="W55" s="44">
        <v>1.5274177467597208</v>
      </c>
      <c r="Y55" s="19" t="s">
        <v>180</v>
      </c>
      <c r="Z55" s="44">
        <v>3.0666948079358378</v>
      </c>
      <c r="AA55" s="19" t="s">
        <v>180</v>
      </c>
      <c r="AB55" s="44">
        <v>3.864968667879523</v>
      </c>
      <c r="AC55" s="21"/>
    </row>
    <row r="56" spans="1:29" s="19" customFormat="1" ht="15" customHeight="1" thickTop="1" thickBot="1">
      <c r="A56" s="2"/>
      <c r="B56" s="1019" t="s">
        <v>357</v>
      </c>
      <c r="C56" s="2"/>
      <c r="D56" s="20"/>
      <c r="E56" s="45">
        <v>467.1</v>
      </c>
      <c r="F56" s="22"/>
      <c r="G56" s="20"/>
      <c r="H56" s="45">
        <v>473.8</v>
      </c>
      <c r="I56" s="21"/>
      <c r="J56" s="21"/>
      <c r="K56" s="45">
        <v>480.8</v>
      </c>
      <c r="L56" s="21"/>
      <c r="M56" s="21"/>
      <c r="N56" s="45">
        <v>487</v>
      </c>
      <c r="O56" s="21"/>
      <c r="P56" s="20"/>
      <c r="Q56" s="46">
        <v>489.9</v>
      </c>
      <c r="R56" s="22"/>
      <c r="S56" s="20"/>
      <c r="T56" s="45">
        <v>493.8</v>
      </c>
      <c r="U56" s="21"/>
      <c r="V56" s="21"/>
      <c r="W56" s="45">
        <v>501.5</v>
      </c>
      <c r="Z56" s="45">
        <v>473.8</v>
      </c>
      <c r="AB56" s="45">
        <v>494.7</v>
      </c>
      <c r="AC56" s="21"/>
    </row>
    <row r="57" spans="1:29" s="19" customFormat="1" ht="12" customHeight="1" thickTop="1">
      <c r="A57" s="2"/>
      <c r="B57" s="40"/>
      <c r="C57" s="2"/>
      <c r="D57" s="20"/>
      <c r="E57" s="48"/>
      <c r="F57" s="22"/>
      <c r="G57" s="20"/>
      <c r="H57" s="48"/>
      <c r="I57" s="21"/>
      <c r="J57" s="21"/>
      <c r="K57" s="48"/>
      <c r="L57" s="21"/>
      <c r="M57" s="21"/>
      <c r="N57" s="48"/>
      <c r="O57" s="21"/>
      <c r="P57" s="20"/>
      <c r="Q57" s="747"/>
      <c r="R57" s="22"/>
      <c r="S57" s="20"/>
      <c r="T57" s="48"/>
      <c r="U57" s="21"/>
      <c r="V57" s="21"/>
      <c r="W57" s="48"/>
      <c r="Z57" s="48"/>
      <c r="AB57" s="48"/>
      <c r="AC57" s="21"/>
    </row>
    <row r="58" spans="1:29" s="19" customFormat="1" ht="15" customHeight="1" thickBot="1">
      <c r="A58" s="40" t="s">
        <v>358</v>
      </c>
      <c r="C58" s="2"/>
      <c r="D58" s="20" t="s">
        <v>180</v>
      </c>
      <c r="E58" s="44">
        <v>0.25</v>
      </c>
      <c r="F58" s="22"/>
      <c r="G58" s="20" t="s">
        <v>180</v>
      </c>
      <c r="H58" s="44">
        <v>0.25</v>
      </c>
      <c r="I58" s="21"/>
      <c r="J58" s="21" t="s">
        <v>180</v>
      </c>
      <c r="K58" s="44">
        <v>0.25</v>
      </c>
      <c r="L58" s="21"/>
      <c r="M58" s="21" t="s">
        <v>180</v>
      </c>
      <c r="N58" s="44">
        <v>0.22</v>
      </c>
      <c r="O58" s="21"/>
      <c r="P58" s="20" t="s">
        <v>180</v>
      </c>
      <c r="Q58" s="763">
        <v>0.22</v>
      </c>
      <c r="R58" s="22"/>
      <c r="S58" s="20" t="s">
        <v>180</v>
      </c>
      <c r="T58" s="44">
        <v>0.22</v>
      </c>
      <c r="U58" s="21"/>
      <c r="V58" s="21" t="s">
        <v>180</v>
      </c>
      <c r="W58" s="44">
        <v>0.22</v>
      </c>
      <c r="Y58" s="21" t="s">
        <v>180</v>
      </c>
      <c r="Z58" s="44">
        <v>0.75</v>
      </c>
      <c r="AA58" s="21" t="s">
        <v>180</v>
      </c>
      <c r="AB58" s="44">
        <v>0.66</v>
      </c>
      <c r="AC58" s="21"/>
    </row>
    <row r="59" spans="1:29" s="19" customFormat="1" ht="13.5" thickTop="1" thickBot="1">
      <c r="A59" s="2"/>
      <c r="B59" s="2"/>
      <c r="C59" s="2"/>
      <c r="D59" s="72"/>
      <c r="E59" s="73"/>
      <c r="F59" s="74"/>
      <c r="G59" s="20"/>
      <c r="H59" s="21"/>
      <c r="I59" s="21"/>
      <c r="J59" s="21"/>
      <c r="K59" s="21"/>
      <c r="L59" s="21"/>
      <c r="M59" s="21"/>
      <c r="N59" s="21"/>
      <c r="O59" s="21"/>
      <c r="P59" s="72"/>
      <c r="Q59" s="73"/>
      <c r="R59" s="74"/>
      <c r="S59" s="1092"/>
      <c r="T59" s="671"/>
      <c r="U59" s="671"/>
      <c r="V59" s="21"/>
      <c r="W59" s="21"/>
      <c r="AC59" s="21"/>
    </row>
    <row r="60" spans="1:29" s="19" customFormat="1" ht="17.25" customHeight="1">
      <c r="A60" s="2"/>
      <c r="B60" s="2"/>
      <c r="C60" s="2"/>
      <c r="D60" s="21"/>
      <c r="E60" s="21"/>
      <c r="F60" s="21"/>
      <c r="G60" s="21"/>
      <c r="H60" s="21"/>
      <c r="I60" s="21"/>
      <c r="J60" s="21"/>
      <c r="K60" s="21"/>
      <c r="L60" s="21"/>
      <c r="M60" s="21"/>
      <c r="N60" s="21"/>
      <c r="O60" s="21"/>
      <c r="P60" s="21"/>
      <c r="Q60" s="21"/>
      <c r="R60" s="21"/>
      <c r="S60" s="671"/>
      <c r="T60" s="671"/>
      <c r="U60" s="671"/>
      <c r="V60" s="21"/>
      <c r="W60" s="21"/>
      <c r="AC60" s="21"/>
    </row>
    <row r="61" spans="1:29" s="19" customFormat="1" ht="18.75" customHeight="1">
      <c r="A61" s="49" t="s">
        <v>935</v>
      </c>
      <c r="B61" s="1126" t="s">
        <v>936</v>
      </c>
      <c r="C61" s="1126"/>
      <c r="D61" s="1126"/>
      <c r="E61" s="1126"/>
      <c r="F61" s="1126"/>
      <c r="G61" s="1126"/>
      <c r="H61" s="1126"/>
      <c r="I61" s="1126"/>
      <c r="J61" s="1126"/>
      <c r="K61" s="1126"/>
      <c r="L61" s="1126"/>
      <c r="M61" s="1126"/>
      <c r="N61" s="1126"/>
      <c r="O61" s="1126"/>
      <c r="P61" s="1126"/>
      <c r="Q61" s="1126"/>
      <c r="R61" s="1126"/>
      <c r="S61" s="1126"/>
      <c r="T61" s="1126"/>
      <c r="U61" s="1126"/>
      <c r="V61" s="1126"/>
      <c r="W61" s="1126"/>
      <c r="X61" s="1126"/>
      <c r="Y61" s="1126"/>
      <c r="Z61" s="1126"/>
      <c r="AA61" s="1126"/>
      <c r="AB61" s="1126"/>
      <c r="AC61" s="21"/>
    </row>
    <row r="62" spans="1:29" s="19" customFormat="1" ht="13.5">
      <c r="A62" s="49"/>
      <c r="B62" s="1127"/>
      <c r="C62" s="1127"/>
      <c r="D62" s="1127"/>
      <c r="E62" s="1127"/>
      <c r="F62" s="1127"/>
      <c r="G62" s="1127"/>
      <c r="H62" s="1127"/>
      <c r="I62" s="1127"/>
      <c r="J62" s="1127"/>
      <c r="K62" s="1127"/>
      <c r="L62" s="1127"/>
      <c r="M62" s="1127"/>
      <c r="N62" s="1127"/>
      <c r="O62" s="1127"/>
      <c r="P62" s="1127"/>
      <c r="Q62" s="1127"/>
      <c r="R62" s="1127"/>
      <c r="S62" s="1127"/>
      <c r="T62" s="1127"/>
      <c r="U62" s="1127"/>
      <c r="V62" s="1127"/>
      <c r="W62" s="1127"/>
      <c r="X62" s="1127"/>
      <c r="Y62" s="1127"/>
      <c r="Z62" s="1127"/>
      <c r="AA62" s="1127"/>
      <c r="AB62" s="1127"/>
    </row>
    <row r="63" spans="1:29" s="52" customFormat="1">
      <c r="A63" s="50"/>
      <c r="B63" s="50"/>
      <c r="C63" s="50"/>
      <c r="D63" s="50"/>
      <c r="E63" s="50"/>
      <c r="F63" s="50"/>
      <c r="G63" s="50"/>
      <c r="H63" s="50"/>
      <c r="I63" s="50"/>
      <c r="J63" s="50"/>
      <c r="K63" s="50"/>
      <c r="L63" s="50"/>
      <c r="M63" s="50"/>
      <c r="N63" s="50"/>
      <c r="O63" s="50"/>
      <c r="P63" s="50"/>
      <c r="Q63" s="50"/>
      <c r="R63" s="50"/>
      <c r="S63" s="50"/>
      <c r="T63" s="50"/>
      <c r="U63" s="50"/>
      <c r="V63" s="50"/>
      <c r="W63" s="50"/>
      <c r="X63" s="51"/>
      <c r="Y63" s="51"/>
      <c r="Z63" s="51"/>
      <c r="AA63" s="51"/>
      <c r="AB63" s="51"/>
    </row>
    <row r="64" spans="1:29" s="52" customFormat="1">
      <c r="A64" s="50"/>
      <c r="B64" s="50"/>
      <c r="C64" s="50"/>
      <c r="D64" s="50"/>
      <c r="E64" s="50"/>
      <c r="F64" s="50"/>
      <c r="G64" s="50"/>
      <c r="H64" s="50"/>
      <c r="I64" s="50"/>
      <c r="J64" s="50"/>
      <c r="K64" s="50"/>
      <c r="L64" s="50"/>
      <c r="M64" s="50"/>
      <c r="N64" s="50"/>
      <c r="O64" s="50"/>
      <c r="P64" s="50"/>
      <c r="Q64" s="50"/>
      <c r="R64" s="50"/>
      <c r="S64" s="50"/>
      <c r="T64" s="50"/>
      <c r="U64" s="50"/>
      <c r="V64" s="50"/>
      <c r="W64" s="50"/>
      <c r="X64" s="51"/>
      <c r="Y64" s="51"/>
      <c r="Z64" s="51"/>
      <c r="AA64" s="51"/>
      <c r="AB64" s="51"/>
    </row>
    <row r="65" spans="1:28" s="52" customFormat="1">
      <c r="A65" s="50"/>
      <c r="B65" s="50"/>
      <c r="C65" s="50"/>
      <c r="D65" s="50"/>
      <c r="E65" s="50"/>
      <c r="F65" s="50"/>
      <c r="G65" s="50"/>
      <c r="H65" s="50"/>
      <c r="I65" s="50"/>
      <c r="J65" s="50"/>
      <c r="K65" s="50"/>
      <c r="L65" s="50"/>
      <c r="M65" s="50"/>
      <c r="N65" s="50"/>
      <c r="O65" s="50"/>
      <c r="P65" s="50"/>
      <c r="Q65" s="50"/>
      <c r="R65" s="50"/>
      <c r="S65" s="50"/>
      <c r="T65" s="50"/>
      <c r="U65" s="50"/>
      <c r="V65" s="50"/>
      <c r="W65" s="50"/>
      <c r="X65" s="51"/>
      <c r="Y65" s="51"/>
      <c r="Z65" s="51"/>
      <c r="AA65" s="51"/>
      <c r="AB65" s="51"/>
    </row>
    <row r="66" spans="1:28" s="52" customFormat="1">
      <c r="A66" s="50"/>
      <c r="B66" s="50"/>
      <c r="C66" s="50"/>
      <c r="D66" s="50"/>
      <c r="E66" s="50"/>
      <c r="F66" s="50"/>
      <c r="G66" s="50"/>
      <c r="H66" s="50"/>
      <c r="I66" s="50"/>
      <c r="J66" s="50"/>
      <c r="K66" s="50"/>
      <c r="L66" s="50"/>
      <c r="M66" s="50"/>
      <c r="N66" s="50"/>
      <c r="O66" s="50"/>
      <c r="P66" s="50"/>
      <c r="Q66" s="50"/>
      <c r="R66" s="50"/>
      <c r="S66" s="50"/>
      <c r="T66" s="50"/>
      <c r="U66" s="50"/>
      <c r="V66" s="50"/>
      <c r="W66" s="50"/>
      <c r="X66" s="51"/>
      <c r="Y66" s="51"/>
      <c r="Z66" s="51"/>
      <c r="AA66" s="51"/>
      <c r="AB66" s="51"/>
    </row>
    <row r="67" spans="1:28" s="52" customFormat="1">
      <c r="A67" s="50"/>
      <c r="B67" s="50"/>
      <c r="C67" s="50"/>
      <c r="D67" s="50"/>
      <c r="E67" s="50"/>
      <c r="F67" s="50"/>
      <c r="G67" s="50"/>
      <c r="H67" s="50"/>
      <c r="I67" s="50"/>
      <c r="J67" s="50"/>
      <c r="K67" s="50"/>
      <c r="L67" s="50"/>
      <c r="M67" s="50"/>
      <c r="N67" s="50"/>
      <c r="O67" s="50"/>
      <c r="P67" s="50"/>
      <c r="Q67" s="50"/>
      <c r="R67" s="50"/>
      <c r="S67" s="50"/>
      <c r="T67" s="50"/>
      <c r="U67" s="50"/>
      <c r="V67" s="50"/>
      <c r="W67" s="50"/>
      <c r="X67" s="51"/>
      <c r="Y67" s="51"/>
      <c r="Z67" s="51"/>
      <c r="AA67" s="51"/>
      <c r="AB67" s="51"/>
    </row>
    <row r="68" spans="1:28" s="52" customFormat="1">
      <c r="A68" s="50"/>
      <c r="B68" s="51"/>
      <c r="C68" s="51"/>
      <c r="D68" s="50"/>
      <c r="E68" s="50"/>
      <c r="F68" s="50"/>
      <c r="G68" s="50"/>
      <c r="H68" s="50"/>
      <c r="I68" s="50"/>
      <c r="J68" s="50"/>
      <c r="K68" s="50"/>
      <c r="L68" s="50"/>
      <c r="M68" s="50"/>
      <c r="N68" s="50"/>
      <c r="O68" s="50"/>
      <c r="P68" s="50"/>
      <c r="Q68" s="50"/>
      <c r="R68" s="50"/>
      <c r="S68" s="50"/>
      <c r="T68" s="50"/>
      <c r="U68" s="50"/>
      <c r="V68" s="51"/>
      <c r="W68" s="51"/>
      <c r="X68" s="51"/>
      <c r="Y68" s="51"/>
      <c r="Z68" s="51"/>
      <c r="AA68" s="51"/>
      <c r="AB68" s="51"/>
    </row>
    <row r="69" spans="1:28" s="52" customFormat="1">
      <c r="A69" s="50"/>
      <c r="B69" s="50"/>
      <c r="C69" s="50"/>
      <c r="D69" s="51"/>
      <c r="E69" s="51"/>
      <c r="F69" s="51"/>
      <c r="G69" s="51"/>
      <c r="H69" s="51"/>
      <c r="I69" s="51"/>
      <c r="J69" s="51"/>
      <c r="K69" s="51"/>
      <c r="L69" s="51"/>
      <c r="M69" s="51"/>
      <c r="N69" s="51"/>
      <c r="O69" s="51"/>
      <c r="P69" s="51"/>
      <c r="Q69" s="51"/>
      <c r="R69" s="51"/>
      <c r="S69" s="51"/>
      <c r="T69" s="51"/>
      <c r="U69" s="51"/>
      <c r="V69" s="50"/>
      <c r="W69" s="50"/>
      <c r="X69" s="51"/>
      <c r="Y69" s="51"/>
      <c r="Z69" s="51"/>
      <c r="AA69" s="51"/>
      <c r="AB69" s="51"/>
    </row>
    <row r="70" spans="1:28" s="52" customFormat="1">
      <c r="A70" s="51"/>
      <c r="B70" s="50"/>
      <c r="C70" s="50"/>
      <c r="D70" s="50"/>
      <c r="E70" s="50"/>
      <c r="F70" s="50"/>
      <c r="G70" s="50"/>
      <c r="H70" s="50"/>
      <c r="I70" s="50"/>
      <c r="J70" s="50"/>
      <c r="K70" s="50"/>
      <c r="L70" s="50"/>
      <c r="M70" s="50"/>
      <c r="N70" s="50"/>
      <c r="O70" s="50"/>
      <c r="P70" s="50"/>
      <c r="Q70" s="50"/>
      <c r="R70" s="50"/>
      <c r="S70" s="50"/>
      <c r="T70" s="50"/>
      <c r="U70" s="50"/>
      <c r="V70" s="50"/>
      <c r="W70" s="50"/>
      <c r="X70" s="51"/>
      <c r="Y70" s="51"/>
      <c r="Z70" s="51"/>
      <c r="AA70" s="51"/>
      <c r="AB70" s="51"/>
    </row>
    <row r="71" spans="1:28" s="52" customFormat="1">
      <c r="A71" s="50"/>
      <c r="B71" s="51"/>
      <c r="C71" s="51"/>
      <c r="D71" s="50"/>
      <c r="E71" s="50"/>
      <c r="F71" s="50"/>
      <c r="G71" s="50"/>
      <c r="H71" s="50"/>
      <c r="I71" s="50"/>
      <c r="J71" s="50"/>
      <c r="K71" s="50"/>
      <c r="L71" s="50"/>
      <c r="M71" s="50"/>
      <c r="N71" s="50"/>
      <c r="O71" s="50"/>
      <c r="P71" s="50"/>
      <c r="Q71" s="50"/>
      <c r="R71" s="50"/>
      <c r="S71" s="50"/>
      <c r="T71" s="50"/>
      <c r="U71" s="50"/>
      <c r="V71" s="51"/>
      <c r="W71" s="51"/>
      <c r="X71" s="51"/>
      <c r="Y71" s="51"/>
      <c r="Z71" s="51"/>
      <c r="AA71" s="51"/>
      <c r="AB71" s="51"/>
    </row>
    <row r="72" spans="1:28" s="52" customFormat="1">
      <c r="A72" s="50"/>
      <c r="B72" s="51"/>
      <c r="C72" s="51"/>
      <c r="D72" s="51"/>
      <c r="E72" s="51"/>
      <c r="F72" s="51"/>
      <c r="G72" s="51"/>
      <c r="H72" s="51"/>
      <c r="I72" s="51"/>
      <c r="J72" s="51"/>
      <c r="K72" s="51"/>
      <c r="L72" s="51"/>
      <c r="M72" s="51"/>
      <c r="N72" s="51"/>
      <c r="O72" s="51"/>
      <c r="P72" s="51"/>
      <c r="Q72" s="51"/>
      <c r="R72" s="51"/>
      <c r="S72" s="51"/>
      <c r="T72" s="51"/>
      <c r="U72" s="51"/>
      <c r="V72" s="51"/>
      <c r="W72" s="51"/>
      <c r="X72" s="51"/>
      <c r="Y72" s="51"/>
      <c r="Z72" s="51"/>
      <c r="AA72" s="51"/>
      <c r="AB72" s="51"/>
    </row>
    <row r="73" spans="1:28" s="52" customFormat="1">
      <c r="A73" s="51"/>
      <c r="B73" s="51"/>
      <c r="C73" s="51"/>
      <c r="D73" s="51"/>
      <c r="E73" s="51"/>
      <c r="F73" s="51"/>
      <c r="G73" s="51"/>
      <c r="H73" s="51"/>
      <c r="I73" s="51"/>
      <c r="J73" s="51"/>
      <c r="K73" s="51"/>
      <c r="L73" s="51"/>
      <c r="M73" s="51"/>
      <c r="N73" s="51"/>
      <c r="O73" s="51"/>
      <c r="P73" s="51"/>
      <c r="Q73" s="51"/>
      <c r="R73" s="51"/>
      <c r="S73" s="51"/>
      <c r="T73" s="51"/>
      <c r="U73" s="51"/>
      <c r="V73" s="51"/>
      <c r="W73" s="51"/>
      <c r="X73" s="51"/>
      <c r="Y73" s="51"/>
      <c r="Z73" s="51"/>
      <c r="AA73" s="51"/>
      <c r="AB73" s="51"/>
    </row>
    <row r="74" spans="1:28" s="52" customFormat="1">
      <c r="A74" s="51"/>
      <c r="B74" s="51"/>
      <c r="C74" s="51"/>
      <c r="D74" s="51"/>
      <c r="E74" s="51"/>
      <c r="F74" s="51"/>
      <c r="G74" s="51"/>
      <c r="H74" s="51"/>
      <c r="I74" s="51"/>
      <c r="J74" s="51"/>
      <c r="K74" s="51"/>
      <c r="L74" s="51"/>
      <c r="M74" s="51"/>
      <c r="N74" s="51"/>
      <c r="O74" s="51"/>
      <c r="P74" s="51"/>
      <c r="Q74" s="51"/>
      <c r="R74" s="51"/>
      <c r="S74" s="51"/>
      <c r="T74" s="51"/>
      <c r="U74" s="51"/>
      <c r="V74" s="51"/>
      <c r="W74" s="51"/>
      <c r="X74" s="51"/>
      <c r="Y74" s="51"/>
      <c r="Z74" s="51"/>
      <c r="AA74" s="51"/>
      <c r="AB74" s="51"/>
    </row>
    <row r="75" spans="1:28" s="52" customFormat="1"/>
    <row r="76" spans="1:28" s="52" customFormat="1"/>
    <row r="77" spans="1:28" s="52" customFormat="1"/>
    <row r="78" spans="1:28" s="52" customFormat="1"/>
    <row r="79" spans="1:28" s="52" customFormat="1"/>
    <row r="80" spans="1:28" s="52" customFormat="1"/>
    <row r="81" s="52" customFormat="1"/>
    <row r="82" s="52" customFormat="1"/>
    <row r="83" s="52" customFormat="1"/>
    <row r="84" s="52" customFormat="1"/>
    <row r="85" s="52" customFormat="1"/>
    <row r="86" s="52" customFormat="1"/>
    <row r="87" s="52" customFormat="1"/>
    <row r="88" s="52" customFormat="1"/>
    <row r="89" s="52" customFormat="1"/>
    <row r="90" s="52" customFormat="1"/>
    <row r="91" s="52" customFormat="1"/>
    <row r="92" s="52" customFormat="1"/>
    <row r="93" s="52" customFormat="1"/>
    <row r="94" s="52" customFormat="1"/>
    <row r="95" s="52" customFormat="1"/>
    <row r="96" s="52" customFormat="1"/>
    <row r="97" s="52" customFormat="1"/>
    <row r="98" s="52" customFormat="1"/>
    <row r="99" s="52" customFormat="1"/>
    <row r="100" s="52" customFormat="1"/>
    <row r="101" s="52" customFormat="1"/>
    <row r="102" s="52" customFormat="1"/>
    <row r="103" s="52" customFormat="1"/>
    <row r="104" s="52" customFormat="1"/>
    <row r="105" s="52" customFormat="1"/>
    <row r="106" s="52" customFormat="1"/>
    <row r="107" s="52" customFormat="1"/>
    <row r="108" s="52" customFormat="1"/>
    <row r="109" s="52" customFormat="1"/>
    <row r="110" s="52" customFormat="1"/>
    <row r="111" s="52" customFormat="1"/>
    <row r="112" s="52" customFormat="1"/>
    <row r="113" s="52" customFormat="1"/>
    <row r="114" s="52" customFormat="1"/>
    <row r="115" s="52" customFormat="1"/>
    <row r="116" s="52" customFormat="1"/>
    <row r="117" s="52" customFormat="1"/>
    <row r="118" s="52" customFormat="1"/>
    <row r="119" s="52" customFormat="1"/>
    <row r="120" s="52" customFormat="1"/>
    <row r="121" s="52" customFormat="1"/>
    <row r="122" s="52" customFormat="1"/>
    <row r="123" s="52" customFormat="1"/>
    <row r="124" s="52" customFormat="1"/>
    <row r="125" s="52" customFormat="1"/>
    <row r="126" s="52" customFormat="1"/>
    <row r="127" s="52" customFormat="1"/>
    <row r="128" s="52" customFormat="1"/>
    <row r="129" s="52" customFormat="1"/>
    <row r="130" s="52" customFormat="1"/>
    <row r="131" s="52" customFormat="1"/>
    <row r="132" s="52" customFormat="1"/>
    <row r="133" s="52" customFormat="1"/>
    <row r="134" s="52" customFormat="1"/>
    <row r="135" s="52" customFormat="1"/>
    <row r="136" s="52" customFormat="1"/>
    <row r="137" s="52" customFormat="1"/>
    <row r="138" s="52" customFormat="1"/>
    <row r="139" s="52" customFormat="1"/>
    <row r="140" s="52" customFormat="1"/>
    <row r="141" s="52" customFormat="1"/>
    <row r="142" s="52" customFormat="1"/>
    <row r="143" s="52" customFormat="1"/>
    <row r="144" s="52" customFormat="1"/>
    <row r="145" s="52" customFormat="1"/>
    <row r="146" s="52" customFormat="1"/>
    <row r="147" s="52" customFormat="1"/>
    <row r="148" s="52" customFormat="1"/>
    <row r="149" s="52" customFormat="1"/>
    <row r="150" s="52" customFormat="1"/>
    <row r="151" s="52" customFormat="1"/>
    <row r="152" s="52" customFormat="1"/>
    <row r="153" s="52" customFormat="1"/>
    <row r="154" s="52" customFormat="1"/>
    <row r="155" s="52" customFormat="1"/>
    <row r="156" s="52" customFormat="1"/>
    <row r="157" s="52" customFormat="1"/>
    <row r="158" s="52" customFormat="1"/>
    <row r="159" s="52" customFormat="1"/>
    <row r="160" s="52" customFormat="1"/>
    <row r="161" s="52" customFormat="1"/>
    <row r="162" s="52" customFormat="1"/>
    <row r="163" s="52" customFormat="1"/>
    <row r="164" s="52" customFormat="1"/>
    <row r="165" s="52" customFormat="1"/>
    <row r="166" s="52" customFormat="1"/>
    <row r="167" s="52" customFormat="1"/>
    <row r="168" s="52" customFormat="1"/>
    <row r="169" s="52" customFormat="1"/>
    <row r="170" s="52" customFormat="1"/>
    <row r="171" s="52" customFormat="1"/>
    <row r="172" s="52" customFormat="1"/>
    <row r="173" s="52" customFormat="1"/>
    <row r="174" s="52" customFormat="1"/>
    <row r="175" s="52" customFormat="1"/>
    <row r="176" s="52" customFormat="1"/>
    <row r="177" s="52" customFormat="1"/>
    <row r="178" s="52" customFormat="1"/>
    <row r="179" s="52" customFormat="1"/>
    <row r="180" s="52" customFormat="1"/>
    <row r="181" s="52" customFormat="1"/>
    <row r="182" s="52" customFormat="1"/>
    <row r="183" s="52" customFormat="1"/>
    <row r="184" s="52" customFormat="1"/>
    <row r="185" s="52" customFormat="1"/>
    <row r="186" s="52" customFormat="1"/>
    <row r="187" s="52" customFormat="1"/>
    <row r="188" s="52" customFormat="1"/>
    <row r="189" s="52" customFormat="1"/>
    <row r="190" s="52" customFormat="1"/>
    <row r="191" s="52" customFormat="1"/>
    <row r="192" s="52" customFormat="1"/>
    <row r="193" s="52" customFormat="1"/>
    <row r="194" s="52" customFormat="1"/>
    <row r="195" s="52" customFormat="1"/>
    <row r="196" s="52" customFormat="1"/>
    <row r="197" s="52" customFormat="1"/>
    <row r="198" s="52" customFormat="1"/>
    <row r="199" s="52" customFormat="1"/>
    <row r="200" s="52" customFormat="1"/>
    <row r="201" s="52" customFormat="1"/>
    <row r="202" s="52" customFormat="1"/>
    <row r="203" s="52" customFormat="1"/>
    <row r="204" s="52" customFormat="1"/>
    <row r="205" s="52" customFormat="1"/>
    <row r="206" s="52" customFormat="1"/>
    <row r="207" s="52" customFormat="1"/>
    <row r="208" s="52" customFormat="1"/>
    <row r="209" s="52" customFormat="1"/>
    <row r="210" s="52" customFormat="1"/>
    <row r="211" s="52" customFormat="1"/>
    <row r="212" s="52" customFormat="1"/>
    <row r="213" s="52" customFormat="1"/>
    <row r="214" s="52" customFormat="1"/>
    <row r="215" s="52" customFormat="1"/>
    <row r="216" s="52" customFormat="1"/>
    <row r="217" s="52" customFormat="1"/>
    <row r="218" s="52" customFormat="1"/>
    <row r="219" s="52" customFormat="1"/>
    <row r="220" s="52" customFormat="1"/>
    <row r="221" s="52" customFormat="1"/>
    <row r="222" s="52" customFormat="1"/>
    <row r="223" s="52" customFormat="1"/>
    <row r="224" s="52" customFormat="1"/>
    <row r="225" s="52" customFormat="1"/>
    <row r="226" s="52" customFormat="1"/>
    <row r="227" s="52" customFormat="1"/>
    <row r="228" s="52" customFormat="1"/>
    <row r="229" s="52" customFormat="1"/>
    <row r="230" s="52" customFormat="1"/>
    <row r="231" s="52" customFormat="1"/>
    <row r="232" s="52" customFormat="1"/>
    <row r="233" s="52" customFormat="1"/>
    <row r="234" s="52" customFormat="1"/>
    <row r="235" s="52" customFormat="1"/>
    <row r="236" s="52" customFormat="1"/>
    <row r="237" s="52" customFormat="1"/>
    <row r="238" s="52" customFormat="1"/>
    <row r="239" s="52" customFormat="1"/>
    <row r="240" s="52" customFormat="1"/>
    <row r="241" s="52" customFormat="1"/>
    <row r="242" s="52" customFormat="1"/>
    <row r="243" s="52" customFormat="1"/>
    <row r="244" s="52" customFormat="1"/>
    <row r="245" s="52" customFormat="1"/>
    <row r="246" s="52" customFormat="1"/>
    <row r="247" s="52" customFormat="1"/>
    <row r="248" s="52" customFormat="1"/>
    <row r="249" s="52" customFormat="1"/>
    <row r="250" s="52" customFormat="1"/>
    <row r="251" s="52" customFormat="1"/>
    <row r="252" s="52" customFormat="1"/>
    <row r="253" s="52" customFormat="1"/>
    <row r="254" s="52" customFormat="1"/>
    <row r="255" s="52" customFormat="1"/>
    <row r="256" s="52" customFormat="1"/>
    <row r="257" s="52" customFormat="1"/>
    <row r="258" s="52" customFormat="1"/>
    <row r="259" s="52" customFormat="1"/>
    <row r="260" s="52" customFormat="1"/>
    <row r="261" s="52" customFormat="1"/>
    <row r="262" s="52" customFormat="1"/>
    <row r="263" s="52" customFormat="1"/>
    <row r="264" s="52" customFormat="1"/>
    <row r="265" s="52" customFormat="1"/>
    <row r="266" s="52" customFormat="1"/>
    <row r="267" s="52" customFormat="1"/>
    <row r="268" s="52" customFormat="1"/>
    <row r="269" s="52" customFormat="1"/>
    <row r="270" s="52" customFormat="1"/>
    <row r="271" s="52" customFormat="1"/>
    <row r="272" s="52" customFormat="1"/>
    <row r="273" s="52" customFormat="1"/>
    <row r="274" s="52" customFormat="1"/>
    <row r="275" s="52" customFormat="1"/>
    <row r="276" s="52" customFormat="1"/>
    <row r="277" s="52" customFormat="1"/>
    <row r="278" s="52" customFormat="1"/>
    <row r="279" s="52" customFormat="1"/>
    <row r="280" s="52" customFormat="1"/>
    <row r="281" s="52" customFormat="1"/>
    <row r="282" s="52" customFormat="1"/>
    <row r="283" s="52" customFormat="1"/>
    <row r="284" s="52" customFormat="1"/>
    <row r="285" s="52" customFormat="1"/>
    <row r="286" s="52" customFormat="1"/>
    <row r="287" s="52" customFormat="1"/>
    <row r="288" s="52" customFormat="1"/>
    <row r="289" s="52" customFormat="1"/>
    <row r="290" s="52" customFormat="1"/>
    <row r="291" s="52" customFormat="1"/>
    <row r="292" s="52" customFormat="1"/>
    <row r="293" s="52" customFormat="1"/>
    <row r="294" s="52" customFormat="1"/>
    <row r="295" s="52" customFormat="1"/>
    <row r="296" s="52" customFormat="1"/>
    <row r="297" s="52" customFormat="1"/>
    <row r="298" s="52" customFormat="1"/>
    <row r="299" s="52" customFormat="1"/>
    <row r="300" s="52" customFormat="1"/>
    <row r="301" s="52" customFormat="1"/>
    <row r="302" s="52" customFormat="1"/>
    <row r="303" s="52" customFormat="1"/>
    <row r="304" s="52" customFormat="1"/>
    <row r="305" s="52" customFormat="1"/>
    <row r="306" s="52" customFormat="1"/>
    <row r="307" s="52" customFormat="1"/>
    <row r="308" s="52" customFormat="1"/>
    <row r="309" s="52" customFormat="1"/>
    <row r="310" s="52" customFormat="1"/>
    <row r="311" s="52" customFormat="1"/>
    <row r="312" s="52" customFormat="1"/>
    <row r="313" s="52" customFormat="1"/>
    <row r="314" s="52" customFormat="1"/>
    <row r="315" s="52" customFormat="1"/>
    <row r="316" s="52" customFormat="1"/>
    <row r="317" s="52" customFormat="1"/>
    <row r="318" s="52" customFormat="1"/>
    <row r="319" s="52" customFormat="1"/>
    <row r="320" s="52" customFormat="1"/>
    <row r="321" s="52" customFormat="1"/>
    <row r="322" s="52" customFormat="1"/>
    <row r="323" s="52" customFormat="1"/>
    <row r="324" s="52" customFormat="1"/>
    <row r="325" s="52" customFormat="1"/>
    <row r="326" s="52" customFormat="1"/>
    <row r="327" s="52" customFormat="1"/>
    <row r="328" s="52" customFormat="1"/>
    <row r="329" s="52" customFormat="1"/>
    <row r="330" s="52" customFormat="1"/>
    <row r="331" s="52" customFormat="1"/>
    <row r="332" s="52" customFormat="1"/>
    <row r="333" s="52" customFormat="1"/>
    <row r="334" s="52" customFormat="1"/>
    <row r="335" s="52" customFormat="1"/>
    <row r="336" s="52" customFormat="1"/>
    <row r="337" s="52" customFormat="1"/>
    <row r="338" s="52" customFormat="1"/>
    <row r="339" s="52" customFormat="1"/>
    <row r="340" s="52" customFormat="1"/>
    <row r="341" s="52" customFormat="1"/>
    <row r="342" s="52" customFormat="1"/>
    <row r="343" s="52" customFormat="1"/>
    <row r="344" s="52" customFormat="1"/>
    <row r="345" s="52" customFormat="1"/>
    <row r="346" s="52" customFormat="1"/>
    <row r="347" s="52" customFormat="1"/>
    <row r="348" s="52" customFormat="1"/>
    <row r="349" s="52" customFormat="1"/>
    <row r="350" s="52" customFormat="1"/>
    <row r="351" s="52" customFormat="1"/>
    <row r="352" s="52" customFormat="1"/>
    <row r="353" spans="1:23" s="52" customFormat="1"/>
    <row r="354" spans="1:23" s="52" customFormat="1"/>
    <row r="355" spans="1:23" s="52" customFormat="1"/>
    <row r="356" spans="1:23" s="52" customFormat="1"/>
    <row r="357" spans="1:23" s="52" customFormat="1"/>
    <row r="358" spans="1:23" s="52" customFormat="1"/>
    <row r="359" spans="1:23" s="52" customFormat="1"/>
    <row r="360" spans="1:23" s="52" customFormat="1">
      <c r="B360" s="2"/>
      <c r="C360" s="2"/>
      <c r="V360" s="2"/>
      <c r="W360" s="2"/>
    </row>
    <row r="361" spans="1:23" s="52" customFormat="1">
      <c r="B361" s="2"/>
      <c r="C361" s="2"/>
      <c r="D361" s="2"/>
      <c r="E361" s="2"/>
      <c r="F361" s="2"/>
      <c r="G361" s="2"/>
      <c r="H361" s="2"/>
      <c r="I361" s="2"/>
      <c r="J361" s="2"/>
      <c r="K361" s="2"/>
      <c r="L361" s="2"/>
      <c r="M361" s="2"/>
      <c r="N361" s="2"/>
      <c r="O361" s="2"/>
      <c r="P361" s="2"/>
      <c r="Q361" s="2"/>
      <c r="R361" s="2"/>
      <c r="S361" s="2"/>
      <c r="T361" s="2"/>
      <c r="U361" s="2"/>
      <c r="V361" s="2"/>
      <c r="W361" s="2"/>
    </row>
    <row r="362" spans="1:23" s="52" customFormat="1">
      <c r="A362" s="2"/>
      <c r="B362" s="2"/>
      <c r="C362" s="2"/>
      <c r="D362" s="2"/>
      <c r="E362" s="2"/>
      <c r="F362" s="2"/>
      <c r="G362" s="2"/>
      <c r="H362" s="2"/>
      <c r="I362" s="2"/>
      <c r="J362" s="2"/>
      <c r="K362" s="2"/>
      <c r="L362" s="2"/>
      <c r="M362" s="2"/>
      <c r="N362" s="2"/>
      <c r="O362" s="2"/>
      <c r="P362" s="2"/>
      <c r="Q362" s="2"/>
      <c r="R362" s="2"/>
      <c r="S362" s="2"/>
      <c r="T362" s="2"/>
      <c r="U362" s="2"/>
      <c r="V362" s="2"/>
      <c r="W362" s="2"/>
    </row>
    <row r="363" spans="1:23" s="52" customFormat="1">
      <c r="A363" s="2"/>
      <c r="B363" s="2"/>
      <c r="C363" s="2"/>
      <c r="D363" s="2"/>
      <c r="E363" s="2"/>
      <c r="F363" s="2"/>
      <c r="G363" s="2"/>
      <c r="H363" s="2"/>
      <c r="I363" s="2"/>
      <c r="J363" s="2"/>
      <c r="K363" s="2"/>
      <c r="L363" s="2"/>
      <c r="M363" s="2"/>
      <c r="N363" s="2"/>
      <c r="O363" s="2"/>
      <c r="P363" s="2"/>
      <c r="Q363" s="2"/>
      <c r="R363" s="2"/>
      <c r="S363" s="2"/>
      <c r="T363" s="2"/>
      <c r="U363" s="2"/>
      <c r="V363" s="2"/>
      <c r="W363" s="2"/>
    </row>
    <row r="364" spans="1:23" s="52" customFormat="1">
      <c r="A364" s="2"/>
      <c r="B364" s="2"/>
      <c r="C364" s="2"/>
      <c r="D364" s="2"/>
      <c r="E364" s="2"/>
      <c r="F364" s="2"/>
      <c r="G364" s="2"/>
      <c r="H364" s="2"/>
      <c r="I364" s="2"/>
      <c r="J364" s="2"/>
      <c r="K364" s="2"/>
      <c r="L364" s="2"/>
      <c r="M364" s="2"/>
      <c r="N364" s="2"/>
      <c r="O364" s="2"/>
      <c r="P364" s="2"/>
      <c r="Q364" s="2"/>
      <c r="R364" s="2"/>
      <c r="S364" s="2"/>
      <c r="T364" s="2"/>
      <c r="U364" s="2"/>
      <c r="V364" s="2"/>
      <c r="W364" s="2"/>
    </row>
    <row r="365" spans="1:23" s="52" customFormat="1">
      <c r="A365" s="2"/>
      <c r="B365" s="2"/>
      <c r="C365" s="2"/>
      <c r="D365" s="2"/>
      <c r="E365" s="2"/>
      <c r="F365" s="2"/>
      <c r="G365" s="2"/>
      <c r="H365" s="2"/>
      <c r="I365" s="2"/>
      <c r="J365" s="2"/>
      <c r="K365" s="2"/>
      <c r="L365" s="2"/>
      <c r="M365" s="2"/>
      <c r="N365" s="2"/>
      <c r="O365" s="2"/>
      <c r="P365" s="2"/>
      <c r="Q365" s="2"/>
      <c r="R365" s="2"/>
      <c r="S365" s="2"/>
      <c r="T365" s="2"/>
      <c r="U365" s="2"/>
      <c r="V365" s="2"/>
      <c r="W365" s="2"/>
    </row>
  </sheetData>
  <customSheetViews>
    <customSheetView guid="{BA08C489-4952-434D-B712-71BEE1754A50}" scale="75" fitToPage="1" hiddenColumns="1">
      <selection activeCell="AC15" sqref="AC15"/>
      <pageMargins left="0.5" right="0.5" top="0.25" bottom="0.25" header="0.3" footer="0.25"/>
      <printOptions horizontalCentered="1"/>
      <pageSetup scale="74" orientation="landscape" r:id="rId1"/>
      <headerFooter alignWithMargins="0">
        <oddFooter>&amp;R&amp;"Calibri,Regular"&amp;A</oddFooter>
      </headerFooter>
    </customSheetView>
    <customSheetView guid="{673EBF9B-B414-451E-B7E3-867D29298EC6}" scale="75" showPageBreaks="1" fitToPage="1" printArea="1" hiddenColumns="1" topLeftCell="A13">
      <selection activeCell="AC61" sqref="AC61"/>
      <pageMargins left="0.5" right="0.5" top="0.25" bottom="0.25" header="0.3" footer="0.25"/>
      <printOptions horizontalCentered="1"/>
      <pageSetup scale="74" orientation="landscape" r:id="rId2"/>
      <headerFooter alignWithMargins="0">
        <oddFooter>&amp;R&amp;"Calibri,Regular"&amp;A</oddFooter>
      </headerFooter>
    </customSheetView>
  </customSheetViews>
  <mergeCells count="8">
    <mergeCell ref="B61:AB61"/>
    <mergeCell ref="B62:AB62"/>
    <mergeCell ref="A1:AB1"/>
    <mergeCell ref="A2:AB2"/>
    <mergeCell ref="A3:AB3"/>
    <mergeCell ref="Z5:AB5"/>
    <mergeCell ref="D5:W5"/>
    <mergeCell ref="S50:U50"/>
  </mergeCells>
  <phoneticPr fontId="25" type="noConversion"/>
  <printOptions horizontalCentered="1"/>
  <pageMargins left="0.25" right="0.25" top="0.5" bottom="0.5" header="0.3" footer="0.25"/>
  <pageSetup scale="73" orientation="landscape" r:id="rId3"/>
  <headerFooter alignWithMargins="0">
    <oddFooter>&amp;R&amp;"Calibri,Regular"&amp;A</oddFooter>
  </headerFooter>
</worksheet>
</file>

<file path=xl/worksheets/sheet30.xml><?xml version="1.0" encoding="utf-8"?>
<worksheet xmlns="http://schemas.openxmlformats.org/spreadsheetml/2006/main" xmlns:r="http://schemas.openxmlformats.org/officeDocument/2006/relationships">
  <dimension ref="A1:AE428"/>
  <sheetViews>
    <sheetView zoomScale="75" zoomScaleNormal="75" workbookViewId="0">
      <selection activeCell="X40" sqref="X40"/>
    </sheetView>
  </sheetViews>
  <sheetFormatPr defaultRowHeight="12.75"/>
  <cols>
    <col min="1" max="1" width="3.5703125" style="243" customWidth="1"/>
    <col min="2" max="2" width="33.140625" style="243" customWidth="1"/>
    <col min="3" max="3" width="2.42578125" style="247" customWidth="1"/>
    <col min="4" max="4" width="8.5703125" style="247" customWidth="1"/>
    <col min="5" max="6" width="2.42578125" style="247" customWidth="1"/>
    <col min="7" max="7" width="8.5703125" style="247" customWidth="1"/>
    <col min="8" max="9" width="2.42578125" style="247" customWidth="1"/>
    <col min="10" max="10" width="8.5703125" style="247" customWidth="1"/>
    <col min="11" max="12" width="2.42578125" style="247" customWidth="1"/>
    <col min="13" max="13" width="8.5703125" style="247" customWidth="1"/>
    <col min="14" max="15" width="2.42578125" style="247" customWidth="1"/>
    <col min="16" max="16" width="8.42578125" style="247" customWidth="1"/>
    <col min="17" max="18" width="2.42578125" style="247" customWidth="1"/>
    <col min="19" max="19" width="8.42578125" style="247" customWidth="1"/>
    <col min="20" max="21" width="2.42578125" style="247" customWidth="1"/>
    <col min="22" max="22" width="8.42578125" style="247" customWidth="1"/>
    <col min="23" max="23" width="2.28515625" style="243" customWidth="1"/>
    <col min="24" max="24" width="2.42578125" style="243" customWidth="1"/>
    <col min="25" max="25" width="8.42578125" style="243" customWidth="1"/>
    <col min="26" max="27" width="2.42578125" style="243" customWidth="1"/>
    <col min="28" max="28" width="8.42578125" style="243" customWidth="1"/>
    <col min="29" max="16384" width="9.140625" style="243"/>
  </cols>
  <sheetData>
    <row r="1" spans="1:31">
      <c r="A1" s="1145" t="s">
        <v>168</v>
      </c>
      <c r="B1" s="1145"/>
      <c r="C1" s="1145"/>
      <c r="D1" s="1145"/>
      <c r="E1" s="1145"/>
      <c r="F1" s="1145"/>
      <c r="G1" s="1145"/>
      <c r="H1" s="1145"/>
      <c r="I1" s="1145"/>
      <c r="J1" s="1145"/>
      <c r="K1" s="1145"/>
      <c r="L1" s="1145"/>
      <c r="M1" s="1145"/>
      <c r="N1" s="1145"/>
      <c r="O1" s="1145"/>
      <c r="P1" s="1145"/>
      <c r="Q1" s="1145"/>
      <c r="R1" s="1145"/>
      <c r="S1" s="1145"/>
      <c r="T1" s="1145"/>
      <c r="U1" s="1145"/>
      <c r="V1" s="1145"/>
      <c r="W1" s="1145"/>
      <c r="X1" s="1145"/>
      <c r="Y1" s="1145"/>
      <c r="Z1" s="1145"/>
      <c r="AA1" s="1145"/>
      <c r="AB1" s="1145"/>
    </row>
    <row r="2" spans="1:31">
      <c r="A2" s="1145" t="s">
        <v>203</v>
      </c>
      <c r="B2" s="1145"/>
      <c r="C2" s="1145"/>
      <c r="D2" s="1145"/>
      <c r="E2" s="1145"/>
      <c r="F2" s="1145"/>
      <c r="G2" s="1145"/>
      <c r="H2" s="1145"/>
      <c r="I2" s="1145"/>
      <c r="J2" s="1145"/>
      <c r="K2" s="1145"/>
      <c r="L2" s="1145"/>
      <c r="M2" s="1145"/>
      <c r="N2" s="1145"/>
      <c r="O2" s="1145"/>
      <c r="P2" s="1145"/>
      <c r="Q2" s="1145"/>
      <c r="R2" s="1145"/>
      <c r="S2" s="1145"/>
      <c r="T2" s="1145"/>
      <c r="U2" s="1145"/>
      <c r="V2" s="1145"/>
      <c r="W2" s="1145"/>
      <c r="X2" s="1145"/>
      <c r="Y2" s="1145"/>
      <c r="Z2" s="1145"/>
      <c r="AA2" s="1145"/>
      <c r="AB2" s="1145"/>
    </row>
    <row r="3" spans="1:31">
      <c r="A3" s="1146" t="s">
        <v>949</v>
      </c>
      <c r="B3" s="1146"/>
      <c r="C3" s="1146"/>
      <c r="D3" s="1146"/>
      <c r="E3" s="1146"/>
      <c r="F3" s="1146"/>
      <c r="G3" s="1146"/>
      <c r="H3" s="1146"/>
      <c r="I3" s="1146"/>
      <c r="J3" s="1146"/>
      <c r="K3" s="1146"/>
      <c r="L3" s="1146"/>
      <c r="M3" s="1146"/>
      <c r="N3" s="1146"/>
      <c r="O3" s="1146"/>
      <c r="P3" s="1146"/>
      <c r="Q3" s="1146"/>
      <c r="R3" s="1146"/>
      <c r="S3" s="1146"/>
      <c r="T3" s="1146"/>
      <c r="U3" s="1146"/>
      <c r="V3" s="1146"/>
      <c r="W3" s="1146"/>
      <c r="X3" s="1146"/>
      <c r="Y3" s="1146"/>
      <c r="Z3" s="1146"/>
      <c r="AA3" s="1146"/>
      <c r="AB3" s="1146"/>
    </row>
    <row r="4" spans="1:31" ht="15">
      <c r="B4" s="244"/>
      <c r="C4" s="245"/>
      <c r="D4" s="245"/>
      <c r="E4" s="246"/>
      <c r="F4" s="245"/>
      <c r="G4" s="245"/>
      <c r="H4" s="246"/>
      <c r="I4" s="245"/>
      <c r="J4" s="245"/>
      <c r="K4" s="246"/>
      <c r="L4" s="245"/>
      <c r="M4" s="245"/>
      <c r="N4" s="246"/>
      <c r="O4" s="245"/>
      <c r="P4" s="245"/>
      <c r="Q4" s="246"/>
      <c r="R4" s="246"/>
      <c r="S4" s="246"/>
      <c r="T4" s="245"/>
      <c r="U4" s="246"/>
      <c r="V4" s="246"/>
    </row>
    <row r="5" spans="1:31">
      <c r="A5" s="248"/>
      <c r="B5" s="249"/>
      <c r="C5" s="1148" t="s">
        <v>171</v>
      </c>
      <c r="D5" s="1148"/>
      <c r="E5" s="1148"/>
      <c r="F5" s="1148"/>
      <c r="G5" s="1148"/>
      <c r="H5" s="1148"/>
      <c r="I5" s="1148"/>
      <c r="J5" s="1148"/>
      <c r="K5" s="1148"/>
      <c r="L5" s="1148"/>
      <c r="M5" s="1148"/>
      <c r="N5" s="1148"/>
      <c r="O5" s="1148"/>
      <c r="P5" s="1148"/>
      <c r="Q5" s="1148"/>
      <c r="R5" s="1148"/>
      <c r="S5" s="1148"/>
      <c r="T5" s="1148"/>
      <c r="U5" s="1148"/>
      <c r="V5" s="1148"/>
      <c r="W5" s="824"/>
      <c r="X5" s="248"/>
      <c r="Y5" s="1147" t="s">
        <v>172</v>
      </c>
      <c r="Z5" s="1147"/>
      <c r="AA5" s="1147"/>
      <c r="AB5" s="1147"/>
    </row>
    <row r="6" spans="1:31" ht="13.5" thickBot="1">
      <c r="A6" s="248"/>
      <c r="B6" s="249"/>
      <c r="C6" s="868"/>
      <c r="D6" s="868"/>
      <c r="E6" s="869"/>
      <c r="F6" s="868"/>
      <c r="G6" s="868"/>
      <c r="H6" s="869"/>
      <c r="I6" s="868"/>
      <c r="J6" s="868"/>
      <c r="K6" s="869"/>
      <c r="L6" s="868"/>
      <c r="M6" s="868"/>
      <c r="N6" s="869"/>
      <c r="O6" s="868"/>
      <c r="P6" s="250"/>
      <c r="Q6" s="251"/>
      <c r="R6" s="251"/>
      <c r="S6" s="251"/>
      <c r="T6" s="250"/>
      <c r="U6" s="251"/>
      <c r="V6" s="251"/>
      <c r="W6" s="248"/>
      <c r="X6" s="248"/>
      <c r="Y6" s="248"/>
      <c r="Z6" s="248"/>
      <c r="AA6" s="248"/>
      <c r="AB6" s="248"/>
    </row>
    <row r="7" spans="1:31">
      <c r="A7" s="248"/>
      <c r="B7" s="256"/>
      <c r="C7" s="253"/>
      <c r="D7" s="8" t="s">
        <v>175</v>
      </c>
      <c r="E7" s="254"/>
      <c r="F7" s="257"/>
      <c r="G7" s="6" t="s">
        <v>176</v>
      </c>
      <c r="H7" s="354"/>
      <c r="I7" s="255"/>
      <c r="J7" s="6" t="s">
        <v>177</v>
      </c>
      <c r="K7" s="354"/>
      <c r="L7" s="255"/>
      <c r="M7" s="6" t="s">
        <v>174</v>
      </c>
      <c r="N7" s="354"/>
      <c r="O7" s="253"/>
      <c r="P7" s="8" t="s">
        <v>175</v>
      </c>
      <c r="Q7" s="1077"/>
      <c r="R7" s="257"/>
      <c r="S7" s="6" t="s">
        <v>176</v>
      </c>
      <c r="T7" s="256"/>
      <c r="U7" s="255"/>
      <c r="V7" s="6" t="s">
        <v>177</v>
      </c>
      <c r="W7" s="6"/>
      <c r="X7" s="249"/>
      <c r="Y7" s="6" t="s">
        <v>175</v>
      </c>
      <c r="Z7" s="252"/>
      <c r="AA7" s="249"/>
      <c r="AB7" s="6" t="s">
        <v>175</v>
      </c>
    </row>
    <row r="8" spans="1:31">
      <c r="A8" s="248"/>
      <c r="B8" s="256"/>
      <c r="C8" s="257"/>
      <c r="D8" s="13">
        <v>2013</v>
      </c>
      <c r="E8" s="258"/>
      <c r="F8" s="257"/>
      <c r="G8" s="13">
        <v>2013</v>
      </c>
      <c r="H8" s="354"/>
      <c r="I8" s="255"/>
      <c r="J8" s="13">
        <v>2013</v>
      </c>
      <c r="K8" s="354"/>
      <c r="L8" s="255"/>
      <c r="M8" s="13">
        <v>2012</v>
      </c>
      <c r="N8" s="354"/>
      <c r="O8" s="257"/>
      <c r="P8" s="13">
        <v>2012</v>
      </c>
      <c r="Q8" s="952"/>
      <c r="R8" s="257"/>
      <c r="S8" s="13">
        <v>2012</v>
      </c>
      <c r="T8" s="256"/>
      <c r="U8" s="255"/>
      <c r="V8" s="13">
        <v>2012</v>
      </c>
      <c r="W8" s="6"/>
      <c r="X8" s="249"/>
      <c r="Y8" s="13">
        <v>2013</v>
      </c>
      <c r="Z8" s="252"/>
      <c r="AA8" s="256"/>
      <c r="AB8" s="13">
        <v>2012</v>
      </c>
    </row>
    <row r="9" spans="1:31">
      <c r="A9" s="252"/>
      <c r="B9" s="263"/>
      <c r="C9" s="259"/>
      <c r="D9" s="260"/>
      <c r="E9" s="261"/>
      <c r="F9" s="259"/>
      <c r="G9" s="260"/>
      <c r="H9" s="262"/>
      <c r="I9" s="262"/>
      <c r="J9" s="260"/>
      <c r="K9" s="262"/>
      <c r="L9" s="262"/>
      <c r="M9" s="260"/>
      <c r="N9" s="262"/>
      <c r="O9" s="259"/>
      <c r="P9" s="260"/>
      <c r="Q9" s="953"/>
      <c r="R9" s="259"/>
      <c r="S9" s="260"/>
      <c r="T9" s="263"/>
      <c r="U9" s="262"/>
      <c r="V9" s="260"/>
      <c r="W9" s="264"/>
      <c r="X9" s="252"/>
      <c r="Y9" s="264"/>
      <c r="Z9" s="252"/>
      <c r="AA9" s="252"/>
      <c r="AB9" s="264"/>
      <c r="AC9" s="870"/>
    </row>
    <row r="10" spans="1:31">
      <c r="A10" s="265" t="s">
        <v>683</v>
      </c>
      <c r="B10" s="267"/>
      <c r="C10" s="259"/>
      <c r="D10" s="262"/>
      <c r="E10" s="261"/>
      <c r="F10" s="259"/>
      <c r="G10" s="262"/>
      <c r="H10" s="262"/>
      <c r="I10" s="262"/>
      <c r="J10" s="262"/>
      <c r="K10" s="262"/>
      <c r="L10" s="262"/>
      <c r="M10" s="262"/>
      <c r="N10" s="262"/>
      <c r="O10" s="259"/>
      <c r="P10" s="262"/>
      <c r="Q10" s="954"/>
      <c r="R10" s="259"/>
      <c r="S10" s="262"/>
      <c r="T10" s="267"/>
      <c r="U10" s="262"/>
      <c r="V10" s="262"/>
      <c r="W10" s="252"/>
      <c r="X10" s="252"/>
      <c r="Y10" s="252"/>
      <c r="Z10" s="252"/>
      <c r="AA10" s="252"/>
      <c r="AB10" s="252"/>
      <c r="AC10" s="870"/>
      <c r="AD10" s="871"/>
      <c r="AE10" s="870"/>
    </row>
    <row r="11" spans="1:31">
      <c r="A11" s="266"/>
      <c r="B11" s="268" t="s">
        <v>684</v>
      </c>
      <c r="C11" s="269" t="s">
        <v>180</v>
      </c>
      <c r="D11" s="270">
        <v>35</v>
      </c>
      <c r="E11" s="261"/>
      <c r="F11" s="269" t="s">
        <v>180</v>
      </c>
      <c r="G11" s="270">
        <v>76</v>
      </c>
      <c r="H11" s="262"/>
      <c r="I11" s="271" t="s">
        <v>180</v>
      </c>
      <c r="J11" s="270">
        <v>42</v>
      </c>
      <c r="K11" s="262"/>
      <c r="L11" s="271" t="s">
        <v>180</v>
      </c>
      <c r="M11" s="270">
        <v>365</v>
      </c>
      <c r="N11" s="262"/>
      <c r="O11" s="269" t="s">
        <v>180</v>
      </c>
      <c r="P11" s="270">
        <v>49</v>
      </c>
      <c r="Q11" s="364"/>
      <c r="R11" s="269" t="s">
        <v>180</v>
      </c>
      <c r="S11" s="270">
        <v>153</v>
      </c>
      <c r="T11" s="268"/>
      <c r="U11" s="271" t="s">
        <v>180</v>
      </c>
      <c r="V11" s="270">
        <v>48</v>
      </c>
      <c r="W11" s="270"/>
      <c r="X11" s="273" t="s">
        <v>180</v>
      </c>
      <c r="Y11" s="270">
        <v>153</v>
      </c>
      <c r="Z11" s="252"/>
      <c r="AA11" s="273" t="s">
        <v>180</v>
      </c>
      <c r="AB11" s="270">
        <v>250</v>
      </c>
      <c r="AC11" s="870"/>
      <c r="AD11" s="871"/>
      <c r="AE11" s="870"/>
    </row>
    <row r="12" spans="1:31">
      <c r="A12" s="266"/>
      <c r="B12" s="268" t="s">
        <v>685</v>
      </c>
      <c r="C12" s="269"/>
      <c r="D12" s="274">
        <v>0</v>
      </c>
      <c r="E12" s="261"/>
      <c r="F12" s="269"/>
      <c r="G12" s="274">
        <v>3</v>
      </c>
      <c r="H12" s="262"/>
      <c r="I12" s="271"/>
      <c r="J12" s="274">
        <v>1</v>
      </c>
      <c r="K12" s="262"/>
      <c r="L12" s="271"/>
      <c r="M12" s="274">
        <v>1</v>
      </c>
      <c r="N12" s="262"/>
      <c r="O12" s="269"/>
      <c r="P12" s="274">
        <v>2</v>
      </c>
      <c r="Q12" s="364"/>
      <c r="R12" s="269"/>
      <c r="S12" s="274">
        <v>3</v>
      </c>
      <c r="T12" s="268"/>
      <c r="U12" s="271"/>
      <c r="V12" s="274">
        <v>0</v>
      </c>
      <c r="W12" s="270"/>
      <c r="X12" s="271"/>
      <c r="Y12" s="274">
        <v>4</v>
      </c>
      <c r="Z12" s="262"/>
      <c r="AA12" s="271"/>
      <c r="AB12" s="274">
        <v>5</v>
      </c>
      <c r="AC12" s="870"/>
      <c r="AD12" s="871"/>
      <c r="AE12" s="870"/>
    </row>
    <row r="13" spans="1:31">
      <c r="A13" s="266"/>
      <c r="B13" s="268" t="s">
        <v>686</v>
      </c>
      <c r="C13" s="269"/>
      <c r="D13" s="270">
        <v>35</v>
      </c>
      <c r="E13" s="261"/>
      <c r="F13" s="269"/>
      <c r="G13" s="270">
        <v>79</v>
      </c>
      <c r="H13" s="262"/>
      <c r="I13" s="271"/>
      <c r="J13" s="270">
        <v>43</v>
      </c>
      <c r="K13" s="262"/>
      <c r="L13" s="271"/>
      <c r="M13" s="270">
        <v>366</v>
      </c>
      <c r="N13" s="262"/>
      <c r="O13" s="269"/>
      <c r="P13" s="270">
        <v>51</v>
      </c>
      <c r="Q13" s="364"/>
      <c r="R13" s="269"/>
      <c r="S13" s="270">
        <v>156</v>
      </c>
      <c r="T13" s="268"/>
      <c r="U13" s="271"/>
      <c r="V13" s="270">
        <v>48</v>
      </c>
      <c r="W13" s="270"/>
      <c r="X13" s="271"/>
      <c r="Y13" s="270">
        <v>157</v>
      </c>
      <c r="Z13" s="262"/>
      <c r="AA13" s="271"/>
      <c r="AB13" s="270">
        <v>255</v>
      </c>
      <c r="AC13" s="870"/>
      <c r="AD13" s="871"/>
      <c r="AE13" s="870"/>
    </row>
    <row r="14" spans="1:31">
      <c r="A14" s="266"/>
      <c r="B14" s="268"/>
      <c r="C14" s="269"/>
      <c r="D14" s="270"/>
      <c r="E14" s="261"/>
      <c r="F14" s="269"/>
      <c r="G14" s="270"/>
      <c r="H14" s="262"/>
      <c r="I14" s="271"/>
      <c r="J14" s="270"/>
      <c r="K14" s="262"/>
      <c r="L14" s="271"/>
      <c r="M14" s="270"/>
      <c r="N14" s="262"/>
      <c r="O14" s="269"/>
      <c r="P14" s="270"/>
      <c r="Q14" s="364"/>
      <c r="R14" s="269"/>
      <c r="S14" s="270"/>
      <c r="T14" s="268"/>
      <c r="U14" s="271"/>
      <c r="V14" s="270"/>
      <c r="W14" s="270"/>
      <c r="X14" s="271"/>
      <c r="Y14" s="270"/>
      <c r="Z14" s="262"/>
      <c r="AA14" s="271"/>
      <c r="AB14" s="270"/>
      <c r="AC14" s="870"/>
      <c r="AD14" s="871"/>
      <c r="AE14" s="870"/>
    </row>
    <row r="15" spans="1:31">
      <c r="A15" s="266"/>
      <c r="B15" s="276" t="s">
        <v>689</v>
      </c>
      <c r="C15" s="269"/>
      <c r="D15" s="270">
        <v>74</v>
      </c>
      <c r="E15" s="261"/>
      <c r="F15" s="269"/>
      <c r="G15" s="270">
        <v>496</v>
      </c>
      <c r="H15" s="262"/>
      <c r="I15" s="271"/>
      <c r="J15" s="270">
        <v>284</v>
      </c>
      <c r="K15" s="262"/>
      <c r="L15" s="271"/>
      <c r="M15" s="270">
        <v>485</v>
      </c>
      <c r="N15" s="262"/>
      <c r="O15" s="269"/>
      <c r="P15" s="270">
        <v>117</v>
      </c>
      <c r="Q15" s="955"/>
      <c r="R15" s="269"/>
      <c r="S15" s="270">
        <v>597</v>
      </c>
      <c r="T15" s="276"/>
      <c r="U15" s="271"/>
      <c r="V15" s="270">
        <v>186</v>
      </c>
      <c r="W15" s="270"/>
      <c r="X15" s="273"/>
      <c r="Y15" s="270">
        <v>854</v>
      </c>
      <c r="Z15" s="252"/>
      <c r="AA15" s="273"/>
      <c r="AB15" s="270">
        <v>900</v>
      </c>
      <c r="AC15" s="870"/>
      <c r="AD15" s="871"/>
      <c r="AE15" s="870"/>
    </row>
    <row r="16" spans="1:31">
      <c r="A16" s="266"/>
      <c r="B16" s="276" t="s">
        <v>690</v>
      </c>
      <c r="C16" s="269"/>
      <c r="D16" s="274">
        <v>0</v>
      </c>
      <c r="E16" s="261"/>
      <c r="F16" s="269"/>
      <c r="G16" s="274">
        <v>38</v>
      </c>
      <c r="H16" s="262"/>
      <c r="I16" s="271"/>
      <c r="J16" s="274">
        <v>16</v>
      </c>
      <c r="K16" s="262"/>
      <c r="L16" s="271"/>
      <c r="M16" s="274">
        <v>108</v>
      </c>
      <c r="N16" s="262"/>
      <c r="O16" s="269"/>
      <c r="P16" s="274">
        <v>21</v>
      </c>
      <c r="Q16" s="955"/>
      <c r="R16" s="269"/>
      <c r="S16" s="274">
        <v>42</v>
      </c>
      <c r="T16" s="276"/>
      <c r="U16" s="271"/>
      <c r="V16" s="274">
        <v>17</v>
      </c>
      <c r="W16" s="270"/>
      <c r="X16" s="273"/>
      <c r="Y16" s="274">
        <v>54</v>
      </c>
      <c r="Z16" s="252"/>
      <c r="AA16" s="273"/>
      <c r="AB16" s="274">
        <v>80</v>
      </c>
      <c r="AC16" s="870"/>
      <c r="AD16" s="871"/>
      <c r="AE16" s="870"/>
    </row>
    <row r="17" spans="1:31">
      <c r="A17" s="266"/>
      <c r="B17" s="357" t="s">
        <v>204</v>
      </c>
      <c r="C17" s="269"/>
      <c r="D17" s="270">
        <v>109</v>
      </c>
      <c r="E17" s="823"/>
      <c r="F17" s="269"/>
      <c r="G17" s="270">
        <v>613</v>
      </c>
      <c r="H17" s="678"/>
      <c r="I17" s="271"/>
      <c r="J17" s="270">
        <v>343</v>
      </c>
      <c r="K17" s="678"/>
      <c r="L17" s="271"/>
      <c r="M17" s="270">
        <v>959</v>
      </c>
      <c r="N17" s="678"/>
      <c r="O17" s="269"/>
      <c r="P17" s="270">
        <v>189</v>
      </c>
      <c r="Q17" s="956"/>
      <c r="R17" s="269"/>
      <c r="S17" s="270">
        <v>795</v>
      </c>
      <c r="T17" s="63"/>
      <c r="U17" s="271"/>
      <c r="V17" s="270">
        <v>251</v>
      </c>
      <c r="W17" s="270"/>
      <c r="X17" s="273"/>
      <c r="Y17" s="270">
        <v>1065</v>
      </c>
      <c r="Z17" s="262"/>
      <c r="AA17" s="273"/>
      <c r="AB17" s="270">
        <v>1235</v>
      </c>
      <c r="AC17" s="870"/>
      <c r="AD17" s="871"/>
      <c r="AE17" s="870"/>
    </row>
    <row r="18" spans="1:31">
      <c r="A18" s="266"/>
      <c r="B18" s="63"/>
      <c r="C18" s="269"/>
      <c r="D18" s="270"/>
      <c r="E18" s="823"/>
      <c r="F18" s="269"/>
      <c r="G18" s="270"/>
      <c r="H18" s="678"/>
      <c r="I18" s="271"/>
      <c r="J18" s="270"/>
      <c r="K18" s="678"/>
      <c r="L18" s="271"/>
      <c r="M18" s="270"/>
      <c r="N18" s="678"/>
      <c r="O18" s="269"/>
      <c r="P18" s="270"/>
      <c r="Q18" s="956"/>
      <c r="R18" s="269"/>
      <c r="S18" s="270"/>
      <c r="T18" s="63"/>
      <c r="U18" s="271"/>
      <c r="V18" s="270"/>
      <c r="W18" s="270"/>
      <c r="X18" s="273"/>
      <c r="Y18" s="270"/>
      <c r="Z18" s="252"/>
      <c r="AA18" s="273"/>
      <c r="AB18" s="270"/>
      <c r="AC18" s="870"/>
      <c r="AD18" s="871"/>
      <c r="AE18" s="870"/>
    </row>
    <row r="19" spans="1:31">
      <c r="A19" s="277" t="s">
        <v>691</v>
      </c>
      <c r="B19" s="278"/>
      <c r="C19" s="269"/>
      <c r="D19" s="270"/>
      <c r="E19" s="261"/>
      <c r="F19" s="269"/>
      <c r="G19" s="270"/>
      <c r="H19" s="262"/>
      <c r="I19" s="271"/>
      <c r="J19" s="270"/>
      <c r="K19" s="262"/>
      <c r="L19" s="271"/>
      <c r="M19" s="270"/>
      <c r="N19" s="262"/>
      <c r="O19" s="269"/>
      <c r="P19" s="270"/>
      <c r="Q19" s="957"/>
      <c r="R19" s="269"/>
      <c r="S19" s="270"/>
      <c r="T19" s="278"/>
      <c r="U19" s="271"/>
      <c r="V19" s="270"/>
      <c r="W19" s="270"/>
      <c r="X19" s="273"/>
      <c r="Y19" s="270"/>
      <c r="Z19" s="252"/>
      <c r="AA19" s="273"/>
      <c r="AB19" s="270"/>
      <c r="AC19" s="870"/>
      <c r="AD19" s="871"/>
      <c r="AE19" s="870"/>
    </row>
    <row r="20" spans="1:31">
      <c r="A20" s="266"/>
      <c r="B20" s="268" t="s">
        <v>692</v>
      </c>
      <c r="C20" s="269"/>
      <c r="D20" s="270">
        <v>3</v>
      </c>
      <c r="E20" s="261"/>
      <c r="F20" s="269"/>
      <c r="G20" s="270">
        <v>1</v>
      </c>
      <c r="H20" s="262"/>
      <c r="I20" s="271"/>
      <c r="J20" s="270">
        <v>-1</v>
      </c>
      <c r="K20" s="262"/>
      <c r="L20" s="271"/>
      <c r="M20" s="270">
        <v>15</v>
      </c>
      <c r="N20" s="262"/>
      <c r="O20" s="269"/>
      <c r="P20" s="270">
        <v>2</v>
      </c>
      <c r="Q20" s="955"/>
      <c r="R20" s="269"/>
      <c r="S20" s="270">
        <v>4</v>
      </c>
      <c r="T20" s="276"/>
      <c r="U20" s="271"/>
      <c r="V20" s="270">
        <v>1</v>
      </c>
      <c r="W20" s="270"/>
      <c r="X20" s="271"/>
      <c r="Y20" s="270">
        <v>3</v>
      </c>
      <c r="Z20" s="252"/>
      <c r="AA20" s="271"/>
      <c r="AB20" s="270">
        <v>7</v>
      </c>
      <c r="AC20" s="870"/>
      <c r="AD20" s="871"/>
      <c r="AE20" s="870"/>
    </row>
    <row r="21" spans="1:31">
      <c r="A21" s="266"/>
      <c r="B21" s="276" t="s">
        <v>693</v>
      </c>
      <c r="C21" s="269"/>
      <c r="D21" s="274">
        <v>0</v>
      </c>
      <c r="E21" s="261"/>
      <c r="F21" s="269"/>
      <c r="G21" s="274">
        <v>0</v>
      </c>
      <c r="H21" s="262"/>
      <c r="I21" s="271"/>
      <c r="J21" s="274">
        <v>0</v>
      </c>
      <c r="K21" s="262"/>
      <c r="L21" s="271"/>
      <c r="M21" s="274">
        <v>0</v>
      </c>
      <c r="N21" s="262"/>
      <c r="O21" s="269"/>
      <c r="P21" s="274">
        <v>0</v>
      </c>
      <c r="Q21" s="955"/>
      <c r="R21" s="269"/>
      <c r="S21" s="274">
        <v>0</v>
      </c>
      <c r="T21" s="276"/>
      <c r="U21" s="271"/>
      <c r="V21" s="274">
        <v>0</v>
      </c>
      <c r="W21" s="270"/>
      <c r="X21" s="271"/>
      <c r="Y21" s="274">
        <v>0</v>
      </c>
      <c r="Z21" s="262"/>
      <c r="AA21" s="271"/>
      <c r="AB21" s="274">
        <v>0</v>
      </c>
      <c r="AC21" s="870"/>
      <c r="AD21" s="870"/>
      <c r="AE21" s="870"/>
    </row>
    <row r="22" spans="1:31">
      <c r="A22" s="266"/>
      <c r="B22" s="268" t="s">
        <v>686</v>
      </c>
      <c r="C22" s="269"/>
      <c r="D22" s="270">
        <v>3</v>
      </c>
      <c r="E22" s="261"/>
      <c r="F22" s="269"/>
      <c r="G22" s="270">
        <v>1</v>
      </c>
      <c r="H22" s="262"/>
      <c r="I22" s="271"/>
      <c r="J22" s="270">
        <v>-1</v>
      </c>
      <c r="K22" s="262"/>
      <c r="L22" s="271"/>
      <c r="M22" s="270">
        <v>15</v>
      </c>
      <c r="N22" s="262"/>
      <c r="O22" s="269"/>
      <c r="P22" s="270">
        <v>2</v>
      </c>
      <c r="Q22" s="955"/>
      <c r="R22" s="269"/>
      <c r="S22" s="270">
        <v>4</v>
      </c>
      <c r="T22" s="276"/>
      <c r="U22" s="271"/>
      <c r="V22" s="270">
        <v>1</v>
      </c>
      <c r="W22" s="270"/>
      <c r="X22" s="271"/>
      <c r="Y22" s="270">
        <v>3</v>
      </c>
      <c r="Z22" s="262"/>
      <c r="AA22" s="271"/>
      <c r="AB22" s="270">
        <v>7</v>
      </c>
      <c r="AC22" s="870"/>
      <c r="AD22" s="871"/>
      <c r="AE22" s="870"/>
    </row>
    <row r="23" spans="1:31">
      <c r="A23" s="266"/>
      <c r="B23" s="276"/>
      <c r="C23" s="269"/>
      <c r="D23" s="270"/>
      <c r="E23" s="261"/>
      <c r="F23" s="269"/>
      <c r="G23" s="270"/>
      <c r="H23" s="262"/>
      <c r="I23" s="271"/>
      <c r="J23" s="270"/>
      <c r="K23" s="262"/>
      <c r="L23" s="271"/>
      <c r="M23" s="270"/>
      <c r="N23" s="262"/>
      <c r="O23" s="269"/>
      <c r="P23" s="270"/>
      <c r="Q23" s="955"/>
      <c r="R23" s="269"/>
      <c r="S23" s="270"/>
      <c r="T23" s="276"/>
      <c r="U23" s="271"/>
      <c r="V23" s="270"/>
      <c r="W23" s="270"/>
      <c r="X23" s="271"/>
      <c r="Y23" s="270"/>
      <c r="Z23" s="262"/>
      <c r="AA23" s="271"/>
      <c r="AB23" s="270"/>
      <c r="AC23" s="870"/>
      <c r="AD23" s="871"/>
      <c r="AE23" s="870"/>
    </row>
    <row r="24" spans="1:31">
      <c r="A24" s="266"/>
      <c r="B24" s="276" t="s">
        <v>689</v>
      </c>
      <c r="C24" s="259"/>
      <c r="D24" s="270">
        <v>15</v>
      </c>
      <c r="E24" s="261"/>
      <c r="F24" s="259"/>
      <c r="G24" s="270">
        <v>25</v>
      </c>
      <c r="H24" s="262"/>
      <c r="I24" s="262"/>
      <c r="J24" s="270">
        <v>12</v>
      </c>
      <c r="K24" s="262"/>
      <c r="L24" s="262"/>
      <c r="M24" s="270">
        <v>76</v>
      </c>
      <c r="N24" s="262"/>
      <c r="O24" s="259"/>
      <c r="P24" s="270">
        <v>13</v>
      </c>
      <c r="Q24" s="955"/>
      <c r="R24" s="259"/>
      <c r="S24" s="270">
        <v>14</v>
      </c>
      <c r="T24" s="276"/>
      <c r="U24" s="262"/>
      <c r="V24" s="270">
        <v>6</v>
      </c>
      <c r="W24" s="270"/>
      <c r="X24" s="252"/>
      <c r="Y24" s="270">
        <v>52</v>
      </c>
      <c r="Z24" s="252"/>
      <c r="AA24" s="252"/>
      <c r="AB24" s="270">
        <v>33</v>
      </c>
      <c r="AC24" s="870"/>
      <c r="AD24" s="871"/>
      <c r="AE24" s="870"/>
    </row>
    <row r="25" spans="1:31">
      <c r="A25" s="266"/>
      <c r="B25" s="276" t="s">
        <v>690</v>
      </c>
      <c r="C25" s="259"/>
      <c r="D25" s="274">
        <v>-1</v>
      </c>
      <c r="E25" s="261"/>
      <c r="F25" s="259"/>
      <c r="G25" s="274">
        <v>3</v>
      </c>
      <c r="H25" s="262"/>
      <c r="I25" s="262"/>
      <c r="J25" s="274">
        <v>2</v>
      </c>
      <c r="K25" s="262"/>
      <c r="L25" s="262"/>
      <c r="M25" s="274">
        <v>5</v>
      </c>
      <c r="N25" s="262"/>
      <c r="O25" s="259"/>
      <c r="P25" s="274">
        <v>0</v>
      </c>
      <c r="Q25" s="955"/>
      <c r="R25" s="259"/>
      <c r="S25" s="274">
        <v>0</v>
      </c>
      <c r="T25" s="276"/>
      <c r="U25" s="262"/>
      <c r="V25" s="274">
        <v>0</v>
      </c>
      <c r="W25" s="270"/>
      <c r="X25" s="252"/>
      <c r="Y25" s="274">
        <v>4</v>
      </c>
      <c r="Z25" s="252"/>
      <c r="AA25" s="252"/>
      <c r="AB25" s="274">
        <v>0</v>
      </c>
      <c r="AC25" s="870"/>
      <c r="AD25" s="871"/>
      <c r="AE25" s="870"/>
    </row>
    <row r="26" spans="1:31">
      <c r="A26" s="266"/>
      <c r="B26" s="357" t="s">
        <v>205</v>
      </c>
      <c r="C26" s="259"/>
      <c r="D26" s="270">
        <v>17</v>
      </c>
      <c r="E26" s="261"/>
      <c r="F26" s="259"/>
      <c r="G26" s="270">
        <v>29</v>
      </c>
      <c r="H26" s="262"/>
      <c r="I26" s="262"/>
      <c r="J26" s="270">
        <v>13</v>
      </c>
      <c r="K26" s="262"/>
      <c r="L26" s="262"/>
      <c r="M26" s="270">
        <v>96</v>
      </c>
      <c r="N26" s="262"/>
      <c r="O26" s="259"/>
      <c r="P26" s="270">
        <v>15</v>
      </c>
      <c r="Q26" s="956"/>
      <c r="R26" s="259"/>
      <c r="S26" s="270">
        <v>18</v>
      </c>
      <c r="T26" s="63"/>
      <c r="U26" s="262"/>
      <c r="V26" s="270">
        <v>7</v>
      </c>
      <c r="W26" s="270"/>
      <c r="X26" s="262"/>
      <c r="Y26" s="270">
        <v>59</v>
      </c>
      <c r="Z26" s="262"/>
      <c r="AA26" s="262"/>
      <c r="AB26" s="270">
        <v>40</v>
      </c>
      <c r="AC26" s="870"/>
      <c r="AD26" s="871"/>
      <c r="AE26" s="870"/>
    </row>
    <row r="27" spans="1:31">
      <c r="A27" s="266"/>
      <c r="B27" s="63"/>
      <c r="C27" s="259"/>
      <c r="D27" s="270"/>
      <c r="E27" s="261"/>
      <c r="F27" s="259"/>
      <c r="G27" s="270"/>
      <c r="H27" s="262"/>
      <c r="I27" s="262"/>
      <c r="J27" s="270"/>
      <c r="K27" s="262"/>
      <c r="L27" s="262"/>
      <c r="M27" s="270"/>
      <c r="N27" s="262"/>
      <c r="O27" s="259"/>
      <c r="P27" s="270"/>
      <c r="Q27" s="956"/>
      <c r="R27" s="259"/>
      <c r="S27" s="270"/>
      <c r="T27" s="63"/>
      <c r="U27" s="262"/>
      <c r="V27" s="270"/>
      <c r="W27" s="270"/>
      <c r="X27" s="262"/>
      <c r="Y27" s="270"/>
      <c r="Z27" s="262"/>
      <c r="AA27" s="262"/>
      <c r="AB27" s="270"/>
      <c r="AC27" s="870"/>
      <c r="AD27" s="871"/>
      <c r="AE27" s="870"/>
    </row>
    <row r="28" spans="1:31">
      <c r="A28" s="277" t="s">
        <v>126</v>
      </c>
      <c r="B28" s="63"/>
      <c r="C28" s="259"/>
      <c r="D28" s="270"/>
      <c r="E28" s="261"/>
      <c r="F28" s="259"/>
      <c r="G28" s="270"/>
      <c r="H28" s="262"/>
      <c r="I28" s="262"/>
      <c r="J28" s="270"/>
      <c r="K28" s="262"/>
      <c r="L28" s="262"/>
      <c r="M28" s="270"/>
      <c r="N28" s="262"/>
      <c r="O28" s="259"/>
      <c r="P28" s="270"/>
      <c r="Q28" s="956"/>
      <c r="R28" s="259"/>
      <c r="S28" s="270"/>
      <c r="T28" s="63"/>
      <c r="U28" s="262"/>
      <c r="V28" s="270"/>
      <c r="W28" s="270"/>
      <c r="X28" s="262"/>
      <c r="Y28" s="270"/>
      <c r="Z28" s="262"/>
      <c r="AA28" s="262"/>
      <c r="AB28" s="270"/>
      <c r="AC28" s="870"/>
      <c r="AD28" s="871"/>
      <c r="AE28" s="870"/>
    </row>
    <row r="29" spans="1:31">
      <c r="A29" s="277"/>
      <c r="B29" s="268" t="s">
        <v>692</v>
      </c>
      <c r="C29" s="259"/>
      <c r="D29" s="270">
        <v>2</v>
      </c>
      <c r="E29" s="261"/>
      <c r="F29" s="259"/>
      <c r="G29" s="270">
        <v>5</v>
      </c>
      <c r="H29" s="262"/>
      <c r="I29" s="262"/>
      <c r="J29" s="270">
        <v>3</v>
      </c>
      <c r="K29" s="262"/>
      <c r="L29" s="262"/>
      <c r="M29" s="270">
        <v>6</v>
      </c>
      <c r="N29" s="262"/>
      <c r="O29" s="259"/>
      <c r="P29" s="270">
        <v>2</v>
      </c>
      <c r="Q29" s="956"/>
      <c r="R29" s="259"/>
      <c r="S29" s="270">
        <v>6</v>
      </c>
      <c r="T29" s="63"/>
      <c r="U29" s="262"/>
      <c r="V29" s="270">
        <v>1</v>
      </c>
      <c r="W29" s="270"/>
      <c r="X29" s="262"/>
      <c r="Y29" s="270">
        <v>10</v>
      </c>
      <c r="Z29" s="262"/>
      <c r="AA29" s="262"/>
      <c r="AB29" s="270">
        <v>9</v>
      </c>
      <c r="AC29" s="870"/>
      <c r="AD29" s="871"/>
      <c r="AE29" s="870"/>
    </row>
    <row r="30" spans="1:31">
      <c r="A30" s="277"/>
      <c r="B30" s="276" t="s">
        <v>690</v>
      </c>
      <c r="C30" s="259"/>
      <c r="D30" s="274">
        <v>0</v>
      </c>
      <c r="E30" s="261"/>
      <c r="F30" s="259"/>
      <c r="G30" s="274">
        <v>0</v>
      </c>
      <c r="H30" s="262"/>
      <c r="I30" s="262"/>
      <c r="J30" s="274">
        <v>0</v>
      </c>
      <c r="K30" s="262"/>
      <c r="L30" s="262"/>
      <c r="M30" s="274">
        <v>0</v>
      </c>
      <c r="N30" s="262"/>
      <c r="O30" s="259"/>
      <c r="P30" s="274">
        <v>0</v>
      </c>
      <c r="Q30" s="956"/>
      <c r="R30" s="259"/>
      <c r="S30" s="274">
        <v>0</v>
      </c>
      <c r="T30" s="63"/>
      <c r="U30" s="262"/>
      <c r="V30" s="274">
        <v>0</v>
      </c>
      <c r="W30" s="270"/>
      <c r="X30" s="262"/>
      <c r="Y30" s="274">
        <v>0</v>
      </c>
      <c r="Z30" s="262"/>
      <c r="AA30" s="262"/>
      <c r="AB30" s="274">
        <v>0</v>
      </c>
      <c r="AC30" s="870"/>
      <c r="AD30" s="871"/>
      <c r="AE30" s="870"/>
    </row>
    <row r="31" spans="1:31">
      <c r="A31" s="277"/>
      <c r="B31" s="357" t="s">
        <v>329</v>
      </c>
      <c r="C31" s="259"/>
      <c r="D31" s="270">
        <v>2</v>
      </c>
      <c r="E31" s="261"/>
      <c r="F31" s="259"/>
      <c r="G31" s="270">
        <v>5</v>
      </c>
      <c r="H31" s="262"/>
      <c r="I31" s="262"/>
      <c r="J31" s="270">
        <v>3</v>
      </c>
      <c r="K31" s="262"/>
      <c r="L31" s="262"/>
      <c r="M31" s="270">
        <v>6</v>
      </c>
      <c r="N31" s="262"/>
      <c r="O31" s="259"/>
      <c r="P31" s="270">
        <v>2</v>
      </c>
      <c r="Q31" s="956"/>
      <c r="R31" s="259"/>
      <c r="S31" s="270">
        <v>6</v>
      </c>
      <c r="T31" s="63"/>
      <c r="U31" s="262"/>
      <c r="V31" s="270">
        <v>1</v>
      </c>
      <c r="W31" s="270"/>
      <c r="X31" s="262"/>
      <c r="Y31" s="270">
        <v>10</v>
      </c>
      <c r="Z31" s="262"/>
      <c r="AA31" s="262"/>
      <c r="AB31" s="270">
        <v>9</v>
      </c>
      <c r="AC31" s="870"/>
      <c r="AD31" s="871"/>
      <c r="AE31" s="870"/>
    </row>
    <row r="32" spans="1:31">
      <c r="A32" s="266"/>
      <c r="B32" s="279"/>
      <c r="C32" s="280"/>
      <c r="D32" s="260"/>
      <c r="E32" s="261"/>
      <c r="F32" s="280"/>
      <c r="G32" s="260"/>
      <c r="H32" s="262"/>
      <c r="I32" s="281"/>
      <c r="J32" s="260"/>
      <c r="K32" s="262"/>
      <c r="L32" s="281"/>
      <c r="M32" s="260"/>
      <c r="N32" s="262"/>
      <c r="O32" s="280"/>
      <c r="P32" s="260"/>
      <c r="Q32" s="958"/>
      <c r="R32" s="280"/>
      <c r="S32" s="260"/>
      <c r="T32" s="279"/>
      <c r="U32" s="281"/>
      <c r="V32" s="260"/>
      <c r="W32" s="260"/>
      <c r="X32" s="281"/>
      <c r="Y32" s="260"/>
      <c r="Z32" s="262"/>
      <c r="AA32" s="281"/>
      <c r="AB32" s="260"/>
      <c r="AC32" s="870"/>
      <c r="AD32" s="871"/>
      <c r="AE32" s="870"/>
    </row>
    <row r="33" spans="1:31" ht="13.5" thickBot="1">
      <c r="A33" s="282" t="s">
        <v>677</v>
      </c>
      <c r="B33" s="267"/>
      <c r="C33" s="269" t="s">
        <v>180</v>
      </c>
      <c r="D33" s="289">
        <v>128</v>
      </c>
      <c r="E33" s="261"/>
      <c r="F33" s="269" t="s">
        <v>180</v>
      </c>
      <c r="G33" s="289">
        <v>647</v>
      </c>
      <c r="H33" s="262"/>
      <c r="I33" s="271" t="s">
        <v>180</v>
      </c>
      <c r="J33" s="289">
        <v>359</v>
      </c>
      <c r="K33" s="262"/>
      <c r="L33" s="271" t="s">
        <v>180</v>
      </c>
      <c r="M33" s="289">
        <v>1061</v>
      </c>
      <c r="N33" s="262"/>
      <c r="O33" s="269" t="s">
        <v>180</v>
      </c>
      <c r="P33" s="289">
        <v>206</v>
      </c>
      <c r="Q33" s="954"/>
      <c r="R33" s="269" t="s">
        <v>180</v>
      </c>
      <c r="S33" s="289">
        <v>819</v>
      </c>
      <c r="T33" s="267"/>
      <c r="U33" s="271" t="s">
        <v>180</v>
      </c>
      <c r="V33" s="289">
        <v>259</v>
      </c>
      <c r="W33" s="270"/>
      <c r="X33" s="273" t="s">
        <v>180</v>
      </c>
      <c r="Y33" s="289">
        <v>1134</v>
      </c>
      <c r="Z33" s="252"/>
      <c r="AA33" s="273" t="s">
        <v>180</v>
      </c>
      <c r="AB33" s="289">
        <v>1284</v>
      </c>
      <c r="AC33" s="870"/>
      <c r="AD33" s="871"/>
      <c r="AE33" s="870"/>
    </row>
    <row r="34" spans="1:31" ht="13.5" thickTop="1">
      <c r="A34" s="252"/>
      <c r="B34" s="290"/>
      <c r="C34" s="269"/>
      <c r="D34" s="270"/>
      <c r="E34" s="261"/>
      <c r="F34" s="269"/>
      <c r="G34" s="270"/>
      <c r="H34" s="262"/>
      <c r="I34" s="271"/>
      <c r="J34" s="270"/>
      <c r="K34" s="262"/>
      <c r="L34" s="271"/>
      <c r="M34" s="270"/>
      <c r="N34" s="262"/>
      <c r="O34" s="259"/>
      <c r="P34" s="270"/>
      <c r="Q34" s="959"/>
      <c r="R34" s="259"/>
      <c r="S34" s="270"/>
      <c r="T34" s="290"/>
      <c r="U34" s="271"/>
      <c r="V34" s="270"/>
      <c r="W34" s="270"/>
      <c r="X34" s="247"/>
      <c r="Y34" s="270"/>
      <c r="Z34" s="247"/>
      <c r="AA34" s="247"/>
      <c r="AB34" s="270"/>
      <c r="AC34" s="870"/>
      <c r="AD34" s="871"/>
      <c r="AE34" s="870"/>
    </row>
    <row r="35" spans="1:31">
      <c r="A35" s="247"/>
      <c r="B35" s="295"/>
      <c r="C35" s="818"/>
      <c r="D35" s="291"/>
      <c r="E35" s="292"/>
      <c r="F35" s="818"/>
      <c r="G35" s="291"/>
      <c r="H35" s="275"/>
      <c r="I35" s="379"/>
      <c r="J35" s="291"/>
      <c r="K35" s="275"/>
      <c r="L35" s="379"/>
      <c r="M35" s="291"/>
      <c r="N35" s="275"/>
      <c r="O35" s="679"/>
      <c r="P35" s="291"/>
      <c r="Q35" s="961"/>
      <c r="R35" s="679"/>
      <c r="S35" s="291"/>
      <c r="T35" s="295"/>
      <c r="U35" s="379"/>
      <c r="V35" s="291"/>
      <c r="W35" s="291"/>
      <c r="X35" s="247"/>
      <c r="Y35" s="291"/>
      <c r="Z35" s="247"/>
      <c r="AA35" s="247"/>
      <c r="AB35" s="291"/>
      <c r="AC35" s="870"/>
      <c r="AD35" s="871"/>
      <c r="AE35" s="870"/>
    </row>
    <row r="36" spans="1:31">
      <c r="A36" s="282" t="s">
        <v>677</v>
      </c>
      <c r="B36" s="293"/>
      <c r="C36" s="818"/>
      <c r="D36" s="291"/>
      <c r="E36" s="292"/>
      <c r="F36" s="818"/>
      <c r="G36" s="291"/>
      <c r="H36" s="275"/>
      <c r="I36" s="379"/>
      <c r="J36" s="291"/>
      <c r="K36" s="275"/>
      <c r="L36" s="379"/>
      <c r="M36" s="291"/>
      <c r="N36" s="275"/>
      <c r="O36" s="679"/>
      <c r="P36" s="291"/>
      <c r="Q36" s="960"/>
      <c r="R36" s="679"/>
      <c r="S36" s="291"/>
      <c r="T36" s="293"/>
      <c r="U36" s="379"/>
      <c r="V36" s="291"/>
      <c r="W36" s="291"/>
      <c r="X36" s="247"/>
      <c r="Y36" s="291"/>
      <c r="Z36" s="247"/>
      <c r="AA36" s="247"/>
      <c r="AB36" s="291"/>
    </row>
    <row r="37" spans="1:31">
      <c r="A37" s="247"/>
      <c r="B37" s="276" t="s">
        <v>694</v>
      </c>
      <c r="C37" s="269" t="s">
        <v>180</v>
      </c>
      <c r="D37" s="270">
        <v>40</v>
      </c>
      <c r="E37" s="292"/>
      <c r="F37" s="269" t="s">
        <v>180</v>
      </c>
      <c r="G37" s="270">
        <v>82</v>
      </c>
      <c r="H37" s="275"/>
      <c r="I37" s="271" t="s">
        <v>180</v>
      </c>
      <c r="J37" s="270">
        <v>44</v>
      </c>
      <c r="K37" s="275"/>
      <c r="L37" s="271" t="s">
        <v>180</v>
      </c>
      <c r="M37" s="270">
        <v>386</v>
      </c>
      <c r="N37" s="275"/>
      <c r="O37" s="269" t="s">
        <v>180</v>
      </c>
      <c r="P37" s="270">
        <v>53</v>
      </c>
      <c r="Q37" s="955"/>
      <c r="R37" s="269" t="s">
        <v>180</v>
      </c>
      <c r="S37" s="270">
        <v>163</v>
      </c>
      <c r="T37" s="276"/>
      <c r="U37" s="271" t="s">
        <v>180</v>
      </c>
      <c r="V37" s="270">
        <v>50</v>
      </c>
      <c r="W37" s="270"/>
      <c r="X37" s="271" t="s">
        <v>180</v>
      </c>
      <c r="Y37" s="270">
        <v>166</v>
      </c>
      <c r="Z37" s="294"/>
      <c r="AA37" s="271" t="s">
        <v>180</v>
      </c>
      <c r="AB37" s="270">
        <v>266</v>
      </c>
    </row>
    <row r="38" spans="1:31">
      <c r="A38" s="247"/>
      <c r="B38" s="276" t="s">
        <v>693</v>
      </c>
      <c r="C38" s="259"/>
      <c r="D38" s="274">
        <v>0</v>
      </c>
      <c r="E38" s="292"/>
      <c r="F38" s="259"/>
      <c r="G38" s="274">
        <v>3</v>
      </c>
      <c r="H38" s="275"/>
      <c r="I38" s="262"/>
      <c r="J38" s="274">
        <v>1</v>
      </c>
      <c r="K38" s="275"/>
      <c r="L38" s="262"/>
      <c r="M38" s="274">
        <v>1</v>
      </c>
      <c r="N38" s="275"/>
      <c r="O38" s="259"/>
      <c r="P38" s="274">
        <v>2</v>
      </c>
      <c r="Q38" s="955"/>
      <c r="R38" s="259"/>
      <c r="S38" s="274">
        <v>3</v>
      </c>
      <c r="T38" s="276"/>
      <c r="U38" s="262"/>
      <c r="V38" s="274">
        <v>0</v>
      </c>
      <c r="W38" s="270"/>
      <c r="X38" s="299"/>
      <c r="Y38" s="274">
        <v>4</v>
      </c>
      <c r="Z38" s="295"/>
      <c r="AA38" s="299"/>
      <c r="AB38" s="274">
        <v>5</v>
      </c>
    </row>
    <row r="39" spans="1:31">
      <c r="A39" s="247"/>
      <c r="B39" s="268" t="s">
        <v>686</v>
      </c>
      <c r="C39" s="259"/>
      <c r="D39" s="296">
        <v>40</v>
      </c>
      <c r="E39" s="292"/>
      <c r="F39" s="259"/>
      <c r="G39" s="296">
        <v>85</v>
      </c>
      <c r="H39" s="275"/>
      <c r="I39" s="262"/>
      <c r="J39" s="296">
        <v>45</v>
      </c>
      <c r="K39" s="275"/>
      <c r="L39" s="262"/>
      <c r="M39" s="296">
        <v>387</v>
      </c>
      <c r="N39" s="275"/>
      <c r="O39" s="259"/>
      <c r="P39" s="296">
        <v>55</v>
      </c>
      <c r="Q39" s="955"/>
      <c r="R39" s="259"/>
      <c r="S39" s="296">
        <v>166</v>
      </c>
      <c r="T39" s="276"/>
      <c r="U39" s="262"/>
      <c r="V39" s="296">
        <v>50</v>
      </c>
      <c r="W39" s="296"/>
      <c r="X39" s="299"/>
      <c r="Y39" s="296">
        <v>170</v>
      </c>
      <c r="Z39" s="295"/>
      <c r="AA39" s="299"/>
      <c r="AB39" s="296">
        <v>271</v>
      </c>
    </row>
    <row r="40" spans="1:31">
      <c r="A40" s="247"/>
      <c r="B40" s="276"/>
      <c r="C40" s="259"/>
      <c r="D40" s="270"/>
      <c r="E40" s="292"/>
      <c r="F40" s="259"/>
      <c r="G40" s="270"/>
      <c r="H40" s="275"/>
      <c r="I40" s="262"/>
      <c r="J40" s="270"/>
      <c r="K40" s="275"/>
      <c r="L40" s="262"/>
      <c r="M40" s="270"/>
      <c r="N40" s="275"/>
      <c r="O40" s="259"/>
      <c r="P40" s="270"/>
      <c r="Q40" s="955"/>
      <c r="R40" s="259"/>
      <c r="S40" s="270"/>
      <c r="T40" s="276"/>
      <c r="U40" s="262"/>
      <c r="V40" s="270"/>
      <c r="W40" s="270"/>
      <c r="X40" s="299"/>
      <c r="Y40" s="270"/>
      <c r="Z40" s="295"/>
      <c r="AA40" s="299"/>
      <c r="AB40" s="270"/>
    </row>
    <row r="41" spans="1:31">
      <c r="A41" s="247"/>
      <c r="B41" s="276" t="s">
        <v>689</v>
      </c>
      <c r="C41" s="259"/>
      <c r="D41" s="270">
        <v>89</v>
      </c>
      <c r="E41" s="292"/>
      <c r="F41" s="259"/>
      <c r="G41" s="270">
        <v>521</v>
      </c>
      <c r="H41" s="275"/>
      <c r="I41" s="262"/>
      <c r="J41" s="270">
        <v>296</v>
      </c>
      <c r="K41" s="275"/>
      <c r="L41" s="262"/>
      <c r="M41" s="270">
        <v>561</v>
      </c>
      <c r="N41" s="275"/>
      <c r="O41" s="259"/>
      <c r="P41" s="270">
        <v>130</v>
      </c>
      <c r="Q41" s="955"/>
      <c r="R41" s="259"/>
      <c r="S41" s="270">
        <v>611</v>
      </c>
      <c r="T41" s="276"/>
      <c r="U41" s="262"/>
      <c r="V41" s="270">
        <v>192</v>
      </c>
      <c r="W41" s="270"/>
      <c r="X41" s="299"/>
      <c r="Y41" s="270">
        <v>906</v>
      </c>
      <c r="Z41" s="294"/>
      <c r="AA41" s="299"/>
      <c r="AB41" s="270">
        <v>933</v>
      </c>
    </row>
    <row r="42" spans="1:31">
      <c r="A42" s="247"/>
      <c r="B42" s="276" t="s">
        <v>690</v>
      </c>
      <c r="C42" s="259"/>
      <c r="D42" s="274">
        <v>-1</v>
      </c>
      <c r="E42" s="292"/>
      <c r="F42" s="259"/>
      <c r="G42" s="274">
        <v>41</v>
      </c>
      <c r="H42" s="275"/>
      <c r="I42" s="262"/>
      <c r="J42" s="274">
        <v>18</v>
      </c>
      <c r="K42" s="275"/>
      <c r="L42" s="262"/>
      <c r="M42" s="274">
        <v>113</v>
      </c>
      <c r="N42" s="275"/>
      <c r="O42" s="259"/>
      <c r="P42" s="274">
        <v>21</v>
      </c>
      <c r="Q42" s="955"/>
      <c r="R42" s="259"/>
      <c r="S42" s="274">
        <v>42</v>
      </c>
      <c r="T42" s="276"/>
      <c r="U42" s="262"/>
      <c r="V42" s="274">
        <v>17</v>
      </c>
      <c r="W42" s="270"/>
      <c r="X42" s="299"/>
      <c r="Y42" s="274">
        <v>58</v>
      </c>
      <c r="Z42" s="294"/>
      <c r="AA42" s="299"/>
      <c r="AB42" s="274">
        <v>80</v>
      </c>
    </row>
    <row r="43" spans="1:31">
      <c r="A43" s="247"/>
      <c r="B43" s="276"/>
      <c r="C43" s="259"/>
      <c r="D43" s="296"/>
      <c r="E43" s="292"/>
      <c r="F43" s="259"/>
      <c r="G43" s="296"/>
      <c r="H43" s="275"/>
      <c r="I43" s="262"/>
      <c r="J43" s="296"/>
      <c r="K43" s="275"/>
      <c r="L43" s="262"/>
      <c r="M43" s="296"/>
      <c r="N43" s="275"/>
      <c r="O43" s="259"/>
      <c r="P43" s="296"/>
      <c r="Q43" s="955"/>
      <c r="R43" s="259"/>
      <c r="S43" s="296"/>
      <c r="T43" s="276"/>
      <c r="U43" s="262"/>
      <c r="V43" s="296"/>
      <c r="W43" s="296"/>
      <c r="X43" s="299"/>
      <c r="Y43" s="296"/>
      <c r="Z43" s="294"/>
      <c r="AA43" s="299"/>
      <c r="AB43" s="296"/>
    </row>
    <row r="44" spans="1:31" ht="13.5" thickBot="1">
      <c r="A44" s="247"/>
      <c r="B44" s="275"/>
      <c r="C44" s="269" t="s">
        <v>180</v>
      </c>
      <c r="D44" s="300">
        <v>128</v>
      </c>
      <c r="E44" s="292"/>
      <c r="F44" s="269" t="s">
        <v>180</v>
      </c>
      <c r="G44" s="300">
        <v>647</v>
      </c>
      <c r="H44" s="275"/>
      <c r="I44" s="271" t="s">
        <v>180</v>
      </c>
      <c r="J44" s="300">
        <v>359</v>
      </c>
      <c r="K44" s="275"/>
      <c r="L44" s="271" t="s">
        <v>180</v>
      </c>
      <c r="M44" s="300">
        <v>1061</v>
      </c>
      <c r="N44" s="275"/>
      <c r="O44" s="269" t="s">
        <v>180</v>
      </c>
      <c r="P44" s="300">
        <v>206</v>
      </c>
      <c r="Q44" s="292"/>
      <c r="R44" s="269" t="s">
        <v>180</v>
      </c>
      <c r="S44" s="300">
        <v>819</v>
      </c>
      <c r="T44" s="275"/>
      <c r="U44" s="271" t="s">
        <v>180</v>
      </c>
      <c r="V44" s="300">
        <v>259</v>
      </c>
      <c r="W44" s="296"/>
      <c r="X44" s="271" t="s">
        <v>180</v>
      </c>
      <c r="Y44" s="300">
        <v>1134</v>
      </c>
      <c r="Z44" s="294"/>
      <c r="AA44" s="271" t="s">
        <v>180</v>
      </c>
      <c r="AB44" s="300">
        <v>1284</v>
      </c>
    </row>
    <row r="45" spans="1:31" ht="14.25" thickTop="1" thickBot="1">
      <c r="B45" s="171"/>
      <c r="C45" s="301"/>
      <c r="D45" s="302"/>
      <c r="E45" s="820"/>
      <c r="F45" s="679"/>
      <c r="G45" s="275"/>
      <c r="H45" s="275"/>
      <c r="I45" s="275"/>
      <c r="J45" s="275"/>
      <c r="K45" s="275"/>
      <c r="L45" s="275"/>
      <c r="M45" s="275"/>
      <c r="N45" s="275"/>
      <c r="O45" s="301"/>
      <c r="P45" s="302"/>
      <c r="Q45" s="820"/>
      <c r="R45" s="679"/>
      <c r="S45" s="275"/>
      <c r="T45" s="482"/>
      <c r="U45" s="275"/>
      <c r="V45" s="275"/>
    </row>
    <row r="46" spans="1:31">
      <c r="C46" s="275"/>
      <c r="D46" s="275"/>
      <c r="E46" s="275"/>
      <c r="F46" s="275"/>
      <c r="G46" s="275"/>
      <c r="H46" s="275"/>
      <c r="I46" s="275"/>
      <c r="J46" s="275"/>
      <c r="K46" s="275"/>
      <c r="L46" s="275"/>
      <c r="M46" s="275"/>
      <c r="N46" s="275"/>
      <c r="O46" s="275"/>
      <c r="P46" s="275"/>
      <c r="Q46" s="275"/>
    </row>
    <row r="47" spans="1:31">
      <c r="C47" s="275"/>
      <c r="D47" s="275"/>
      <c r="E47" s="275"/>
      <c r="F47" s="275"/>
      <c r="G47" s="275"/>
      <c r="H47" s="275"/>
      <c r="I47" s="275"/>
      <c r="J47" s="275"/>
      <c r="K47" s="275"/>
      <c r="L47" s="275"/>
      <c r="M47" s="275"/>
      <c r="N47" s="275"/>
      <c r="O47" s="275"/>
      <c r="P47" s="275"/>
      <c r="Q47" s="275"/>
    </row>
    <row r="48" spans="1:31">
      <c r="C48" s="275"/>
      <c r="D48" s="275"/>
      <c r="E48" s="275"/>
      <c r="F48" s="275"/>
      <c r="G48" s="275"/>
      <c r="H48" s="275"/>
      <c r="I48" s="275"/>
      <c r="J48" s="275"/>
      <c r="K48" s="275"/>
      <c r="L48" s="275"/>
      <c r="M48" s="275"/>
      <c r="N48" s="275"/>
      <c r="O48" s="275"/>
      <c r="P48" s="275"/>
      <c r="Q48" s="275"/>
    </row>
    <row r="49" spans="3:17">
      <c r="C49" s="275"/>
      <c r="D49" s="275"/>
      <c r="E49" s="275"/>
      <c r="F49" s="275"/>
      <c r="G49" s="275"/>
      <c r="H49" s="275"/>
      <c r="I49" s="275"/>
      <c r="J49" s="275"/>
      <c r="K49" s="275"/>
      <c r="L49" s="275"/>
      <c r="M49" s="275"/>
      <c r="N49" s="275"/>
      <c r="O49" s="275"/>
      <c r="P49" s="275"/>
      <c r="Q49" s="275"/>
    </row>
    <row r="50" spans="3:17">
      <c r="C50" s="275"/>
      <c r="D50" s="275"/>
      <c r="E50" s="275"/>
      <c r="F50" s="275"/>
      <c r="G50" s="275"/>
      <c r="H50" s="275"/>
      <c r="I50" s="275"/>
      <c r="J50" s="275"/>
      <c r="K50" s="275"/>
      <c r="L50" s="275"/>
      <c r="M50" s="275"/>
      <c r="N50" s="275"/>
      <c r="O50" s="275"/>
      <c r="P50" s="275"/>
      <c r="Q50" s="275"/>
    </row>
    <row r="51" spans="3:17">
      <c r="C51" s="275"/>
      <c r="D51" s="275"/>
      <c r="E51" s="275"/>
      <c r="F51" s="275"/>
      <c r="G51" s="275"/>
      <c r="H51" s="275"/>
      <c r="I51" s="275"/>
      <c r="J51" s="275"/>
      <c r="K51" s="275"/>
      <c r="L51" s="275"/>
      <c r="M51" s="275"/>
      <c r="N51" s="275"/>
      <c r="O51" s="275"/>
      <c r="P51" s="275"/>
      <c r="Q51" s="275"/>
    </row>
    <row r="52" spans="3:17">
      <c r="C52" s="275"/>
      <c r="D52" s="275"/>
      <c r="E52" s="275"/>
      <c r="F52" s="275"/>
      <c r="G52" s="275"/>
      <c r="H52" s="275"/>
      <c r="I52" s="275"/>
      <c r="J52" s="275"/>
      <c r="K52" s="275"/>
      <c r="L52" s="275"/>
      <c r="M52" s="275"/>
      <c r="N52" s="275"/>
      <c r="O52" s="275"/>
      <c r="P52" s="275"/>
      <c r="Q52" s="275"/>
    </row>
    <row r="53" spans="3:17">
      <c r="C53" s="275"/>
      <c r="D53" s="275"/>
      <c r="E53" s="275"/>
      <c r="F53" s="275"/>
      <c r="G53" s="275"/>
      <c r="H53" s="275"/>
      <c r="I53" s="275"/>
      <c r="J53" s="275"/>
      <c r="K53" s="275"/>
      <c r="L53" s="275"/>
      <c r="M53" s="275"/>
      <c r="N53" s="275"/>
      <c r="O53" s="275"/>
      <c r="P53" s="275"/>
      <c r="Q53" s="275"/>
    </row>
    <row r="54" spans="3:17">
      <c r="C54" s="275"/>
      <c r="D54" s="275"/>
      <c r="E54" s="275"/>
      <c r="F54" s="275"/>
      <c r="G54" s="275"/>
      <c r="H54" s="275"/>
      <c r="I54" s="275"/>
      <c r="J54" s="275"/>
      <c r="K54" s="275"/>
      <c r="L54" s="275"/>
      <c r="M54" s="275"/>
      <c r="N54" s="275"/>
      <c r="O54" s="275"/>
      <c r="P54" s="275"/>
      <c r="Q54" s="275"/>
    </row>
    <row r="55" spans="3:17">
      <c r="C55" s="275"/>
      <c r="D55" s="275"/>
      <c r="E55" s="275"/>
      <c r="F55" s="275"/>
      <c r="G55" s="275"/>
      <c r="H55" s="275"/>
      <c r="I55" s="275"/>
      <c r="J55" s="275"/>
      <c r="K55" s="275"/>
      <c r="L55" s="275"/>
      <c r="M55" s="275"/>
      <c r="N55" s="275"/>
      <c r="O55" s="275"/>
      <c r="P55" s="275"/>
      <c r="Q55" s="275"/>
    </row>
    <row r="56" spans="3:17">
      <c r="C56" s="275"/>
      <c r="D56" s="275"/>
      <c r="E56" s="275"/>
      <c r="F56" s="275"/>
      <c r="G56" s="275"/>
      <c r="H56" s="275"/>
      <c r="I56" s="275"/>
      <c r="J56" s="275"/>
      <c r="K56" s="275"/>
      <c r="L56" s="275"/>
      <c r="M56" s="275"/>
      <c r="N56" s="275"/>
      <c r="O56" s="275"/>
      <c r="P56" s="275"/>
      <c r="Q56" s="275"/>
    </row>
    <row r="57" spans="3:17">
      <c r="C57" s="275"/>
      <c r="D57" s="275"/>
      <c r="E57" s="275"/>
      <c r="F57" s="275"/>
      <c r="G57" s="275"/>
      <c r="H57" s="275"/>
      <c r="I57" s="275"/>
      <c r="J57" s="275"/>
      <c r="K57" s="275"/>
      <c r="L57" s="275"/>
      <c r="M57" s="275"/>
      <c r="N57" s="275"/>
      <c r="O57" s="275"/>
      <c r="P57" s="275"/>
      <c r="Q57" s="275"/>
    </row>
    <row r="58" spans="3:17">
      <c r="C58" s="275"/>
      <c r="D58" s="275"/>
      <c r="E58" s="275"/>
      <c r="F58" s="275"/>
      <c r="G58" s="275"/>
      <c r="H58" s="275"/>
      <c r="I58" s="275"/>
      <c r="J58" s="275"/>
      <c r="K58" s="275"/>
      <c r="L58" s="275"/>
      <c r="M58" s="275"/>
      <c r="N58" s="275"/>
      <c r="O58" s="275"/>
      <c r="P58" s="275"/>
      <c r="Q58" s="275"/>
    </row>
    <row r="59" spans="3:17">
      <c r="C59" s="275"/>
      <c r="D59" s="275"/>
      <c r="E59" s="275"/>
      <c r="F59" s="275"/>
      <c r="G59" s="275"/>
      <c r="H59" s="275"/>
      <c r="I59" s="275"/>
      <c r="J59" s="275"/>
      <c r="K59" s="275"/>
      <c r="L59" s="275"/>
      <c r="M59" s="275"/>
      <c r="N59" s="275"/>
      <c r="O59" s="275"/>
      <c r="P59" s="275"/>
      <c r="Q59" s="275"/>
    </row>
    <row r="60" spans="3:17">
      <c r="C60" s="275"/>
      <c r="D60" s="275"/>
      <c r="E60" s="275"/>
      <c r="F60" s="275"/>
      <c r="G60" s="275"/>
      <c r="H60" s="275"/>
      <c r="I60" s="275"/>
      <c r="J60" s="275"/>
      <c r="K60" s="275"/>
      <c r="L60" s="275"/>
      <c r="M60" s="275"/>
      <c r="N60" s="275"/>
      <c r="O60" s="275"/>
      <c r="P60" s="275"/>
      <c r="Q60" s="275"/>
    </row>
    <row r="61" spans="3:17">
      <c r="C61" s="275"/>
      <c r="D61" s="275"/>
      <c r="E61" s="275"/>
      <c r="F61" s="275"/>
      <c r="G61" s="275"/>
      <c r="H61" s="275"/>
      <c r="I61" s="275"/>
      <c r="J61" s="275"/>
      <c r="K61" s="275"/>
      <c r="L61" s="275"/>
      <c r="M61" s="275"/>
      <c r="N61" s="275"/>
      <c r="O61" s="275"/>
      <c r="P61" s="275"/>
      <c r="Q61" s="275"/>
    </row>
    <row r="62" spans="3:17">
      <c r="C62" s="275"/>
      <c r="D62" s="275"/>
      <c r="E62" s="275"/>
      <c r="F62" s="275"/>
      <c r="G62" s="275"/>
      <c r="H62" s="275"/>
      <c r="I62" s="275"/>
      <c r="J62" s="275"/>
      <c r="K62" s="275"/>
      <c r="L62" s="275"/>
      <c r="M62" s="275"/>
      <c r="N62" s="275"/>
      <c r="O62" s="275"/>
      <c r="P62" s="275"/>
      <c r="Q62" s="275"/>
    </row>
    <row r="63" spans="3:17">
      <c r="C63" s="275"/>
      <c r="D63" s="275"/>
      <c r="E63" s="275"/>
      <c r="F63" s="275"/>
      <c r="G63" s="275"/>
      <c r="H63" s="275"/>
      <c r="I63" s="275"/>
      <c r="J63" s="275"/>
      <c r="K63" s="275"/>
      <c r="L63" s="275"/>
      <c r="M63" s="275"/>
      <c r="N63" s="275"/>
      <c r="O63" s="275"/>
      <c r="P63" s="275"/>
      <c r="Q63" s="275"/>
    </row>
    <row r="64" spans="3:17">
      <c r="C64" s="275"/>
      <c r="D64" s="275"/>
      <c r="E64" s="275"/>
      <c r="F64" s="275"/>
      <c r="G64" s="275"/>
      <c r="H64" s="275"/>
      <c r="I64" s="275"/>
      <c r="J64" s="275"/>
      <c r="K64" s="275"/>
      <c r="L64" s="275"/>
      <c r="M64" s="275"/>
      <c r="N64" s="275"/>
      <c r="O64" s="275"/>
      <c r="P64" s="275"/>
      <c r="Q64" s="275"/>
    </row>
    <row r="65" spans="3:17">
      <c r="C65" s="275"/>
      <c r="D65" s="275"/>
      <c r="E65" s="275"/>
      <c r="F65" s="275"/>
      <c r="G65" s="275"/>
      <c r="H65" s="275"/>
      <c r="I65" s="275"/>
      <c r="J65" s="275"/>
      <c r="K65" s="275"/>
      <c r="L65" s="275"/>
      <c r="M65" s="275"/>
      <c r="N65" s="275"/>
      <c r="O65" s="275"/>
      <c r="P65" s="275"/>
      <c r="Q65" s="275"/>
    </row>
    <row r="66" spans="3:17">
      <c r="C66" s="275"/>
      <c r="D66" s="275"/>
      <c r="E66" s="275"/>
      <c r="F66" s="275"/>
      <c r="G66" s="275"/>
      <c r="H66" s="275"/>
      <c r="I66" s="275"/>
      <c r="J66" s="275"/>
      <c r="K66" s="275"/>
      <c r="L66" s="275"/>
      <c r="M66" s="275"/>
      <c r="N66" s="275"/>
      <c r="O66" s="275"/>
      <c r="P66" s="275"/>
      <c r="Q66" s="275"/>
    </row>
    <row r="67" spans="3:17">
      <c r="C67" s="275"/>
      <c r="D67" s="275"/>
      <c r="E67" s="275"/>
      <c r="F67" s="275"/>
      <c r="G67" s="275"/>
      <c r="H67" s="275"/>
      <c r="I67" s="275"/>
      <c r="J67" s="275"/>
      <c r="K67" s="275"/>
      <c r="L67" s="275"/>
      <c r="M67" s="275"/>
      <c r="N67" s="275"/>
      <c r="O67" s="275"/>
      <c r="P67" s="275"/>
      <c r="Q67" s="275"/>
    </row>
    <row r="68" spans="3:17">
      <c r="C68" s="275"/>
      <c r="D68" s="275"/>
      <c r="F68" s="275"/>
      <c r="G68" s="275"/>
      <c r="I68" s="275"/>
      <c r="J68" s="275"/>
      <c r="L68" s="275"/>
      <c r="M68" s="275"/>
      <c r="O68" s="275"/>
      <c r="P68" s="275"/>
    </row>
    <row r="69" spans="3:17">
      <c r="C69" s="275"/>
      <c r="D69" s="275"/>
      <c r="F69" s="275"/>
      <c r="G69" s="275"/>
      <c r="I69" s="275"/>
      <c r="J69" s="275"/>
      <c r="L69" s="275"/>
      <c r="M69" s="275"/>
      <c r="O69" s="275"/>
      <c r="P69" s="275"/>
    </row>
    <row r="70" spans="3:17">
      <c r="C70" s="275"/>
      <c r="D70" s="275"/>
      <c r="F70" s="275"/>
      <c r="G70" s="275"/>
      <c r="I70" s="275"/>
      <c r="J70" s="275"/>
      <c r="L70" s="275"/>
      <c r="M70" s="275"/>
      <c r="O70" s="275"/>
      <c r="P70" s="275"/>
    </row>
    <row r="71" spans="3:17">
      <c r="C71" s="275"/>
      <c r="D71" s="275"/>
      <c r="F71" s="275"/>
      <c r="G71" s="275"/>
      <c r="I71" s="275"/>
      <c r="J71" s="275"/>
      <c r="L71" s="275"/>
      <c r="M71" s="275"/>
      <c r="O71" s="275"/>
      <c r="P71" s="275"/>
    </row>
    <row r="72" spans="3:17">
      <c r="C72" s="275"/>
      <c r="D72" s="275"/>
      <c r="F72" s="275"/>
      <c r="G72" s="275"/>
      <c r="I72" s="275"/>
      <c r="J72" s="275"/>
      <c r="L72" s="275"/>
      <c r="M72" s="275"/>
      <c r="O72" s="275"/>
      <c r="P72" s="275"/>
    </row>
    <row r="73" spans="3:17">
      <c r="C73" s="275"/>
      <c r="D73" s="275"/>
      <c r="F73" s="275"/>
      <c r="G73" s="275"/>
      <c r="I73" s="275"/>
      <c r="J73" s="275"/>
      <c r="L73" s="275"/>
      <c r="M73" s="275"/>
      <c r="O73" s="275"/>
      <c r="P73" s="275"/>
    </row>
    <row r="74" spans="3:17">
      <c r="C74" s="275"/>
      <c r="D74" s="275"/>
      <c r="F74" s="275"/>
      <c r="G74" s="275"/>
      <c r="I74" s="275"/>
      <c r="J74" s="275"/>
      <c r="L74" s="275"/>
      <c r="M74" s="275"/>
      <c r="O74" s="275"/>
      <c r="P74" s="275"/>
    </row>
    <row r="75" spans="3:17">
      <c r="C75" s="275"/>
      <c r="D75" s="275"/>
      <c r="F75" s="275"/>
      <c r="G75" s="275"/>
      <c r="I75" s="275"/>
      <c r="J75" s="275"/>
      <c r="L75" s="275"/>
      <c r="M75" s="275"/>
      <c r="O75" s="275"/>
      <c r="P75" s="275"/>
    </row>
    <row r="76" spans="3:17">
      <c r="C76" s="275"/>
      <c r="D76" s="275"/>
      <c r="F76" s="275"/>
      <c r="G76" s="275"/>
      <c r="I76" s="275"/>
      <c r="J76" s="275"/>
      <c r="L76" s="275"/>
      <c r="M76" s="275"/>
      <c r="O76" s="275"/>
      <c r="P76" s="275"/>
    </row>
    <row r="77" spans="3:17">
      <c r="C77" s="275"/>
      <c r="D77" s="275"/>
      <c r="F77" s="275"/>
      <c r="G77" s="275"/>
      <c r="I77" s="275"/>
      <c r="J77" s="275"/>
      <c r="L77" s="275"/>
      <c r="M77" s="275"/>
      <c r="O77" s="275"/>
      <c r="P77" s="275"/>
    </row>
    <row r="78" spans="3:17">
      <c r="C78" s="275"/>
      <c r="D78" s="275"/>
      <c r="F78" s="275"/>
      <c r="G78" s="275"/>
      <c r="I78" s="275"/>
      <c r="J78" s="275"/>
      <c r="L78" s="275"/>
      <c r="M78" s="275"/>
      <c r="O78" s="275"/>
      <c r="P78" s="275"/>
    </row>
    <row r="79" spans="3:17">
      <c r="C79" s="275"/>
      <c r="D79" s="275"/>
      <c r="F79" s="275"/>
      <c r="G79" s="275"/>
      <c r="I79" s="275"/>
      <c r="J79" s="275"/>
      <c r="L79" s="275"/>
      <c r="M79" s="275"/>
      <c r="O79" s="275"/>
      <c r="P79" s="275"/>
    </row>
    <row r="80" spans="3:17">
      <c r="C80" s="275"/>
      <c r="D80" s="275"/>
      <c r="F80" s="275"/>
      <c r="G80" s="275"/>
      <c r="I80" s="275"/>
      <c r="J80" s="275"/>
      <c r="L80" s="275"/>
      <c r="M80" s="275"/>
      <c r="O80" s="275"/>
      <c r="P80" s="275"/>
    </row>
    <row r="81" spans="3:16">
      <c r="C81" s="275"/>
      <c r="D81" s="275"/>
      <c r="F81" s="275"/>
      <c r="G81" s="275"/>
      <c r="I81" s="275"/>
      <c r="J81" s="275"/>
      <c r="L81" s="275"/>
      <c r="M81" s="275"/>
      <c r="O81" s="275"/>
      <c r="P81" s="275"/>
    </row>
    <row r="82" spans="3:16">
      <c r="C82" s="275"/>
      <c r="D82" s="275"/>
      <c r="F82" s="275"/>
      <c r="G82" s="275"/>
      <c r="I82" s="275"/>
      <c r="J82" s="275"/>
      <c r="L82" s="275"/>
      <c r="M82" s="275"/>
      <c r="O82" s="275"/>
      <c r="P82" s="275"/>
    </row>
    <row r="83" spans="3:16">
      <c r="C83" s="275"/>
      <c r="D83" s="275"/>
      <c r="F83" s="275"/>
      <c r="G83" s="275"/>
      <c r="I83" s="275"/>
      <c r="J83" s="275"/>
      <c r="L83" s="275"/>
      <c r="M83" s="275"/>
      <c r="O83" s="275"/>
      <c r="P83" s="275"/>
    </row>
    <row r="84" spans="3:16">
      <c r="C84" s="275"/>
      <c r="D84" s="275"/>
      <c r="F84" s="275"/>
      <c r="G84" s="275"/>
      <c r="I84" s="275"/>
      <c r="J84" s="275"/>
      <c r="L84" s="275"/>
      <c r="M84" s="275"/>
      <c r="O84" s="275"/>
      <c r="P84" s="275"/>
    </row>
    <row r="85" spans="3:16">
      <c r="C85" s="275"/>
      <c r="D85" s="275"/>
      <c r="F85" s="275"/>
      <c r="G85" s="275"/>
      <c r="I85" s="275"/>
      <c r="J85" s="275"/>
      <c r="L85" s="275"/>
      <c r="M85" s="275"/>
      <c r="O85" s="275"/>
      <c r="P85" s="275"/>
    </row>
    <row r="86" spans="3:16">
      <c r="C86" s="275"/>
      <c r="D86" s="275"/>
      <c r="F86" s="275"/>
      <c r="G86" s="275"/>
      <c r="I86" s="275"/>
      <c r="J86" s="275"/>
      <c r="L86" s="275"/>
      <c r="M86" s="275"/>
      <c r="O86" s="275"/>
      <c r="P86" s="275"/>
    </row>
    <row r="87" spans="3:16">
      <c r="C87" s="275"/>
      <c r="D87" s="275"/>
      <c r="F87" s="275"/>
      <c r="G87" s="275"/>
      <c r="I87" s="275"/>
      <c r="J87" s="275"/>
      <c r="L87" s="275"/>
      <c r="M87" s="275"/>
      <c r="O87" s="275"/>
      <c r="P87" s="275"/>
    </row>
    <row r="88" spans="3:16">
      <c r="C88" s="275"/>
      <c r="D88" s="275"/>
      <c r="F88" s="275"/>
      <c r="G88" s="275"/>
      <c r="I88" s="275"/>
      <c r="J88" s="275"/>
      <c r="L88" s="275"/>
      <c r="M88" s="275"/>
      <c r="O88" s="275"/>
      <c r="P88" s="275"/>
    </row>
    <row r="89" spans="3:16">
      <c r="C89" s="275"/>
      <c r="D89" s="275"/>
      <c r="F89" s="275"/>
      <c r="G89" s="275"/>
      <c r="I89" s="275"/>
      <c r="J89" s="275"/>
      <c r="L89" s="275"/>
      <c r="M89" s="275"/>
      <c r="O89" s="275"/>
      <c r="P89" s="275"/>
    </row>
    <row r="90" spans="3:16">
      <c r="C90" s="275"/>
      <c r="D90" s="275"/>
      <c r="F90" s="275"/>
      <c r="G90" s="275"/>
      <c r="I90" s="275"/>
      <c r="J90" s="275"/>
      <c r="L90" s="275"/>
      <c r="M90" s="275"/>
      <c r="O90" s="275"/>
      <c r="P90" s="275"/>
    </row>
    <row r="91" spans="3:16">
      <c r="C91" s="275"/>
      <c r="D91" s="275"/>
      <c r="F91" s="275"/>
      <c r="G91" s="275"/>
      <c r="I91" s="275"/>
      <c r="J91" s="275"/>
      <c r="L91" s="275"/>
      <c r="M91" s="275"/>
      <c r="O91" s="275"/>
      <c r="P91" s="275"/>
    </row>
    <row r="92" spans="3:16">
      <c r="C92" s="275"/>
      <c r="D92" s="275"/>
      <c r="F92" s="275"/>
      <c r="G92" s="275"/>
      <c r="I92" s="275"/>
      <c r="J92" s="275"/>
      <c r="L92" s="275"/>
      <c r="M92" s="275"/>
      <c r="O92" s="275"/>
      <c r="P92" s="275"/>
    </row>
    <row r="93" spans="3:16">
      <c r="C93" s="275"/>
      <c r="D93" s="275"/>
      <c r="F93" s="275"/>
      <c r="G93" s="275"/>
      <c r="I93" s="275"/>
      <c r="J93" s="275"/>
      <c r="L93" s="275"/>
      <c r="M93" s="275"/>
      <c r="O93" s="275"/>
      <c r="P93" s="275"/>
    </row>
    <row r="94" spans="3:16">
      <c r="C94" s="275"/>
      <c r="D94" s="275"/>
      <c r="F94" s="275"/>
      <c r="G94" s="275"/>
      <c r="I94" s="275"/>
      <c r="J94" s="275"/>
      <c r="L94" s="275"/>
      <c r="M94" s="275"/>
      <c r="O94" s="275"/>
      <c r="P94" s="275"/>
    </row>
    <row r="95" spans="3:16">
      <c r="C95" s="275"/>
      <c r="D95" s="275"/>
      <c r="F95" s="275"/>
      <c r="G95" s="275"/>
      <c r="I95" s="275"/>
      <c r="J95" s="275"/>
      <c r="L95" s="275"/>
      <c r="M95" s="275"/>
      <c r="O95" s="275"/>
      <c r="P95" s="275"/>
    </row>
    <row r="96" spans="3:16">
      <c r="C96" s="275"/>
      <c r="D96" s="275"/>
      <c r="F96" s="275"/>
      <c r="G96" s="275"/>
      <c r="I96" s="275"/>
      <c r="J96" s="275"/>
      <c r="L96" s="275"/>
      <c r="M96" s="275"/>
      <c r="O96" s="275"/>
      <c r="P96" s="275"/>
    </row>
    <row r="97" spans="3:16">
      <c r="C97" s="275"/>
      <c r="D97" s="275"/>
      <c r="F97" s="275"/>
      <c r="G97" s="275"/>
      <c r="I97" s="275"/>
      <c r="J97" s="275"/>
      <c r="L97" s="275"/>
      <c r="M97" s="275"/>
      <c r="O97" s="275"/>
      <c r="P97" s="275"/>
    </row>
    <row r="98" spans="3:16">
      <c r="C98" s="275"/>
      <c r="D98" s="275"/>
      <c r="F98" s="275"/>
      <c r="G98" s="275"/>
      <c r="I98" s="275"/>
      <c r="J98" s="275"/>
      <c r="L98" s="275"/>
      <c r="M98" s="275"/>
      <c r="O98" s="275"/>
      <c r="P98" s="275"/>
    </row>
    <row r="99" spans="3:16">
      <c r="C99" s="275"/>
      <c r="D99" s="275"/>
      <c r="F99" s="275"/>
      <c r="G99" s="275"/>
      <c r="I99" s="275"/>
      <c r="J99" s="275"/>
      <c r="L99" s="275"/>
      <c r="M99" s="275"/>
      <c r="O99" s="275"/>
      <c r="P99" s="275"/>
    </row>
    <row r="100" spans="3:16">
      <c r="C100" s="275"/>
      <c r="D100" s="275"/>
      <c r="F100" s="275"/>
      <c r="G100" s="275"/>
      <c r="I100" s="275"/>
      <c r="J100" s="275"/>
      <c r="L100" s="275"/>
      <c r="M100" s="275"/>
      <c r="O100" s="275"/>
      <c r="P100" s="275"/>
    </row>
    <row r="101" spans="3:16">
      <c r="C101" s="275"/>
      <c r="D101" s="275"/>
      <c r="F101" s="275"/>
      <c r="G101" s="275"/>
      <c r="I101" s="275"/>
      <c r="J101" s="275"/>
      <c r="L101" s="275"/>
      <c r="M101" s="275"/>
      <c r="O101" s="275"/>
      <c r="P101" s="275"/>
    </row>
    <row r="102" spans="3:16">
      <c r="C102" s="275"/>
      <c r="D102" s="275"/>
      <c r="F102" s="275"/>
      <c r="G102" s="275"/>
      <c r="I102" s="275"/>
      <c r="J102" s="275"/>
      <c r="L102" s="275"/>
      <c r="M102" s="275"/>
      <c r="O102" s="275"/>
      <c r="P102" s="275"/>
    </row>
    <row r="103" spans="3:16">
      <c r="C103" s="275"/>
      <c r="D103" s="275"/>
      <c r="F103" s="275"/>
      <c r="G103" s="275"/>
      <c r="I103" s="275"/>
      <c r="J103" s="275"/>
      <c r="L103" s="275"/>
      <c r="M103" s="275"/>
      <c r="O103" s="275"/>
      <c r="P103" s="275"/>
    </row>
    <row r="104" spans="3:16">
      <c r="C104" s="275"/>
      <c r="D104" s="275"/>
      <c r="F104" s="275"/>
      <c r="G104" s="275"/>
      <c r="I104" s="275"/>
      <c r="J104" s="275"/>
      <c r="L104" s="275"/>
      <c r="M104" s="275"/>
      <c r="O104" s="275"/>
      <c r="P104" s="275"/>
    </row>
    <row r="105" spans="3:16">
      <c r="C105" s="275"/>
      <c r="D105" s="275"/>
      <c r="F105" s="275"/>
      <c r="G105" s="275"/>
      <c r="I105" s="275"/>
      <c r="J105" s="275"/>
      <c r="L105" s="275"/>
      <c r="M105" s="275"/>
      <c r="O105" s="275"/>
      <c r="P105" s="275"/>
    </row>
    <row r="106" spans="3:16">
      <c r="C106" s="275"/>
      <c r="D106" s="275"/>
      <c r="F106" s="275"/>
      <c r="G106" s="275"/>
      <c r="I106" s="275"/>
      <c r="J106" s="275"/>
      <c r="L106" s="275"/>
      <c r="M106" s="275"/>
      <c r="O106" s="275"/>
      <c r="P106" s="275"/>
    </row>
    <row r="107" spans="3:16">
      <c r="C107" s="275"/>
      <c r="D107" s="275"/>
      <c r="F107" s="275"/>
      <c r="G107" s="275"/>
      <c r="I107" s="275"/>
      <c r="J107" s="275"/>
      <c r="L107" s="275"/>
      <c r="M107" s="275"/>
      <c r="O107" s="275"/>
      <c r="P107" s="275"/>
    </row>
    <row r="108" spans="3:16">
      <c r="C108" s="275"/>
      <c r="D108" s="275"/>
      <c r="F108" s="275"/>
      <c r="G108" s="275"/>
      <c r="I108" s="275"/>
      <c r="J108" s="275"/>
      <c r="L108" s="275"/>
      <c r="M108" s="275"/>
      <c r="O108" s="275"/>
      <c r="P108" s="275"/>
    </row>
    <row r="109" spans="3:16">
      <c r="C109" s="275"/>
      <c r="D109" s="275"/>
      <c r="F109" s="275"/>
      <c r="G109" s="275"/>
      <c r="I109" s="275"/>
      <c r="J109" s="275"/>
      <c r="L109" s="275"/>
      <c r="M109" s="275"/>
      <c r="O109" s="275"/>
      <c r="P109" s="275"/>
    </row>
    <row r="110" spans="3:16">
      <c r="C110" s="275"/>
      <c r="D110" s="275"/>
      <c r="F110" s="275"/>
      <c r="G110" s="275"/>
      <c r="I110" s="275"/>
      <c r="J110" s="275"/>
      <c r="L110" s="275"/>
      <c r="M110" s="275"/>
      <c r="O110" s="275"/>
      <c r="P110" s="275"/>
    </row>
    <row r="111" spans="3:16">
      <c r="C111" s="275"/>
      <c r="D111" s="275"/>
      <c r="F111" s="275"/>
      <c r="G111" s="275"/>
      <c r="I111" s="275"/>
      <c r="J111" s="275"/>
      <c r="L111" s="275"/>
      <c r="M111" s="275"/>
      <c r="O111" s="275"/>
      <c r="P111" s="275"/>
    </row>
    <row r="112" spans="3:16">
      <c r="C112" s="275"/>
      <c r="D112" s="275"/>
      <c r="F112" s="275"/>
      <c r="G112" s="275"/>
      <c r="I112" s="275"/>
      <c r="J112" s="275"/>
      <c r="L112" s="275"/>
      <c r="M112" s="275"/>
      <c r="O112" s="275"/>
      <c r="P112" s="275"/>
    </row>
    <row r="113" spans="3:16">
      <c r="C113" s="275"/>
      <c r="D113" s="275"/>
      <c r="F113" s="275"/>
      <c r="G113" s="275"/>
      <c r="I113" s="275"/>
      <c r="J113" s="275"/>
      <c r="L113" s="275"/>
      <c r="M113" s="275"/>
      <c r="O113" s="275"/>
      <c r="P113" s="275"/>
    </row>
    <row r="114" spans="3:16">
      <c r="C114" s="275"/>
      <c r="D114" s="275"/>
      <c r="F114" s="275"/>
      <c r="G114" s="275"/>
      <c r="I114" s="275"/>
      <c r="J114" s="275"/>
      <c r="L114" s="275"/>
      <c r="M114" s="275"/>
      <c r="O114" s="275"/>
      <c r="P114" s="275"/>
    </row>
    <row r="115" spans="3:16">
      <c r="C115" s="275"/>
      <c r="D115" s="275"/>
      <c r="F115" s="275"/>
      <c r="G115" s="275"/>
      <c r="I115" s="275"/>
      <c r="J115" s="275"/>
      <c r="L115" s="275"/>
      <c r="M115" s="275"/>
      <c r="O115" s="275"/>
      <c r="P115" s="275"/>
    </row>
    <row r="116" spans="3:16">
      <c r="C116" s="275"/>
      <c r="D116" s="275"/>
      <c r="F116" s="275"/>
      <c r="G116" s="275"/>
      <c r="I116" s="275"/>
      <c r="J116" s="275"/>
      <c r="L116" s="275"/>
      <c r="M116" s="275"/>
      <c r="O116" s="275"/>
      <c r="P116" s="275"/>
    </row>
    <row r="117" spans="3:16">
      <c r="C117" s="275"/>
      <c r="D117" s="275"/>
      <c r="F117" s="275"/>
      <c r="G117" s="275"/>
      <c r="I117" s="275"/>
      <c r="J117" s="275"/>
      <c r="L117" s="275"/>
      <c r="M117" s="275"/>
      <c r="O117" s="275"/>
      <c r="P117" s="275"/>
    </row>
    <row r="118" spans="3:16">
      <c r="C118" s="275"/>
      <c r="D118" s="275"/>
      <c r="F118" s="275"/>
      <c r="G118" s="275"/>
      <c r="I118" s="275"/>
      <c r="J118" s="275"/>
      <c r="L118" s="275"/>
      <c r="M118" s="275"/>
      <c r="O118" s="275"/>
      <c r="P118" s="275"/>
    </row>
    <row r="119" spans="3:16">
      <c r="C119" s="275"/>
      <c r="D119" s="275"/>
      <c r="F119" s="275"/>
      <c r="G119" s="275"/>
      <c r="I119" s="275"/>
      <c r="J119" s="275"/>
      <c r="L119" s="275"/>
      <c r="M119" s="275"/>
      <c r="O119" s="275"/>
      <c r="P119" s="275"/>
    </row>
    <row r="120" spans="3:16">
      <c r="C120" s="275"/>
      <c r="D120" s="275"/>
      <c r="F120" s="275"/>
      <c r="G120" s="275"/>
      <c r="I120" s="275"/>
      <c r="J120" s="275"/>
      <c r="L120" s="275"/>
      <c r="M120" s="275"/>
      <c r="O120" s="275"/>
      <c r="P120" s="275"/>
    </row>
    <row r="121" spans="3:16">
      <c r="C121" s="275"/>
      <c r="D121" s="275"/>
      <c r="F121" s="275"/>
      <c r="G121" s="275"/>
      <c r="I121" s="275"/>
      <c r="J121" s="275"/>
      <c r="L121" s="275"/>
      <c r="M121" s="275"/>
      <c r="O121" s="275"/>
      <c r="P121" s="275"/>
    </row>
    <row r="122" spans="3:16">
      <c r="C122" s="275"/>
      <c r="D122" s="275"/>
      <c r="F122" s="275"/>
      <c r="G122" s="275"/>
      <c r="I122" s="275"/>
      <c r="J122" s="275"/>
      <c r="L122" s="275"/>
      <c r="M122" s="275"/>
      <c r="O122" s="275"/>
      <c r="P122" s="275"/>
    </row>
    <row r="123" spans="3:16">
      <c r="C123" s="275"/>
      <c r="D123" s="275"/>
      <c r="F123" s="275"/>
      <c r="G123" s="275"/>
      <c r="I123" s="275"/>
      <c r="J123" s="275"/>
      <c r="L123" s="275"/>
      <c r="M123" s="275"/>
      <c r="O123" s="275"/>
      <c r="P123" s="275"/>
    </row>
    <row r="124" spans="3:16">
      <c r="C124" s="275"/>
      <c r="D124" s="275"/>
      <c r="F124" s="275"/>
      <c r="G124" s="275"/>
      <c r="I124" s="275"/>
      <c r="J124" s="275"/>
      <c r="L124" s="275"/>
      <c r="M124" s="275"/>
      <c r="O124" s="275"/>
      <c r="P124" s="275"/>
    </row>
    <row r="125" spans="3:16">
      <c r="C125" s="275"/>
      <c r="D125" s="275"/>
      <c r="F125" s="275"/>
      <c r="G125" s="275"/>
      <c r="I125" s="275"/>
      <c r="J125" s="275"/>
      <c r="L125" s="275"/>
      <c r="M125" s="275"/>
      <c r="O125" s="275"/>
      <c r="P125" s="275"/>
    </row>
    <row r="126" spans="3:16">
      <c r="C126" s="275"/>
      <c r="D126" s="275"/>
      <c r="F126" s="275"/>
      <c r="G126" s="275"/>
      <c r="I126" s="275"/>
      <c r="J126" s="275"/>
      <c r="L126" s="275"/>
      <c r="M126" s="275"/>
      <c r="O126" s="275"/>
      <c r="P126" s="275"/>
    </row>
    <row r="127" spans="3:16">
      <c r="C127" s="275"/>
      <c r="D127" s="275"/>
      <c r="F127" s="275"/>
      <c r="G127" s="275"/>
      <c r="I127" s="275"/>
      <c r="J127" s="275"/>
      <c r="L127" s="275"/>
      <c r="M127" s="275"/>
      <c r="O127" s="275"/>
      <c r="P127" s="275"/>
    </row>
    <row r="128" spans="3:16">
      <c r="C128" s="275"/>
      <c r="D128" s="275"/>
      <c r="F128" s="275"/>
      <c r="G128" s="275"/>
      <c r="I128" s="275"/>
      <c r="J128" s="275"/>
      <c r="L128" s="275"/>
      <c r="M128" s="275"/>
      <c r="O128" s="275"/>
      <c r="P128" s="275"/>
    </row>
    <row r="129" spans="3:16">
      <c r="C129" s="275"/>
      <c r="D129" s="275"/>
      <c r="F129" s="275"/>
      <c r="G129" s="275"/>
      <c r="I129" s="275"/>
      <c r="J129" s="275"/>
      <c r="L129" s="275"/>
      <c r="M129" s="275"/>
      <c r="O129" s="275"/>
      <c r="P129" s="275"/>
    </row>
    <row r="130" spans="3:16">
      <c r="C130" s="275"/>
      <c r="D130" s="275"/>
      <c r="F130" s="275"/>
      <c r="G130" s="275"/>
      <c r="I130" s="275"/>
      <c r="J130" s="275"/>
      <c r="L130" s="275"/>
      <c r="M130" s="275"/>
      <c r="O130" s="275"/>
      <c r="P130" s="275"/>
    </row>
    <row r="131" spans="3:16">
      <c r="C131" s="275"/>
      <c r="D131" s="275"/>
      <c r="F131" s="275"/>
      <c r="G131" s="275"/>
      <c r="I131" s="275"/>
      <c r="J131" s="275"/>
      <c r="L131" s="275"/>
      <c r="M131" s="275"/>
      <c r="O131" s="275"/>
      <c r="P131" s="275"/>
    </row>
    <row r="132" spans="3:16">
      <c r="C132" s="275"/>
      <c r="D132" s="275"/>
      <c r="F132" s="275"/>
      <c r="G132" s="275"/>
      <c r="I132" s="275"/>
      <c r="J132" s="275"/>
      <c r="L132" s="275"/>
      <c r="M132" s="275"/>
      <c r="O132" s="275"/>
      <c r="P132" s="275"/>
    </row>
    <row r="133" spans="3:16">
      <c r="C133" s="275"/>
      <c r="D133" s="275"/>
      <c r="F133" s="275"/>
      <c r="G133" s="275"/>
      <c r="I133" s="275"/>
      <c r="J133" s="275"/>
      <c r="L133" s="275"/>
      <c r="M133" s="275"/>
      <c r="O133" s="275"/>
      <c r="P133" s="275"/>
    </row>
    <row r="134" spans="3:16">
      <c r="C134" s="275"/>
      <c r="D134" s="275"/>
      <c r="F134" s="275"/>
      <c r="G134" s="275"/>
      <c r="I134" s="275"/>
      <c r="J134" s="275"/>
      <c r="L134" s="275"/>
      <c r="M134" s="275"/>
      <c r="O134" s="275"/>
      <c r="P134" s="275"/>
    </row>
    <row r="135" spans="3:16">
      <c r="C135" s="275"/>
      <c r="D135" s="275"/>
      <c r="F135" s="275"/>
      <c r="G135" s="275"/>
      <c r="I135" s="275"/>
      <c r="J135" s="275"/>
      <c r="L135" s="275"/>
      <c r="M135" s="275"/>
      <c r="O135" s="275"/>
      <c r="P135" s="275"/>
    </row>
    <row r="136" spans="3:16">
      <c r="C136" s="275"/>
      <c r="D136" s="275"/>
      <c r="F136" s="275"/>
      <c r="G136" s="275"/>
      <c r="I136" s="275"/>
      <c r="J136" s="275"/>
      <c r="L136" s="275"/>
      <c r="M136" s="275"/>
      <c r="O136" s="275"/>
      <c r="P136" s="275"/>
    </row>
    <row r="137" spans="3:16">
      <c r="C137" s="275"/>
      <c r="D137" s="275"/>
      <c r="F137" s="275"/>
      <c r="G137" s="275"/>
      <c r="I137" s="275"/>
      <c r="J137" s="275"/>
      <c r="L137" s="275"/>
      <c r="M137" s="275"/>
      <c r="O137" s="275"/>
      <c r="P137" s="275"/>
    </row>
    <row r="138" spans="3:16">
      <c r="C138" s="275"/>
      <c r="D138" s="275"/>
      <c r="F138" s="275"/>
      <c r="G138" s="275"/>
      <c r="I138" s="275"/>
      <c r="J138" s="275"/>
      <c r="L138" s="275"/>
      <c r="M138" s="275"/>
      <c r="O138" s="275"/>
      <c r="P138" s="275"/>
    </row>
    <row r="139" spans="3:16">
      <c r="C139" s="275"/>
      <c r="D139" s="275"/>
      <c r="F139" s="275"/>
      <c r="G139" s="275"/>
      <c r="I139" s="275"/>
      <c r="J139" s="275"/>
      <c r="L139" s="275"/>
      <c r="M139" s="275"/>
      <c r="O139" s="275"/>
      <c r="P139" s="275"/>
    </row>
    <row r="140" spans="3:16">
      <c r="C140" s="275"/>
      <c r="D140" s="275"/>
      <c r="F140" s="275"/>
      <c r="G140" s="275"/>
      <c r="I140" s="275"/>
      <c r="J140" s="275"/>
      <c r="L140" s="275"/>
      <c r="M140" s="275"/>
      <c r="O140" s="275"/>
      <c r="P140" s="275"/>
    </row>
    <row r="141" spans="3:16">
      <c r="C141" s="275"/>
      <c r="D141" s="275"/>
      <c r="F141" s="275"/>
      <c r="G141" s="275"/>
      <c r="I141" s="275"/>
      <c r="J141" s="275"/>
      <c r="L141" s="275"/>
      <c r="M141" s="275"/>
      <c r="O141" s="275"/>
      <c r="P141" s="275"/>
    </row>
    <row r="142" spans="3:16">
      <c r="C142" s="275"/>
      <c r="D142" s="275"/>
      <c r="F142" s="275"/>
      <c r="G142" s="275"/>
      <c r="I142" s="275"/>
      <c r="J142" s="275"/>
      <c r="L142" s="275"/>
      <c r="M142" s="275"/>
      <c r="O142" s="275"/>
      <c r="P142" s="275"/>
    </row>
    <row r="143" spans="3:16">
      <c r="C143" s="275"/>
      <c r="D143" s="275"/>
      <c r="F143" s="275"/>
      <c r="G143" s="275"/>
      <c r="I143" s="275"/>
      <c r="J143" s="275"/>
      <c r="L143" s="275"/>
      <c r="M143" s="275"/>
      <c r="O143" s="275"/>
      <c r="P143" s="275"/>
    </row>
    <row r="144" spans="3:16">
      <c r="C144" s="275"/>
      <c r="D144" s="275"/>
      <c r="F144" s="275"/>
      <c r="G144" s="275"/>
      <c r="I144" s="275"/>
      <c r="J144" s="275"/>
      <c r="L144" s="275"/>
      <c r="M144" s="275"/>
      <c r="O144" s="275"/>
      <c r="P144" s="275"/>
    </row>
    <row r="145" spans="3:16">
      <c r="C145" s="275"/>
      <c r="D145" s="275"/>
      <c r="F145" s="275"/>
      <c r="G145" s="275"/>
      <c r="I145" s="275"/>
      <c r="J145" s="275"/>
      <c r="L145" s="275"/>
      <c r="M145" s="275"/>
      <c r="O145" s="275"/>
      <c r="P145" s="275"/>
    </row>
    <row r="146" spans="3:16">
      <c r="C146" s="275"/>
      <c r="D146" s="275"/>
      <c r="F146" s="275"/>
      <c r="G146" s="275"/>
      <c r="I146" s="275"/>
      <c r="J146" s="275"/>
      <c r="L146" s="275"/>
      <c r="M146" s="275"/>
      <c r="O146" s="275"/>
      <c r="P146" s="275"/>
    </row>
    <row r="147" spans="3:16">
      <c r="C147" s="275"/>
      <c r="D147" s="275"/>
      <c r="F147" s="275"/>
      <c r="G147" s="275"/>
      <c r="I147" s="275"/>
      <c r="J147" s="275"/>
      <c r="L147" s="275"/>
      <c r="M147" s="275"/>
      <c r="O147" s="275"/>
      <c r="P147" s="275"/>
    </row>
    <row r="148" spans="3:16">
      <c r="C148" s="275"/>
      <c r="D148" s="275"/>
      <c r="F148" s="275"/>
      <c r="G148" s="275"/>
      <c r="I148" s="275"/>
      <c r="J148" s="275"/>
      <c r="L148" s="275"/>
      <c r="M148" s="275"/>
      <c r="O148" s="275"/>
      <c r="P148" s="275"/>
    </row>
    <row r="149" spans="3:16">
      <c r="C149" s="275"/>
      <c r="D149" s="275"/>
      <c r="F149" s="275"/>
      <c r="G149" s="275"/>
      <c r="I149" s="275"/>
      <c r="J149" s="275"/>
      <c r="L149" s="275"/>
      <c r="M149" s="275"/>
      <c r="O149" s="275"/>
      <c r="P149" s="275"/>
    </row>
    <row r="150" spans="3:16">
      <c r="C150" s="275"/>
      <c r="D150" s="275"/>
      <c r="F150" s="275"/>
      <c r="G150" s="275"/>
      <c r="I150" s="275"/>
      <c r="J150" s="275"/>
      <c r="L150" s="275"/>
      <c r="M150" s="275"/>
      <c r="O150" s="275"/>
      <c r="P150" s="275"/>
    </row>
    <row r="151" spans="3:16">
      <c r="C151" s="275"/>
      <c r="D151" s="275"/>
      <c r="F151" s="275"/>
      <c r="G151" s="275"/>
      <c r="I151" s="275"/>
      <c r="J151" s="275"/>
      <c r="L151" s="275"/>
      <c r="M151" s="275"/>
      <c r="O151" s="275"/>
      <c r="P151" s="275"/>
    </row>
    <row r="152" spans="3:16">
      <c r="C152" s="275"/>
      <c r="D152" s="275"/>
      <c r="F152" s="275"/>
      <c r="G152" s="275"/>
      <c r="I152" s="275"/>
      <c r="J152" s="275"/>
      <c r="L152" s="275"/>
      <c r="M152" s="275"/>
      <c r="O152" s="275"/>
      <c r="P152" s="275"/>
    </row>
    <row r="153" spans="3:16">
      <c r="C153" s="275"/>
      <c r="D153" s="275"/>
      <c r="F153" s="275"/>
      <c r="G153" s="275"/>
      <c r="I153" s="275"/>
      <c r="J153" s="275"/>
      <c r="L153" s="275"/>
      <c r="M153" s="275"/>
      <c r="O153" s="275"/>
      <c r="P153" s="275"/>
    </row>
    <row r="154" spans="3:16">
      <c r="C154" s="275"/>
      <c r="D154" s="275"/>
      <c r="F154" s="275"/>
      <c r="G154" s="275"/>
      <c r="I154" s="275"/>
      <c r="J154" s="275"/>
      <c r="L154" s="275"/>
      <c r="M154" s="275"/>
      <c r="O154" s="275"/>
      <c r="P154" s="275"/>
    </row>
    <row r="155" spans="3:16">
      <c r="C155" s="275"/>
      <c r="D155" s="275"/>
      <c r="F155" s="275"/>
      <c r="G155" s="275"/>
      <c r="I155" s="275"/>
      <c r="J155" s="275"/>
      <c r="L155" s="275"/>
      <c r="M155" s="275"/>
      <c r="O155" s="275"/>
      <c r="P155" s="275"/>
    </row>
    <row r="156" spans="3:16">
      <c r="C156" s="275"/>
      <c r="D156" s="275"/>
      <c r="F156" s="275"/>
      <c r="G156" s="275"/>
      <c r="I156" s="275"/>
      <c r="J156" s="275"/>
      <c r="L156" s="275"/>
      <c r="M156" s="275"/>
      <c r="O156" s="275"/>
      <c r="P156" s="275"/>
    </row>
    <row r="157" spans="3:16">
      <c r="C157" s="275"/>
      <c r="D157" s="275"/>
      <c r="F157" s="275"/>
      <c r="G157" s="275"/>
      <c r="I157" s="275"/>
      <c r="J157" s="275"/>
      <c r="L157" s="275"/>
      <c r="M157" s="275"/>
      <c r="O157" s="275"/>
      <c r="P157" s="275"/>
    </row>
    <row r="158" spans="3:16">
      <c r="C158" s="275"/>
      <c r="D158" s="275"/>
      <c r="F158" s="275"/>
      <c r="G158" s="275"/>
      <c r="I158" s="275"/>
      <c r="J158" s="275"/>
      <c r="L158" s="275"/>
      <c r="M158" s="275"/>
      <c r="O158" s="275"/>
      <c r="P158" s="275"/>
    </row>
    <row r="159" spans="3:16">
      <c r="C159" s="275"/>
      <c r="D159" s="275"/>
      <c r="F159" s="275"/>
      <c r="G159" s="275"/>
      <c r="I159" s="275"/>
      <c r="J159" s="275"/>
      <c r="L159" s="275"/>
      <c r="M159" s="275"/>
      <c r="O159" s="275"/>
      <c r="P159" s="275"/>
    </row>
    <row r="160" spans="3:16">
      <c r="C160" s="275"/>
      <c r="D160" s="275"/>
      <c r="F160" s="275"/>
      <c r="G160" s="275"/>
      <c r="I160" s="275"/>
      <c r="J160" s="275"/>
      <c r="L160" s="275"/>
      <c r="M160" s="275"/>
      <c r="O160" s="275"/>
      <c r="P160" s="275"/>
    </row>
    <row r="161" spans="3:16">
      <c r="C161" s="275"/>
      <c r="D161" s="275"/>
      <c r="F161" s="275"/>
      <c r="G161" s="275"/>
      <c r="I161" s="275"/>
      <c r="J161" s="275"/>
      <c r="L161" s="275"/>
      <c r="M161" s="275"/>
      <c r="O161" s="275"/>
      <c r="P161" s="275"/>
    </row>
    <row r="162" spans="3:16">
      <c r="C162" s="275"/>
      <c r="D162" s="275"/>
      <c r="F162" s="275"/>
      <c r="G162" s="275"/>
      <c r="I162" s="275"/>
      <c r="J162" s="275"/>
      <c r="L162" s="275"/>
      <c r="M162" s="275"/>
      <c r="O162" s="275"/>
      <c r="P162" s="275"/>
    </row>
    <row r="163" spans="3:16">
      <c r="C163" s="275"/>
      <c r="D163" s="275"/>
      <c r="F163" s="275"/>
      <c r="G163" s="275"/>
      <c r="I163" s="275"/>
      <c r="J163" s="275"/>
      <c r="L163" s="275"/>
      <c r="M163" s="275"/>
      <c r="O163" s="275"/>
      <c r="P163" s="275"/>
    </row>
    <row r="164" spans="3:16">
      <c r="C164" s="275"/>
      <c r="D164" s="275"/>
      <c r="F164" s="275"/>
      <c r="G164" s="275"/>
      <c r="I164" s="275"/>
      <c r="J164" s="275"/>
      <c r="L164" s="275"/>
      <c r="M164" s="275"/>
      <c r="O164" s="275"/>
      <c r="P164" s="275"/>
    </row>
    <row r="165" spans="3:16">
      <c r="C165" s="275"/>
      <c r="D165" s="275"/>
      <c r="F165" s="275"/>
      <c r="G165" s="275"/>
      <c r="I165" s="275"/>
      <c r="J165" s="275"/>
      <c r="L165" s="275"/>
      <c r="M165" s="275"/>
      <c r="O165" s="275"/>
      <c r="P165" s="275"/>
    </row>
    <row r="166" spans="3:16">
      <c r="C166" s="275"/>
      <c r="D166" s="275"/>
      <c r="F166" s="275"/>
      <c r="G166" s="275"/>
      <c r="I166" s="275"/>
      <c r="J166" s="275"/>
      <c r="L166" s="275"/>
      <c r="M166" s="275"/>
      <c r="O166" s="275"/>
      <c r="P166" s="275"/>
    </row>
    <row r="167" spans="3:16">
      <c r="C167" s="275"/>
      <c r="D167" s="275"/>
      <c r="F167" s="275"/>
      <c r="G167" s="275"/>
      <c r="I167" s="275"/>
      <c r="J167" s="275"/>
      <c r="L167" s="275"/>
      <c r="M167" s="275"/>
      <c r="O167" s="275"/>
      <c r="P167" s="275"/>
    </row>
    <row r="168" spans="3:16">
      <c r="C168" s="275"/>
      <c r="D168" s="275"/>
      <c r="F168" s="275"/>
      <c r="G168" s="275"/>
      <c r="I168" s="275"/>
      <c r="J168" s="275"/>
      <c r="L168" s="275"/>
      <c r="M168" s="275"/>
      <c r="O168" s="275"/>
      <c r="P168" s="275"/>
    </row>
    <row r="169" spans="3:16">
      <c r="C169" s="275"/>
      <c r="D169" s="275"/>
      <c r="F169" s="275"/>
      <c r="G169" s="275"/>
      <c r="I169" s="275"/>
      <c r="J169" s="275"/>
      <c r="L169" s="275"/>
      <c r="M169" s="275"/>
      <c r="O169" s="275"/>
      <c r="P169" s="275"/>
    </row>
    <row r="170" spans="3:16">
      <c r="C170" s="275"/>
      <c r="D170" s="275"/>
      <c r="F170" s="275"/>
      <c r="G170" s="275"/>
      <c r="I170" s="275"/>
      <c r="J170" s="275"/>
      <c r="L170" s="275"/>
      <c r="M170" s="275"/>
      <c r="O170" s="275"/>
      <c r="P170" s="275"/>
    </row>
    <row r="171" spans="3:16">
      <c r="C171" s="275"/>
      <c r="D171" s="275"/>
      <c r="F171" s="275"/>
      <c r="G171" s="275"/>
      <c r="I171" s="275"/>
      <c r="J171" s="275"/>
      <c r="L171" s="275"/>
      <c r="M171" s="275"/>
      <c r="O171" s="275"/>
      <c r="P171" s="275"/>
    </row>
    <row r="172" spans="3:16">
      <c r="C172" s="275"/>
      <c r="D172" s="275"/>
      <c r="F172" s="275"/>
      <c r="G172" s="275"/>
      <c r="I172" s="275"/>
      <c r="J172" s="275"/>
      <c r="L172" s="275"/>
      <c r="M172" s="275"/>
      <c r="O172" s="275"/>
      <c r="P172" s="275"/>
    </row>
    <row r="173" spans="3:16">
      <c r="C173" s="275"/>
      <c r="D173" s="275"/>
      <c r="F173" s="275"/>
      <c r="G173" s="275"/>
      <c r="I173" s="275"/>
      <c r="J173" s="275"/>
      <c r="L173" s="275"/>
      <c r="M173" s="275"/>
      <c r="O173" s="275"/>
      <c r="P173" s="275"/>
    </row>
    <row r="174" spans="3:16">
      <c r="C174" s="275"/>
      <c r="D174" s="275"/>
      <c r="F174" s="275"/>
      <c r="G174" s="275"/>
      <c r="I174" s="275"/>
      <c r="J174" s="275"/>
      <c r="L174" s="275"/>
      <c r="M174" s="275"/>
      <c r="O174" s="275"/>
      <c r="P174" s="275"/>
    </row>
    <row r="175" spans="3:16">
      <c r="C175" s="275"/>
      <c r="D175" s="275"/>
      <c r="F175" s="275"/>
      <c r="G175" s="275"/>
      <c r="I175" s="275"/>
      <c r="J175" s="275"/>
      <c r="L175" s="275"/>
      <c r="M175" s="275"/>
      <c r="O175" s="275"/>
      <c r="P175" s="275"/>
    </row>
    <row r="176" spans="3:16">
      <c r="C176" s="275"/>
      <c r="D176" s="275"/>
      <c r="F176" s="275"/>
      <c r="G176" s="275"/>
      <c r="I176" s="275"/>
      <c r="J176" s="275"/>
      <c r="L176" s="275"/>
      <c r="M176" s="275"/>
      <c r="O176" s="275"/>
      <c r="P176" s="275"/>
    </row>
    <row r="177" spans="3:16">
      <c r="C177" s="275"/>
      <c r="D177" s="275"/>
      <c r="F177" s="275"/>
      <c r="G177" s="275"/>
      <c r="I177" s="275"/>
      <c r="J177" s="275"/>
      <c r="L177" s="275"/>
      <c r="M177" s="275"/>
      <c r="O177" s="275"/>
      <c r="P177" s="275"/>
    </row>
    <row r="178" spans="3:16">
      <c r="C178" s="275"/>
      <c r="D178" s="275"/>
      <c r="F178" s="275"/>
      <c r="G178" s="275"/>
      <c r="I178" s="275"/>
      <c r="J178" s="275"/>
      <c r="L178" s="275"/>
      <c r="M178" s="275"/>
      <c r="O178" s="275"/>
      <c r="P178" s="275"/>
    </row>
    <row r="179" spans="3:16">
      <c r="C179" s="275"/>
      <c r="D179" s="275"/>
      <c r="F179" s="275"/>
      <c r="G179" s="275"/>
      <c r="I179" s="275"/>
      <c r="J179" s="275"/>
      <c r="L179" s="275"/>
      <c r="M179" s="275"/>
      <c r="O179" s="275"/>
      <c r="P179" s="275"/>
    </row>
    <row r="180" spans="3:16">
      <c r="C180" s="275"/>
      <c r="D180" s="275"/>
      <c r="F180" s="275"/>
      <c r="G180" s="275"/>
      <c r="I180" s="275"/>
      <c r="J180" s="275"/>
      <c r="L180" s="275"/>
      <c r="M180" s="275"/>
      <c r="O180" s="275"/>
      <c r="P180" s="275"/>
    </row>
    <row r="181" spans="3:16">
      <c r="C181" s="275"/>
      <c r="D181" s="275"/>
      <c r="F181" s="275"/>
      <c r="G181" s="275"/>
      <c r="I181" s="275"/>
      <c r="J181" s="275"/>
      <c r="L181" s="275"/>
      <c r="M181" s="275"/>
      <c r="O181" s="275"/>
      <c r="P181" s="275"/>
    </row>
    <row r="182" spans="3:16">
      <c r="C182" s="275"/>
      <c r="D182" s="275"/>
      <c r="F182" s="275"/>
      <c r="G182" s="275"/>
      <c r="I182" s="275"/>
      <c r="J182" s="275"/>
      <c r="L182" s="275"/>
      <c r="M182" s="275"/>
      <c r="O182" s="275"/>
      <c r="P182" s="275"/>
    </row>
    <row r="183" spans="3:16">
      <c r="C183" s="275"/>
      <c r="D183" s="275"/>
      <c r="F183" s="275"/>
      <c r="G183" s="275"/>
      <c r="I183" s="275"/>
      <c r="J183" s="275"/>
      <c r="L183" s="275"/>
      <c r="M183" s="275"/>
      <c r="O183" s="275"/>
      <c r="P183" s="275"/>
    </row>
    <row r="184" spans="3:16">
      <c r="C184" s="275"/>
      <c r="D184" s="275"/>
      <c r="F184" s="275"/>
      <c r="G184" s="275"/>
      <c r="I184" s="275"/>
      <c r="J184" s="275"/>
      <c r="L184" s="275"/>
      <c r="M184" s="275"/>
      <c r="O184" s="275"/>
      <c r="P184" s="275"/>
    </row>
    <row r="185" spans="3:16">
      <c r="C185" s="275"/>
      <c r="D185" s="275"/>
      <c r="F185" s="275"/>
      <c r="G185" s="275"/>
      <c r="I185" s="275"/>
      <c r="J185" s="275"/>
      <c r="L185" s="275"/>
      <c r="M185" s="275"/>
      <c r="O185" s="275"/>
      <c r="P185" s="275"/>
    </row>
    <row r="186" spans="3:16">
      <c r="C186" s="275"/>
      <c r="D186" s="275"/>
      <c r="F186" s="275"/>
      <c r="G186" s="275"/>
      <c r="I186" s="275"/>
      <c r="J186" s="275"/>
      <c r="L186" s="275"/>
      <c r="M186" s="275"/>
      <c r="O186" s="275"/>
      <c r="P186" s="275"/>
    </row>
    <row r="187" spans="3:16">
      <c r="C187" s="275"/>
      <c r="D187" s="275"/>
      <c r="F187" s="275"/>
      <c r="G187" s="275"/>
      <c r="I187" s="275"/>
      <c r="J187" s="275"/>
      <c r="L187" s="275"/>
      <c r="M187" s="275"/>
      <c r="O187" s="275"/>
      <c r="P187" s="275"/>
    </row>
    <row r="188" spans="3:16">
      <c r="C188" s="275"/>
      <c r="D188" s="275"/>
      <c r="F188" s="275"/>
      <c r="G188" s="275"/>
      <c r="I188" s="275"/>
      <c r="J188" s="275"/>
      <c r="L188" s="275"/>
      <c r="M188" s="275"/>
      <c r="O188" s="275"/>
      <c r="P188" s="275"/>
    </row>
    <row r="189" spans="3:16">
      <c r="C189" s="275"/>
      <c r="D189" s="275"/>
      <c r="F189" s="275"/>
      <c r="G189" s="275"/>
      <c r="I189" s="275"/>
      <c r="J189" s="275"/>
      <c r="L189" s="275"/>
      <c r="M189" s="275"/>
      <c r="O189" s="275"/>
      <c r="P189" s="275"/>
    </row>
    <row r="190" spans="3:16">
      <c r="C190" s="275"/>
      <c r="D190" s="275"/>
      <c r="F190" s="275"/>
      <c r="G190" s="275"/>
      <c r="I190" s="275"/>
      <c r="J190" s="275"/>
      <c r="L190" s="275"/>
      <c r="M190" s="275"/>
      <c r="O190" s="275"/>
      <c r="P190" s="275"/>
    </row>
    <row r="191" spans="3:16">
      <c r="C191" s="275"/>
      <c r="D191" s="275"/>
      <c r="F191" s="275"/>
      <c r="G191" s="275"/>
      <c r="I191" s="275"/>
      <c r="J191" s="275"/>
      <c r="L191" s="275"/>
      <c r="M191" s="275"/>
      <c r="O191" s="275"/>
      <c r="P191" s="275"/>
    </row>
    <row r="192" spans="3:16">
      <c r="C192" s="275"/>
      <c r="D192" s="275"/>
      <c r="F192" s="275"/>
      <c r="G192" s="275"/>
      <c r="I192" s="275"/>
      <c r="J192" s="275"/>
      <c r="L192" s="275"/>
      <c r="M192" s="275"/>
      <c r="O192" s="275"/>
      <c r="P192" s="275"/>
    </row>
    <row r="193" spans="3:16">
      <c r="C193" s="275"/>
      <c r="D193" s="275"/>
      <c r="F193" s="275"/>
      <c r="G193" s="275"/>
      <c r="I193" s="275"/>
      <c r="J193" s="275"/>
      <c r="L193" s="275"/>
      <c r="M193" s="275"/>
      <c r="O193" s="275"/>
      <c r="P193" s="275"/>
    </row>
    <row r="194" spans="3:16">
      <c r="C194" s="275"/>
      <c r="D194" s="275"/>
      <c r="F194" s="275"/>
      <c r="G194" s="275"/>
      <c r="I194" s="275"/>
      <c r="J194" s="275"/>
      <c r="L194" s="275"/>
      <c r="M194" s="275"/>
      <c r="O194" s="275"/>
      <c r="P194" s="275"/>
    </row>
    <row r="195" spans="3:16">
      <c r="C195" s="275"/>
      <c r="D195" s="275"/>
      <c r="F195" s="275"/>
      <c r="G195" s="275"/>
      <c r="I195" s="275"/>
      <c r="J195" s="275"/>
      <c r="L195" s="275"/>
      <c r="M195" s="275"/>
      <c r="O195" s="275"/>
      <c r="P195" s="275"/>
    </row>
    <row r="196" spans="3:16">
      <c r="C196" s="275"/>
      <c r="D196" s="275"/>
      <c r="F196" s="275"/>
      <c r="G196" s="275"/>
      <c r="I196" s="275"/>
      <c r="J196" s="275"/>
      <c r="L196" s="275"/>
      <c r="M196" s="275"/>
      <c r="O196" s="275"/>
      <c r="P196" s="275"/>
    </row>
    <row r="197" spans="3:16">
      <c r="C197" s="275"/>
      <c r="D197" s="275"/>
      <c r="F197" s="275"/>
      <c r="G197" s="275"/>
      <c r="I197" s="275"/>
      <c r="J197" s="275"/>
      <c r="L197" s="275"/>
      <c r="M197" s="275"/>
      <c r="O197" s="275"/>
      <c r="P197" s="275"/>
    </row>
    <row r="198" spans="3:16">
      <c r="C198" s="275"/>
      <c r="D198" s="275"/>
      <c r="F198" s="275"/>
      <c r="G198" s="275"/>
      <c r="I198" s="275"/>
      <c r="J198" s="275"/>
      <c r="L198" s="275"/>
      <c r="M198" s="275"/>
      <c r="O198" s="275"/>
      <c r="P198" s="275"/>
    </row>
    <row r="199" spans="3:16">
      <c r="C199" s="275"/>
      <c r="D199" s="275"/>
      <c r="F199" s="275"/>
      <c r="G199" s="275"/>
      <c r="I199" s="275"/>
      <c r="J199" s="275"/>
      <c r="L199" s="275"/>
      <c r="M199" s="275"/>
      <c r="O199" s="275"/>
      <c r="P199" s="275"/>
    </row>
    <row r="200" spans="3:16">
      <c r="C200" s="275"/>
      <c r="D200" s="275"/>
      <c r="F200" s="275"/>
      <c r="G200" s="275"/>
      <c r="I200" s="275"/>
      <c r="J200" s="275"/>
      <c r="L200" s="275"/>
      <c r="M200" s="275"/>
      <c r="O200" s="275"/>
      <c r="P200" s="275"/>
    </row>
    <row r="201" spans="3:16">
      <c r="C201" s="275"/>
      <c r="D201" s="275"/>
      <c r="F201" s="275"/>
      <c r="G201" s="275"/>
      <c r="I201" s="275"/>
      <c r="J201" s="275"/>
      <c r="L201" s="275"/>
      <c r="M201" s="275"/>
      <c r="O201" s="275"/>
      <c r="P201" s="275"/>
    </row>
    <row r="202" spans="3:16">
      <c r="C202" s="275"/>
      <c r="D202" s="275"/>
      <c r="F202" s="275"/>
      <c r="G202" s="275"/>
      <c r="I202" s="275"/>
      <c r="J202" s="275"/>
      <c r="L202" s="275"/>
      <c r="M202" s="275"/>
      <c r="O202" s="275"/>
      <c r="P202" s="275"/>
    </row>
    <row r="203" spans="3:16">
      <c r="C203" s="275"/>
      <c r="D203" s="275"/>
      <c r="F203" s="275"/>
      <c r="G203" s="275"/>
      <c r="I203" s="275"/>
      <c r="J203" s="275"/>
      <c r="L203" s="275"/>
      <c r="M203" s="275"/>
      <c r="O203" s="275"/>
      <c r="P203" s="275"/>
    </row>
    <row r="204" spans="3:16">
      <c r="C204" s="275"/>
      <c r="D204" s="275"/>
      <c r="F204" s="275"/>
      <c r="G204" s="275"/>
      <c r="I204" s="275"/>
      <c r="J204" s="275"/>
      <c r="L204" s="275"/>
      <c r="M204" s="275"/>
      <c r="O204" s="275"/>
      <c r="P204" s="275"/>
    </row>
    <row r="205" spans="3:16">
      <c r="C205" s="275"/>
      <c r="D205" s="275"/>
      <c r="F205" s="275"/>
      <c r="G205" s="275"/>
      <c r="I205" s="275"/>
      <c r="J205" s="275"/>
      <c r="L205" s="275"/>
      <c r="M205" s="275"/>
      <c r="O205" s="275"/>
      <c r="P205" s="275"/>
    </row>
    <row r="206" spans="3:16">
      <c r="C206" s="275"/>
      <c r="D206" s="275"/>
      <c r="F206" s="275"/>
      <c r="G206" s="275"/>
      <c r="I206" s="275"/>
      <c r="J206" s="275"/>
      <c r="L206" s="275"/>
      <c r="M206" s="275"/>
      <c r="O206" s="275"/>
      <c r="P206" s="275"/>
    </row>
    <row r="207" spans="3:16">
      <c r="C207" s="275"/>
      <c r="D207" s="275"/>
      <c r="F207" s="275"/>
      <c r="G207" s="275"/>
      <c r="I207" s="275"/>
      <c r="J207" s="275"/>
      <c r="L207" s="275"/>
      <c r="M207" s="275"/>
      <c r="O207" s="275"/>
      <c r="P207" s="275"/>
    </row>
    <row r="208" spans="3:16">
      <c r="C208" s="275"/>
      <c r="D208" s="275"/>
      <c r="F208" s="275"/>
      <c r="G208" s="275"/>
      <c r="I208" s="275"/>
      <c r="J208" s="275"/>
      <c r="L208" s="275"/>
      <c r="M208" s="275"/>
      <c r="O208" s="275"/>
      <c r="P208" s="275"/>
    </row>
    <row r="209" spans="3:16">
      <c r="C209" s="275"/>
      <c r="D209" s="275"/>
      <c r="F209" s="275"/>
      <c r="G209" s="275"/>
      <c r="I209" s="275"/>
      <c r="J209" s="275"/>
      <c r="L209" s="275"/>
      <c r="M209" s="275"/>
      <c r="O209" s="275"/>
      <c r="P209" s="275"/>
    </row>
    <row r="210" spans="3:16">
      <c r="C210" s="275"/>
      <c r="D210" s="275"/>
      <c r="F210" s="275"/>
      <c r="G210" s="275"/>
      <c r="I210" s="275"/>
      <c r="J210" s="275"/>
      <c r="L210" s="275"/>
      <c r="M210" s="275"/>
      <c r="O210" s="275"/>
      <c r="P210" s="275"/>
    </row>
    <row r="211" spans="3:16">
      <c r="C211" s="275"/>
      <c r="D211" s="275"/>
      <c r="F211" s="275"/>
      <c r="G211" s="275"/>
      <c r="I211" s="275"/>
      <c r="J211" s="275"/>
      <c r="L211" s="275"/>
      <c r="M211" s="275"/>
      <c r="O211" s="275"/>
      <c r="P211" s="275"/>
    </row>
    <row r="212" spans="3:16">
      <c r="C212" s="275"/>
      <c r="D212" s="275"/>
      <c r="F212" s="275"/>
      <c r="G212" s="275"/>
      <c r="I212" s="275"/>
      <c r="J212" s="275"/>
      <c r="L212" s="275"/>
      <c r="M212" s="275"/>
      <c r="O212" s="275"/>
      <c r="P212" s="275"/>
    </row>
    <row r="213" spans="3:16">
      <c r="C213" s="275"/>
      <c r="D213" s="275"/>
      <c r="F213" s="275"/>
      <c r="G213" s="275"/>
      <c r="I213" s="275"/>
      <c r="J213" s="275"/>
      <c r="L213" s="275"/>
      <c r="M213" s="275"/>
      <c r="O213" s="275"/>
      <c r="P213" s="275"/>
    </row>
    <row r="214" spans="3:16">
      <c r="C214" s="275"/>
      <c r="D214" s="275"/>
      <c r="F214" s="275"/>
      <c r="G214" s="275"/>
      <c r="I214" s="275"/>
      <c r="J214" s="275"/>
      <c r="L214" s="275"/>
      <c r="M214" s="275"/>
      <c r="O214" s="275"/>
      <c r="P214" s="275"/>
    </row>
    <row r="215" spans="3:16">
      <c r="C215" s="275"/>
      <c r="D215" s="275"/>
      <c r="F215" s="275"/>
      <c r="G215" s="275"/>
      <c r="I215" s="275"/>
      <c r="J215" s="275"/>
      <c r="L215" s="275"/>
      <c r="M215" s="275"/>
      <c r="O215" s="275"/>
      <c r="P215" s="275"/>
    </row>
    <row r="216" spans="3:16">
      <c r="C216" s="275"/>
      <c r="D216" s="275"/>
      <c r="F216" s="275"/>
      <c r="G216" s="275"/>
      <c r="I216" s="275"/>
      <c r="J216" s="275"/>
      <c r="L216" s="275"/>
      <c r="M216" s="275"/>
      <c r="O216" s="275"/>
      <c r="P216" s="275"/>
    </row>
    <row r="217" spans="3:16">
      <c r="C217" s="275"/>
      <c r="D217" s="275"/>
      <c r="F217" s="275"/>
      <c r="G217" s="275"/>
      <c r="I217" s="275"/>
      <c r="J217" s="275"/>
      <c r="L217" s="275"/>
      <c r="M217" s="275"/>
      <c r="O217" s="275"/>
      <c r="P217" s="275"/>
    </row>
    <row r="218" spans="3:16">
      <c r="C218" s="275"/>
      <c r="D218" s="275"/>
      <c r="F218" s="275"/>
      <c r="G218" s="275"/>
      <c r="I218" s="275"/>
      <c r="J218" s="275"/>
      <c r="L218" s="275"/>
      <c r="M218" s="275"/>
      <c r="O218" s="275"/>
      <c r="P218" s="275"/>
    </row>
    <row r="219" spans="3:16">
      <c r="C219" s="275"/>
      <c r="D219" s="275"/>
      <c r="F219" s="275"/>
      <c r="G219" s="275"/>
      <c r="I219" s="275"/>
      <c r="J219" s="275"/>
      <c r="L219" s="275"/>
      <c r="M219" s="275"/>
      <c r="O219" s="275"/>
      <c r="P219" s="275"/>
    </row>
    <row r="220" spans="3:16">
      <c r="C220" s="275"/>
      <c r="D220" s="275"/>
      <c r="F220" s="275"/>
      <c r="G220" s="275"/>
      <c r="I220" s="275"/>
      <c r="J220" s="275"/>
      <c r="L220" s="275"/>
      <c r="M220" s="275"/>
      <c r="O220" s="275"/>
      <c r="P220" s="275"/>
    </row>
    <row r="221" spans="3:16">
      <c r="C221" s="275"/>
      <c r="D221" s="275"/>
      <c r="F221" s="275"/>
      <c r="G221" s="275"/>
      <c r="I221" s="275"/>
      <c r="J221" s="275"/>
      <c r="L221" s="275"/>
      <c r="M221" s="275"/>
      <c r="O221" s="275"/>
      <c r="P221" s="275"/>
    </row>
    <row r="222" spans="3:16">
      <c r="C222" s="275"/>
      <c r="D222" s="275"/>
      <c r="F222" s="275"/>
      <c r="G222" s="275"/>
      <c r="I222" s="275"/>
      <c r="J222" s="275"/>
      <c r="L222" s="275"/>
      <c r="M222" s="275"/>
      <c r="O222" s="275"/>
      <c r="P222" s="275"/>
    </row>
    <row r="223" spans="3:16">
      <c r="C223" s="275"/>
      <c r="D223" s="275"/>
      <c r="F223" s="275"/>
      <c r="G223" s="275"/>
      <c r="I223" s="275"/>
      <c r="J223" s="275"/>
      <c r="L223" s="275"/>
      <c r="M223" s="275"/>
      <c r="O223" s="275"/>
      <c r="P223" s="275"/>
    </row>
    <row r="224" spans="3:16">
      <c r="C224" s="275"/>
      <c r="D224" s="275"/>
      <c r="F224" s="275"/>
      <c r="G224" s="275"/>
      <c r="I224" s="275"/>
      <c r="J224" s="275"/>
      <c r="L224" s="275"/>
      <c r="M224" s="275"/>
      <c r="O224" s="275"/>
      <c r="P224" s="275"/>
    </row>
    <row r="225" spans="3:16">
      <c r="C225" s="275"/>
      <c r="D225" s="275"/>
      <c r="F225" s="275"/>
      <c r="G225" s="275"/>
      <c r="I225" s="275"/>
      <c r="J225" s="275"/>
      <c r="L225" s="275"/>
      <c r="M225" s="275"/>
      <c r="O225" s="275"/>
      <c r="P225" s="275"/>
    </row>
    <row r="226" spans="3:16">
      <c r="C226" s="275"/>
      <c r="D226" s="275"/>
      <c r="F226" s="275"/>
      <c r="G226" s="275"/>
      <c r="I226" s="275"/>
      <c r="J226" s="275"/>
      <c r="L226" s="275"/>
      <c r="M226" s="275"/>
      <c r="O226" s="275"/>
      <c r="P226" s="275"/>
    </row>
    <row r="227" spans="3:16">
      <c r="C227" s="275"/>
      <c r="D227" s="275"/>
      <c r="F227" s="275"/>
      <c r="G227" s="275"/>
      <c r="I227" s="275"/>
      <c r="J227" s="275"/>
      <c r="L227" s="275"/>
      <c r="M227" s="275"/>
      <c r="O227" s="275"/>
      <c r="P227" s="275"/>
    </row>
    <row r="228" spans="3:16">
      <c r="C228" s="275"/>
      <c r="D228" s="275"/>
      <c r="F228" s="275"/>
      <c r="G228" s="275"/>
      <c r="I228" s="275"/>
      <c r="J228" s="275"/>
      <c r="L228" s="275"/>
      <c r="M228" s="275"/>
      <c r="O228" s="275"/>
      <c r="P228" s="275"/>
    </row>
    <row r="229" spans="3:16">
      <c r="C229" s="275"/>
      <c r="D229" s="275"/>
      <c r="F229" s="275"/>
      <c r="G229" s="275"/>
      <c r="I229" s="275"/>
      <c r="J229" s="275"/>
      <c r="L229" s="275"/>
      <c r="M229" s="275"/>
      <c r="O229" s="275"/>
      <c r="P229" s="275"/>
    </row>
    <row r="230" spans="3:16">
      <c r="C230" s="275"/>
      <c r="D230" s="275"/>
      <c r="F230" s="275"/>
      <c r="G230" s="275"/>
      <c r="I230" s="275"/>
      <c r="J230" s="275"/>
      <c r="L230" s="275"/>
      <c r="M230" s="275"/>
      <c r="O230" s="275"/>
      <c r="P230" s="275"/>
    </row>
    <row r="231" spans="3:16">
      <c r="C231" s="275"/>
      <c r="D231" s="275"/>
      <c r="F231" s="275"/>
      <c r="G231" s="275"/>
      <c r="I231" s="275"/>
      <c r="J231" s="275"/>
      <c r="L231" s="275"/>
      <c r="M231" s="275"/>
      <c r="O231" s="275"/>
      <c r="P231" s="275"/>
    </row>
    <row r="232" spans="3:16">
      <c r="C232" s="275"/>
      <c r="D232" s="275"/>
      <c r="F232" s="275"/>
      <c r="G232" s="275"/>
      <c r="I232" s="275"/>
      <c r="J232" s="275"/>
      <c r="L232" s="275"/>
      <c r="M232" s="275"/>
      <c r="O232" s="275"/>
      <c r="P232" s="275"/>
    </row>
    <row r="233" spans="3:16">
      <c r="C233" s="275"/>
      <c r="D233" s="275"/>
      <c r="F233" s="275"/>
      <c r="G233" s="275"/>
      <c r="I233" s="275"/>
      <c r="J233" s="275"/>
      <c r="L233" s="275"/>
      <c r="M233" s="275"/>
      <c r="O233" s="275"/>
      <c r="P233" s="275"/>
    </row>
    <row r="234" spans="3:16">
      <c r="C234" s="275"/>
      <c r="D234" s="275"/>
      <c r="F234" s="275"/>
      <c r="G234" s="275"/>
      <c r="I234" s="275"/>
      <c r="J234" s="275"/>
      <c r="L234" s="275"/>
      <c r="M234" s="275"/>
      <c r="O234" s="275"/>
      <c r="P234" s="275"/>
    </row>
    <row r="235" spans="3:16">
      <c r="C235" s="275"/>
      <c r="D235" s="275"/>
      <c r="F235" s="275"/>
      <c r="G235" s="275"/>
      <c r="I235" s="275"/>
      <c r="J235" s="275"/>
      <c r="L235" s="275"/>
      <c r="M235" s="275"/>
      <c r="O235" s="275"/>
      <c r="P235" s="275"/>
    </row>
    <row r="236" spans="3:16">
      <c r="C236" s="275"/>
      <c r="D236" s="275"/>
      <c r="F236" s="275"/>
      <c r="G236" s="275"/>
      <c r="I236" s="275"/>
      <c r="J236" s="275"/>
      <c r="L236" s="275"/>
      <c r="M236" s="275"/>
      <c r="O236" s="275"/>
      <c r="P236" s="275"/>
    </row>
    <row r="237" spans="3:16">
      <c r="C237" s="275"/>
      <c r="D237" s="275"/>
      <c r="F237" s="275"/>
      <c r="G237" s="275"/>
      <c r="I237" s="275"/>
      <c r="J237" s="275"/>
      <c r="L237" s="275"/>
      <c r="M237" s="275"/>
      <c r="O237" s="275"/>
      <c r="P237" s="275"/>
    </row>
    <row r="238" spans="3:16">
      <c r="C238" s="275"/>
      <c r="D238" s="275"/>
      <c r="F238" s="275"/>
      <c r="G238" s="275"/>
      <c r="I238" s="275"/>
      <c r="J238" s="275"/>
      <c r="L238" s="275"/>
      <c r="M238" s="275"/>
      <c r="O238" s="275"/>
      <c r="P238" s="275"/>
    </row>
    <row r="239" spans="3:16">
      <c r="C239" s="275"/>
      <c r="D239" s="275"/>
      <c r="F239" s="275"/>
      <c r="G239" s="275"/>
      <c r="I239" s="275"/>
      <c r="J239" s="275"/>
      <c r="L239" s="275"/>
      <c r="M239" s="275"/>
      <c r="O239" s="275"/>
      <c r="P239" s="275"/>
    </row>
    <row r="240" spans="3:16">
      <c r="C240" s="275"/>
      <c r="D240" s="275"/>
      <c r="F240" s="275"/>
      <c r="G240" s="275"/>
      <c r="I240" s="275"/>
      <c r="J240" s="275"/>
      <c r="L240" s="275"/>
      <c r="M240" s="275"/>
      <c r="O240" s="275"/>
      <c r="P240" s="275"/>
    </row>
    <row r="241" spans="3:16">
      <c r="C241" s="275"/>
      <c r="D241" s="275"/>
      <c r="F241" s="275"/>
      <c r="G241" s="275"/>
      <c r="I241" s="275"/>
      <c r="J241" s="275"/>
      <c r="L241" s="275"/>
      <c r="M241" s="275"/>
      <c r="O241" s="275"/>
      <c r="P241" s="275"/>
    </row>
    <row r="242" spans="3:16">
      <c r="C242" s="275"/>
      <c r="D242" s="275"/>
      <c r="F242" s="275"/>
      <c r="G242" s="275"/>
      <c r="I242" s="275"/>
      <c r="J242" s="275"/>
      <c r="L242" s="275"/>
      <c r="M242" s="275"/>
      <c r="O242" s="275"/>
      <c r="P242" s="275"/>
    </row>
    <row r="243" spans="3:16">
      <c r="C243" s="275"/>
      <c r="D243" s="275"/>
      <c r="F243" s="275"/>
      <c r="G243" s="275"/>
      <c r="I243" s="275"/>
      <c r="J243" s="275"/>
      <c r="L243" s="275"/>
      <c r="M243" s="275"/>
      <c r="O243" s="275"/>
      <c r="P243" s="275"/>
    </row>
    <row r="244" spans="3:16">
      <c r="C244" s="275"/>
      <c r="D244" s="275"/>
      <c r="F244" s="275"/>
      <c r="G244" s="275"/>
      <c r="I244" s="275"/>
      <c r="J244" s="275"/>
      <c r="L244" s="275"/>
      <c r="M244" s="275"/>
      <c r="O244" s="275"/>
      <c r="P244" s="275"/>
    </row>
    <row r="245" spans="3:16">
      <c r="C245" s="275"/>
      <c r="D245" s="275"/>
      <c r="F245" s="275"/>
      <c r="G245" s="275"/>
      <c r="I245" s="275"/>
      <c r="J245" s="275"/>
      <c r="L245" s="275"/>
      <c r="M245" s="275"/>
      <c r="O245" s="275"/>
      <c r="P245" s="275"/>
    </row>
    <row r="246" spans="3:16">
      <c r="C246" s="275"/>
      <c r="D246" s="275"/>
      <c r="F246" s="275"/>
      <c r="G246" s="275"/>
      <c r="I246" s="275"/>
      <c r="J246" s="275"/>
      <c r="L246" s="275"/>
      <c r="M246" s="275"/>
      <c r="O246" s="275"/>
      <c r="P246" s="275"/>
    </row>
    <row r="247" spans="3:16">
      <c r="C247" s="275"/>
      <c r="D247" s="275"/>
      <c r="F247" s="275"/>
      <c r="G247" s="275"/>
      <c r="I247" s="275"/>
      <c r="J247" s="275"/>
      <c r="L247" s="275"/>
      <c r="M247" s="275"/>
      <c r="O247" s="275"/>
      <c r="P247" s="275"/>
    </row>
    <row r="248" spans="3:16">
      <c r="C248" s="275"/>
      <c r="D248" s="275"/>
      <c r="F248" s="275"/>
      <c r="G248" s="275"/>
      <c r="I248" s="275"/>
      <c r="J248" s="275"/>
      <c r="L248" s="275"/>
      <c r="M248" s="275"/>
      <c r="O248" s="275"/>
      <c r="P248" s="275"/>
    </row>
    <row r="249" spans="3:16">
      <c r="C249" s="275"/>
      <c r="D249" s="275"/>
      <c r="F249" s="275"/>
      <c r="G249" s="275"/>
      <c r="I249" s="275"/>
      <c r="J249" s="275"/>
      <c r="L249" s="275"/>
      <c r="M249" s="275"/>
      <c r="O249" s="275"/>
      <c r="P249" s="275"/>
    </row>
    <row r="250" spans="3:16">
      <c r="C250" s="275"/>
      <c r="D250" s="275"/>
      <c r="F250" s="275"/>
      <c r="G250" s="275"/>
      <c r="I250" s="275"/>
      <c r="J250" s="275"/>
      <c r="L250" s="275"/>
      <c r="M250" s="275"/>
      <c r="O250" s="275"/>
      <c r="P250" s="275"/>
    </row>
    <row r="251" spans="3:16">
      <c r="C251" s="275"/>
      <c r="D251" s="275"/>
      <c r="F251" s="275"/>
      <c r="G251" s="275"/>
      <c r="I251" s="275"/>
      <c r="J251" s="275"/>
      <c r="L251" s="275"/>
      <c r="M251" s="275"/>
      <c r="O251" s="275"/>
      <c r="P251" s="275"/>
    </row>
    <row r="252" spans="3:16">
      <c r="C252" s="275"/>
      <c r="D252" s="275"/>
      <c r="F252" s="275"/>
      <c r="G252" s="275"/>
      <c r="I252" s="275"/>
      <c r="J252" s="275"/>
      <c r="L252" s="275"/>
      <c r="M252" s="275"/>
      <c r="O252" s="275"/>
      <c r="P252" s="275"/>
    </row>
    <row r="253" spans="3:16">
      <c r="C253" s="275"/>
      <c r="D253" s="275"/>
      <c r="F253" s="275"/>
      <c r="G253" s="275"/>
      <c r="I253" s="275"/>
      <c r="J253" s="275"/>
      <c r="L253" s="275"/>
      <c r="M253" s="275"/>
      <c r="O253" s="275"/>
      <c r="P253" s="275"/>
    </row>
    <row r="254" spans="3:16">
      <c r="C254" s="275"/>
      <c r="D254" s="275"/>
      <c r="F254" s="275"/>
      <c r="G254" s="275"/>
      <c r="I254" s="275"/>
      <c r="J254" s="275"/>
      <c r="L254" s="275"/>
      <c r="M254" s="275"/>
      <c r="O254" s="275"/>
      <c r="P254" s="275"/>
    </row>
    <row r="255" spans="3:16">
      <c r="C255" s="275"/>
      <c r="D255" s="275"/>
      <c r="F255" s="275"/>
      <c r="G255" s="275"/>
      <c r="I255" s="275"/>
      <c r="J255" s="275"/>
      <c r="L255" s="275"/>
      <c r="M255" s="275"/>
      <c r="O255" s="275"/>
      <c r="P255" s="275"/>
    </row>
    <row r="256" spans="3:16">
      <c r="C256" s="275"/>
      <c r="D256" s="275"/>
      <c r="F256" s="275"/>
      <c r="G256" s="275"/>
      <c r="I256" s="275"/>
      <c r="J256" s="275"/>
      <c r="L256" s="275"/>
      <c r="M256" s="275"/>
      <c r="O256" s="275"/>
      <c r="P256" s="275"/>
    </row>
    <row r="257" spans="3:16">
      <c r="C257" s="275"/>
      <c r="D257" s="275"/>
      <c r="F257" s="275"/>
      <c r="G257" s="275"/>
      <c r="I257" s="275"/>
      <c r="J257" s="275"/>
      <c r="L257" s="275"/>
      <c r="M257" s="275"/>
      <c r="O257" s="275"/>
      <c r="P257" s="275"/>
    </row>
    <row r="258" spans="3:16">
      <c r="C258" s="275"/>
      <c r="D258" s="275"/>
      <c r="F258" s="275"/>
      <c r="G258" s="275"/>
      <c r="I258" s="275"/>
      <c r="J258" s="275"/>
      <c r="L258" s="275"/>
      <c r="M258" s="275"/>
      <c r="O258" s="275"/>
      <c r="P258" s="275"/>
    </row>
    <row r="259" spans="3:16">
      <c r="C259" s="275"/>
      <c r="D259" s="275"/>
      <c r="F259" s="275"/>
      <c r="G259" s="275"/>
      <c r="I259" s="275"/>
      <c r="J259" s="275"/>
      <c r="L259" s="275"/>
      <c r="M259" s="275"/>
      <c r="O259" s="275"/>
      <c r="P259" s="275"/>
    </row>
    <row r="260" spans="3:16">
      <c r="C260" s="275"/>
      <c r="D260" s="275"/>
      <c r="F260" s="275"/>
      <c r="G260" s="275"/>
      <c r="I260" s="275"/>
      <c r="J260" s="275"/>
      <c r="L260" s="275"/>
      <c r="M260" s="275"/>
      <c r="O260" s="275"/>
      <c r="P260" s="275"/>
    </row>
    <row r="261" spans="3:16">
      <c r="C261" s="275"/>
      <c r="D261" s="275"/>
      <c r="F261" s="275"/>
      <c r="G261" s="275"/>
      <c r="I261" s="275"/>
      <c r="J261" s="275"/>
      <c r="L261" s="275"/>
      <c r="M261" s="275"/>
      <c r="O261" s="275"/>
      <c r="P261" s="275"/>
    </row>
    <row r="262" spans="3:16">
      <c r="C262" s="275"/>
      <c r="D262" s="275"/>
      <c r="F262" s="275"/>
      <c r="G262" s="275"/>
      <c r="I262" s="275"/>
      <c r="J262" s="275"/>
      <c r="L262" s="275"/>
      <c r="M262" s="275"/>
      <c r="O262" s="275"/>
      <c r="P262" s="275"/>
    </row>
    <row r="263" spans="3:16">
      <c r="C263" s="275"/>
      <c r="D263" s="275"/>
      <c r="F263" s="275"/>
      <c r="G263" s="275"/>
      <c r="I263" s="275"/>
      <c r="J263" s="275"/>
      <c r="L263" s="275"/>
      <c r="M263" s="275"/>
      <c r="O263" s="275"/>
      <c r="P263" s="275"/>
    </row>
    <row r="264" spans="3:16">
      <c r="C264" s="275"/>
      <c r="D264" s="275"/>
      <c r="F264" s="275"/>
      <c r="G264" s="275"/>
      <c r="I264" s="275"/>
      <c r="J264" s="275"/>
      <c r="L264" s="275"/>
      <c r="M264" s="275"/>
      <c r="O264" s="275"/>
      <c r="P264" s="275"/>
    </row>
    <row r="265" spans="3:16">
      <c r="C265" s="275"/>
      <c r="D265" s="275"/>
      <c r="F265" s="275"/>
      <c r="G265" s="275"/>
      <c r="I265" s="275"/>
      <c r="J265" s="275"/>
      <c r="L265" s="275"/>
      <c r="M265" s="275"/>
      <c r="O265" s="275"/>
      <c r="P265" s="275"/>
    </row>
    <row r="266" spans="3:16">
      <c r="C266" s="275"/>
      <c r="D266" s="275"/>
      <c r="F266" s="275"/>
      <c r="G266" s="275"/>
      <c r="I266" s="275"/>
      <c r="J266" s="275"/>
      <c r="L266" s="275"/>
      <c r="M266" s="275"/>
      <c r="O266" s="275"/>
      <c r="P266" s="275"/>
    </row>
    <row r="267" spans="3:16">
      <c r="C267" s="275"/>
      <c r="D267" s="275"/>
      <c r="F267" s="275"/>
      <c r="G267" s="275"/>
      <c r="I267" s="275"/>
      <c r="J267" s="275"/>
      <c r="L267" s="275"/>
      <c r="M267" s="275"/>
      <c r="O267" s="275"/>
      <c r="P267" s="275"/>
    </row>
    <row r="268" spans="3:16">
      <c r="C268" s="275"/>
      <c r="D268" s="275"/>
      <c r="F268" s="275"/>
      <c r="G268" s="275"/>
      <c r="I268" s="275"/>
      <c r="J268" s="275"/>
      <c r="L268" s="275"/>
      <c r="M268" s="275"/>
      <c r="O268" s="275"/>
      <c r="P268" s="275"/>
    </row>
    <row r="269" spans="3:16">
      <c r="C269" s="275"/>
      <c r="D269" s="275"/>
      <c r="F269" s="275"/>
      <c r="G269" s="275"/>
      <c r="I269" s="275"/>
      <c r="J269" s="275"/>
      <c r="L269" s="275"/>
      <c r="M269" s="275"/>
      <c r="O269" s="275"/>
      <c r="P269" s="275"/>
    </row>
    <row r="270" spans="3:16">
      <c r="C270" s="275"/>
      <c r="D270" s="275"/>
      <c r="F270" s="275"/>
      <c r="G270" s="275"/>
      <c r="I270" s="275"/>
      <c r="J270" s="275"/>
      <c r="L270" s="275"/>
      <c r="M270" s="275"/>
      <c r="O270" s="275"/>
      <c r="P270" s="275"/>
    </row>
    <row r="271" spans="3:16">
      <c r="C271" s="275"/>
      <c r="D271" s="275"/>
      <c r="F271" s="275"/>
      <c r="G271" s="275"/>
      <c r="I271" s="275"/>
      <c r="J271" s="275"/>
      <c r="L271" s="275"/>
      <c r="M271" s="275"/>
      <c r="O271" s="275"/>
      <c r="P271" s="275"/>
    </row>
    <row r="272" spans="3:16">
      <c r="C272" s="275"/>
      <c r="D272" s="275"/>
      <c r="F272" s="275"/>
      <c r="G272" s="275"/>
      <c r="I272" s="275"/>
      <c r="J272" s="275"/>
      <c r="L272" s="275"/>
      <c r="M272" s="275"/>
      <c r="O272" s="275"/>
      <c r="P272" s="275"/>
    </row>
    <row r="273" spans="3:16">
      <c r="C273" s="275"/>
      <c r="D273" s="275"/>
      <c r="F273" s="275"/>
      <c r="G273" s="275"/>
      <c r="I273" s="275"/>
      <c r="J273" s="275"/>
      <c r="L273" s="275"/>
      <c r="M273" s="275"/>
      <c r="O273" s="275"/>
      <c r="P273" s="275"/>
    </row>
    <row r="274" spans="3:16">
      <c r="C274" s="275"/>
      <c r="D274" s="275"/>
      <c r="F274" s="275"/>
      <c r="G274" s="275"/>
      <c r="I274" s="275"/>
      <c r="J274" s="275"/>
      <c r="L274" s="275"/>
      <c r="M274" s="275"/>
      <c r="O274" s="275"/>
      <c r="P274" s="275"/>
    </row>
    <row r="275" spans="3:16">
      <c r="C275" s="275"/>
      <c r="D275" s="275"/>
      <c r="F275" s="275"/>
      <c r="G275" s="275"/>
      <c r="I275" s="275"/>
      <c r="J275" s="275"/>
      <c r="L275" s="275"/>
      <c r="M275" s="275"/>
      <c r="O275" s="275"/>
      <c r="P275" s="275"/>
    </row>
    <row r="276" spans="3:16">
      <c r="C276" s="275"/>
      <c r="D276" s="275"/>
      <c r="F276" s="275"/>
      <c r="G276" s="275"/>
      <c r="I276" s="275"/>
      <c r="J276" s="275"/>
      <c r="L276" s="275"/>
      <c r="M276" s="275"/>
      <c r="O276" s="275"/>
      <c r="P276" s="275"/>
    </row>
    <row r="277" spans="3:16">
      <c r="C277" s="275"/>
      <c r="D277" s="275"/>
      <c r="F277" s="275"/>
      <c r="G277" s="275"/>
      <c r="I277" s="275"/>
      <c r="J277" s="275"/>
      <c r="L277" s="275"/>
      <c r="M277" s="275"/>
      <c r="O277" s="275"/>
      <c r="P277" s="275"/>
    </row>
    <row r="278" spans="3:16">
      <c r="C278" s="275"/>
      <c r="D278" s="275"/>
      <c r="F278" s="275"/>
      <c r="G278" s="275"/>
      <c r="I278" s="275"/>
      <c r="J278" s="275"/>
      <c r="L278" s="275"/>
      <c r="M278" s="275"/>
      <c r="O278" s="275"/>
      <c r="P278" s="275"/>
    </row>
    <row r="279" spans="3:16">
      <c r="C279" s="275"/>
      <c r="D279" s="275"/>
      <c r="F279" s="275"/>
      <c r="G279" s="275"/>
      <c r="I279" s="275"/>
      <c r="J279" s="275"/>
      <c r="L279" s="275"/>
      <c r="M279" s="275"/>
      <c r="O279" s="275"/>
      <c r="P279" s="275"/>
    </row>
    <row r="280" spans="3:16">
      <c r="C280" s="275"/>
      <c r="D280" s="275"/>
      <c r="F280" s="275"/>
      <c r="G280" s="275"/>
      <c r="I280" s="275"/>
      <c r="J280" s="275"/>
      <c r="L280" s="275"/>
      <c r="M280" s="275"/>
      <c r="O280" s="275"/>
      <c r="P280" s="275"/>
    </row>
    <row r="281" spans="3:16">
      <c r="C281" s="275"/>
      <c r="D281" s="275"/>
      <c r="F281" s="275"/>
      <c r="G281" s="275"/>
      <c r="I281" s="275"/>
      <c r="J281" s="275"/>
      <c r="L281" s="275"/>
      <c r="M281" s="275"/>
      <c r="O281" s="275"/>
      <c r="P281" s="275"/>
    </row>
    <row r="282" spans="3:16">
      <c r="C282" s="275"/>
      <c r="D282" s="275"/>
      <c r="F282" s="275"/>
      <c r="G282" s="275"/>
      <c r="I282" s="275"/>
      <c r="J282" s="275"/>
      <c r="L282" s="275"/>
      <c r="M282" s="275"/>
      <c r="O282" s="275"/>
      <c r="P282" s="275"/>
    </row>
    <row r="283" spans="3:16">
      <c r="C283" s="275"/>
      <c r="D283" s="275"/>
      <c r="F283" s="275"/>
      <c r="G283" s="275"/>
      <c r="I283" s="275"/>
      <c r="J283" s="275"/>
      <c r="L283" s="275"/>
      <c r="M283" s="275"/>
      <c r="O283" s="275"/>
      <c r="P283" s="275"/>
    </row>
    <row r="284" spans="3:16">
      <c r="C284" s="275"/>
      <c r="D284" s="275"/>
      <c r="F284" s="275"/>
      <c r="G284" s="275"/>
      <c r="I284" s="275"/>
      <c r="J284" s="275"/>
      <c r="L284" s="275"/>
      <c r="M284" s="275"/>
      <c r="O284" s="275"/>
      <c r="P284" s="275"/>
    </row>
    <row r="285" spans="3:16">
      <c r="C285" s="275"/>
      <c r="D285" s="275"/>
      <c r="F285" s="275"/>
      <c r="G285" s="275"/>
      <c r="I285" s="275"/>
      <c r="J285" s="275"/>
      <c r="L285" s="275"/>
      <c r="M285" s="275"/>
      <c r="O285" s="275"/>
      <c r="P285" s="275"/>
    </row>
    <row r="286" spans="3:16">
      <c r="C286" s="275"/>
      <c r="D286" s="275"/>
      <c r="F286" s="275"/>
      <c r="G286" s="275"/>
      <c r="I286" s="275"/>
      <c r="J286" s="275"/>
      <c r="L286" s="275"/>
      <c r="M286" s="275"/>
      <c r="O286" s="275"/>
      <c r="P286" s="275"/>
    </row>
    <row r="287" spans="3:16">
      <c r="C287" s="275"/>
      <c r="D287" s="275"/>
      <c r="F287" s="275"/>
      <c r="G287" s="275"/>
      <c r="I287" s="275"/>
      <c r="J287" s="275"/>
      <c r="L287" s="275"/>
      <c r="M287" s="275"/>
      <c r="O287" s="275"/>
      <c r="P287" s="275"/>
    </row>
    <row r="288" spans="3:16">
      <c r="C288" s="275"/>
      <c r="D288" s="275"/>
      <c r="F288" s="275"/>
      <c r="G288" s="275"/>
      <c r="I288" s="275"/>
      <c r="J288" s="275"/>
      <c r="L288" s="275"/>
      <c r="M288" s="275"/>
      <c r="O288" s="275"/>
      <c r="P288" s="275"/>
    </row>
    <row r="289" spans="3:16">
      <c r="C289" s="275"/>
      <c r="D289" s="275"/>
      <c r="F289" s="275"/>
      <c r="G289" s="275"/>
      <c r="I289" s="275"/>
      <c r="J289" s="275"/>
      <c r="L289" s="275"/>
      <c r="M289" s="275"/>
      <c r="O289" s="275"/>
      <c r="P289" s="275"/>
    </row>
    <row r="290" spans="3:16">
      <c r="C290" s="275"/>
      <c r="D290" s="275"/>
      <c r="F290" s="275"/>
      <c r="G290" s="275"/>
      <c r="I290" s="275"/>
      <c r="J290" s="275"/>
      <c r="L290" s="275"/>
      <c r="M290" s="275"/>
      <c r="O290" s="275"/>
      <c r="P290" s="275"/>
    </row>
    <row r="291" spans="3:16">
      <c r="C291" s="275"/>
      <c r="D291" s="275"/>
      <c r="F291" s="275"/>
      <c r="G291" s="275"/>
      <c r="I291" s="275"/>
      <c r="J291" s="275"/>
      <c r="L291" s="275"/>
      <c r="M291" s="275"/>
      <c r="O291" s="275"/>
      <c r="P291" s="275"/>
    </row>
    <row r="292" spans="3:16">
      <c r="C292" s="275"/>
      <c r="D292" s="275"/>
      <c r="F292" s="275"/>
      <c r="G292" s="275"/>
      <c r="I292" s="275"/>
      <c r="J292" s="275"/>
      <c r="L292" s="275"/>
      <c r="M292" s="275"/>
      <c r="O292" s="275"/>
      <c r="P292" s="275"/>
    </row>
    <row r="293" spans="3:16">
      <c r="C293" s="275"/>
      <c r="D293" s="275"/>
      <c r="F293" s="275"/>
      <c r="G293" s="275"/>
      <c r="I293" s="275"/>
      <c r="J293" s="275"/>
      <c r="L293" s="275"/>
      <c r="M293" s="275"/>
      <c r="O293" s="275"/>
      <c r="P293" s="275"/>
    </row>
    <row r="294" spans="3:16">
      <c r="C294" s="275"/>
      <c r="D294" s="275"/>
      <c r="F294" s="275"/>
      <c r="G294" s="275"/>
      <c r="I294" s="275"/>
      <c r="J294" s="275"/>
      <c r="L294" s="275"/>
      <c r="M294" s="275"/>
      <c r="O294" s="275"/>
      <c r="P294" s="275"/>
    </row>
    <row r="295" spans="3:16">
      <c r="C295" s="275"/>
      <c r="D295" s="275"/>
      <c r="F295" s="275"/>
      <c r="G295" s="275"/>
      <c r="I295" s="275"/>
      <c r="J295" s="275"/>
      <c r="L295" s="275"/>
      <c r="M295" s="275"/>
      <c r="O295" s="275"/>
      <c r="P295" s="275"/>
    </row>
    <row r="296" spans="3:16">
      <c r="C296" s="275"/>
      <c r="D296" s="275"/>
      <c r="F296" s="275"/>
      <c r="G296" s="275"/>
      <c r="I296" s="275"/>
      <c r="J296" s="275"/>
      <c r="L296" s="275"/>
      <c r="M296" s="275"/>
      <c r="O296" s="275"/>
      <c r="P296" s="275"/>
    </row>
    <row r="297" spans="3:16">
      <c r="C297" s="275"/>
      <c r="D297" s="275"/>
      <c r="F297" s="275"/>
      <c r="G297" s="275"/>
      <c r="I297" s="275"/>
      <c r="J297" s="275"/>
      <c r="L297" s="275"/>
      <c r="M297" s="275"/>
      <c r="O297" s="275"/>
      <c r="P297" s="275"/>
    </row>
    <row r="298" spans="3:16">
      <c r="C298" s="275"/>
      <c r="D298" s="275"/>
      <c r="F298" s="275"/>
      <c r="G298" s="275"/>
      <c r="I298" s="275"/>
      <c r="J298" s="275"/>
      <c r="L298" s="275"/>
      <c r="M298" s="275"/>
      <c r="O298" s="275"/>
      <c r="P298" s="275"/>
    </row>
    <row r="299" spans="3:16">
      <c r="C299" s="275"/>
      <c r="D299" s="275"/>
      <c r="F299" s="275"/>
      <c r="G299" s="275"/>
      <c r="I299" s="275"/>
      <c r="J299" s="275"/>
      <c r="L299" s="275"/>
      <c r="M299" s="275"/>
      <c r="O299" s="275"/>
      <c r="P299" s="275"/>
    </row>
    <row r="300" spans="3:16">
      <c r="C300" s="275"/>
      <c r="D300" s="275"/>
      <c r="F300" s="275"/>
      <c r="G300" s="275"/>
      <c r="I300" s="275"/>
      <c r="J300" s="275"/>
      <c r="L300" s="275"/>
      <c r="M300" s="275"/>
      <c r="O300" s="275"/>
      <c r="P300" s="275"/>
    </row>
    <row r="301" spans="3:16">
      <c r="C301" s="275"/>
      <c r="D301" s="275"/>
      <c r="F301" s="275"/>
      <c r="G301" s="275"/>
      <c r="I301" s="275"/>
      <c r="J301" s="275"/>
      <c r="L301" s="275"/>
      <c r="M301" s="275"/>
      <c r="O301" s="275"/>
      <c r="P301" s="275"/>
    </row>
    <row r="302" spans="3:16">
      <c r="C302" s="275"/>
      <c r="D302" s="275"/>
      <c r="F302" s="275"/>
      <c r="G302" s="275"/>
      <c r="I302" s="275"/>
      <c r="J302" s="275"/>
      <c r="L302" s="275"/>
      <c r="M302" s="275"/>
      <c r="O302" s="275"/>
      <c r="P302" s="275"/>
    </row>
    <row r="303" spans="3:16">
      <c r="C303" s="275"/>
      <c r="D303" s="275"/>
      <c r="F303" s="275"/>
      <c r="G303" s="275"/>
      <c r="I303" s="275"/>
      <c r="J303" s="275"/>
      <c r="L303" s="275"/>
      <c r="M303" s="275"/>
      <c r="O303" s="275"/>
      <c r="P303" s="275"/>
    </row>
    <row r="304" spans="3:16">
      <c r="C304" s="275"/>
      <c r="D304" s="275"/>
      <c r="F304" s="275"/>
      <c r="G304" s="275"/>
      <c r="I304" s="275"/>
      <c r="J304" s="275"/>
      <c r="L304" s="275"/>
      <c r="M304" s="275"/>
      <c r="O304" s="275"/>
      <c r="P304" s="275"/>
    </row>
    <row r="305" spans="3:16">
      <c r="C305" s="275"/>
      <c r="D305" s="275"/>
      <c r="F305" s="275"/>
      <c r="G305" s="275"/>
      <c r="I305" s="275"/>
      <c r="J305" s="275"/>
      <c r="L305" s="275"/>
      <c r="M305" s="275"/>
      <c r="O305" s="275"/>
      <c r="P305" s="275"/>
    </row>
    <row r="306" spans="3:16">
      <c r="C306" s="275"/>
      <c r="D306" s="275"/>
      <c r="F306" s="275"/>
      <c r="G306" s="275"/>
      <c r="I306" s="275"/>
      <c r="J306" s="275"/>
      <c r="L306" s="275"/>
      <c r="M306" s="275"/>
      <c r="O306" s="275"/>
      <c r="P306" s="275"/>
    </row>
    <row r="307" spans="3:16">
      <c r="C307" s="275"/>
      <c r="D307" s="275"/>
      <c r="F307" s="275"/>
      <c r="G307" s="275"/>
      <c r="I307" s="275"/>
      <c r="J307" s="275"/>
      <c r="L307" s="275"/>
      <c r="M307" s="275"/>
      <c r="O307" s="275"/>
      <c r="P307" s="275"/>
    </row>
    <row r="308" spans="3:16">
      <c r="C308" s="275"/>
      <c r="D308" s="275"/>
      <c r="F308" s="275"/>
      <c r="G308" s="275"/>
      <c r="I308" s="275"/>
      <c r="J308" s="275"/>
      <c r="L308" s="275"/>
      <c r="M308" s="275"/>
      <c r="O308" s="275"/>
      <c r="P308" s="275"/>
    </row>
    <row r="309" spans="3:16">
      <c r="C309" s="275"/>
      <c r="D309" s="275"/>
      <c r="F309" s="275"/>
      <c r="G309" s="275"/>
      <c r="I309" s="275"/>
      <c r="J309" s="275"/>
      <c r="L309" s="275"/>
      <c r="M309" s="275"/>
      <c r="O309" s="275"/>
      <c r="P309" s="275"/>
    </row>
    <row r="310" spans="3:16">
      <c r="C310" s="275"/>
      <c r="D310" s="275"/>
      <c r="F310" s="275"/>
      <c r="G310" s="275"/>
      <c r="I310" s="275"/>
      <c r="J310" s="275"/>
      <c r="L310" s="275"/>
      <c r="M310" s="275"/>
      <c r="O310" s="275"/>
      <c r="P310" s="275"/>
    </row>
    <row r="311" spans="3:16">
      <c r="C311" s="275"/>
      <c r="D311" s="275"/>
      <c r="F311" s="275"/>
      <c r="G311" s="275"/>
      <c r="I311" s="275"/>
      <c r="J311" s="275"/>
      <c r="L311" s="275"/>
      <c r="M311" s="275"/>
      <c r="O311" s="275"/>
      <c r="P311" s="275"/>
    </row>
    <row r="312" spans="3:16">
      <c r="C312" s="275"/>
      <c r="D312" s="275"/>
      <c r="F312" s="275"/>
      <c r="G312" s="275"/>
      <c r="I312" s="275"/>
      <c r="J312" s="275"/>
      <c r="L312" s="275"/>
      <c r="M312" s="275"/>
      <c r="O312" s="275"/>
      <c r="P312" s="275"/>
    </row>
    <row r="313" spans="3:16">
      <c r="C313" s="275"/>
      <c r="D313" s="275"/>
      <c r="F313" s="275"/>
      <c r="G313" s="275"/>
      <c r="I313" s="275"/>
      <c r="J313" s="275"/>
      <c r="L313" s="275"/>
      <c r="M313" s="275"/>
      <c r="O313" s="275"/>
      <c r="P313" s="275"/>
    </row>
    <row r="314" spans="3:16">
      <c r="C314" s="275"/>
      <c r="D314" s="275"/>
      <c r="F314" s="275"/>
      <c r="G314" s="275"/>
      <c r="I314" s="275"/>
      <c r="J314" s="275"/>
      <c r="L314" s="275"/>
      <c r="M314" s="275"/>
      <c r="O314" s="275"/>
      <c r="P314" s="275"/>
    </row>
    <row r="315" spans="3:16">
      <c r="C315" s="275"/>
      <c r="D315" s="275"/>
      <c r="F315" s="275"/>
      <c r="G315" s="275"/>
      <c r="I315" s="275"/>
      <c r="J315" s="275"/>
      <c r="L315" s="275"/>
      <c r="M315" s="275"/>
      <c r="O315" s="275"/>
      <c r="P315" s="275"/>
    </row>
    <row r="316" spans="3:16">
      <c r="C316" s="275"/>
      <c r="D316" s="275"/>
      <c r="F316" s="275"/>
      <c r="G316" s="275"/>
      <c r="I316" s="275"/>
      <c r="J316" s="275"/>
      <c r="L316" s="275"/>
      <c r="M316" s="275"/>
      <c r="O316" s="275"/>
      <c r="P316" s="275"/>
    </row>
    <row r="317" spans="3:16">
      <c r="C317" s="275"/>
      <c r="D317" s="275"/>
      <c r="F317" s="275"/>
      <c r="G317" s="275"/>
      <c r="I317" s="275"/>
      <c r="J317" s="275"/>
      <c r="L317" s="275"/>
      <c r="M317" s="275"/>
      <c r="O317" s="275"/>
      <c r="P317" s="275"/>
    </row>
    <row r="318" spans="3:16">
      <c r="C318" s="275"/>
      <c r="D318" s="275"/>
      <c r="F318" s="275"/>
      <c r="G318" s="275"/>
      <c r="I318" s="275"/>
      <c r="J318" s="275"/>
      <c r="L318" s="275"/>
      <c r="M318" s="275"/>
      <c r="O318" s="275"/>
      <c r="P318" s="275"/>
    </row>
    <row r="319" spans="3:16">
      <c r="C319" s="275"/>
      <c r="D319" s="275"/>
      <c r="F319" s="275"/>
      <c r="G319" s="275"/>
      <c r="I319" s="275"/>
      <c r="J319" s="275"/>
      <c r="L319" s="275"/>
      <c r="M319" s="275"/>
      <c r="O319" s="275"/>
      <c r="P319" s="275"/>
    </row>
    <row r="320" spans="3:16">
      <c r="C320" s="275"/>
      <c r="D320" s="275"/>
      <c r="F320" s="275"/>
      <c r="G320" s="275"/>
      <c r="I320" s="275"/>
      <c r="J320" s="275"/>
      <c r="L320" s="275"/>
      <c r="M320" s="275"/>
      <c r="O320" s="275"/>
      <c r="P320" s="275"/>
    </row>
    <row r="321" spans="3:16">
      <c r="C321" s="275"/>
      <c r="D321" s="275"/>
      <c r="F321" s="275"/>
      <c r="G321" s="275"/>
      <c r="I321" s="275"/>
      <c r="J321" s="275"/>
      <c r="L321" s="275"/>
      <c r="M321" s="275"/>
      <c r="O321" s="275"/>
      <c r="P321" s="275"/>
    </row>
    <row r="322" spans="3:16">
      <c r="C322" s="275"/>
      <c r="D322" s="275"/>
      <c r="F322" s="275"/>
      <c r="G322" s="275"/>
      <c r="I322" s="275"/>
      <c r="J322" s="275"/>
      <c r="L322" s="275"/>
      <c r="M322" s="275"/>
      <c r="O322" s="275"/>
      <c r="P322" s="275"/>
    </row>
    <row r="323" spans="3:16">
      <c r="C323" s="275"/>
      <c r="D323" s="275"/>
      <c r="F323" s="275"/>
      <c r="G323" s="275"/>
      <c r="I323" s="275"/>
      <c r="J323" s="275"/>
      <c r="L323" s="275"/>
      <c r="M323" s="275"/>
      <c r="O323" s="275"/>
      <c r="P323" s="275"/>
    </row>
    <row r="324" spans="3:16">
      <c r="C324" s="275"/>
      <c r="D324" s="275"/>
      <c r="F324" s="275"/>
      <c r="G324" s="275"/>
      <c r="I324" s="275"/>
      <c r="J324" s="275"/>
      <c r="L324" s="275"/>
      <c r="M324" s="275"/>
      <c r="O324" s="275"/>
      <c r="P324" s="275"/>
    </row>
    <row r="325" spans="3:16">
      <c r="C325" s="275"/>
      <c r="D325" s="275"/>
      <c r="F325" s="275"/>
      <c r="G325" s="275"/>
      <c r="I325" s="275"/>
      <c r="J325" s="275"/>
      <c r="L325" s="275"/>
      <c r="M325" s="275"/>
      <c r="O325" s="275"/>
      <c r="P325" s="275"/>
    </row>
    <row r="326" spans="3:16">
      <c r="C326" s="275"/>
      <c r="D326" s="275"/>
      <c r="F326" s="275"/>
      <c r="G326" s="275"/>
      <c r="I326" s="275"/>
      <c r="J326" s="275"/>
      <c r="L326" s="275"/>
      <c r="M326" s="275"/>
      <c r="O326" s="275"/>
      <c r="P326" s="275"/>
    </row>
    <row r="327" spans="3:16">
      <c r="C327" s="275"/>
      <c r="D327" s="275"/>
      <c r="F327" s="275"/>
      <c r="G327" s="275"/>
      <c r="I327" s="275"/>
      <c r="J327" s="275"/>
      <c r="L327" s="275"/>
      <c r="M327" s="275"/>
      <c r="O327" s="275"/>
      <c r="P327" s="275"/>
    </row>
    <row r="328" spans="3:16">
      <c r="C328" s="275"/>
      <c r="D328" s="275"/>
      <c r="F328" s="275"/>
      <c r="G328" s="275"/>
      <c r="I328" s="275"/>
      <c r="J328" s="275"/>
      <c r="L328" s="275"/>
      <c r="M328" s="275"/>
      <c r="O328" s="275"/>
      <c r="P328" s="275"/>
    </row>
    <row r="329" spans="3:16">
      <c r="C329" s="275"/>
      <c r="D329" s="275"/>
      <c r="F329" s="275"/>
      <c r="G329" s="275"/>
      <c r="I329" s="275"/>
      <c r="J329" s="275"/>
      <c r="L329" s="275"/>
      <c r="M329" s="275"/>
      <c r="O329" s="275"/>
      <c r="P329" s="275"/>
    </row>
    <row r="330" spans="3:16">
      <c r="C330" s="275"/>
      <c r="D330" s="275"/>
      <c r="F330" s="275"/>
      <c r="G330" s="275"/>
      <c r="I330" s="275"/>
      <c r="J330" s="275"/>
      <c r="L330" s="275"/>
      <c r="M330" s="275"/>
      <c r="O330" s="275"/>
      <c r="P330" s="275"/>
    </row>
    <row r="331" spans="3:16">
      <c r="C331" s="275"/>
      <c r="D331" s="275"/>
      <c r="F331" s="275"/>
      <c r="G331" s="275"/>
      <c r="I331" s="275"/>
      <c r="J331" s="275"/>
      <c r="L331" s="275"/>
      <c r="M331" s="275"/>
      <c r="O331" s="275"/>
      <c r="P331" s="275"/>
    </row>
    <row r="332" spans="3:16">
      <c r="C332" s="275"/>
      <c r="D332" s="275"/>
      <c r="F332" s="275"/>
      <c r="G332" s="275"/>
      <c r="I332" s="275"/>
      <c r="J332" s="275"/>
      <c r="L332" s="275"/>
      <c r="M332" s="275"/>
      <c r="O332" s="275"/>
      <c r="P332" s="275"/>
    </row>
    <row r="333" spans="3:16">
      <c r="C333" s="275"/>
      <c r="D333" s="275"/>
      <c r="F333" s="275"/>
      <c r="G333" s="275"/>
      <c r="I333" s="275"/>
      <c r="J333" s="275"/>
      <c r="L333" s="275"/>
      <c r="M333" s="275"/>
      <c r="O333" s="275"/>
      <c r="P333" s="275"/>
    </row>
    <row r="334" spans="3:16">
      <c r="C334" s="275"/>
      <c r="D334" s="275"/>
      <c r="F334" s="275"/>
      <c r="G334" s="275"/>
      <c r="I334" s="275"/>
      <c r="J334" s="275"/>
      <c r="L334" s="275"/>
      <c r="M334" s="275"/>
      <c r="O334" s="275"/>
      <c r="P334" s="275"/>
    </row>
    <row r="335" spans="3:16">
      <c r="C335" s="275"/>
      <c r="D335" s="275"/>
      <c r="F335" s="275"/>
      <c r="G335" s="275"/>
      <c r="I335" s="275"/>
      <c r="J335" s="275"/>
      <c r="L335" s="275"/>
      <c r="M335" s="275"/>
      <c r="O335" s="275"/>
      <c r="P335" s="275"/>
    </row>
    <row r="336" spans="3:16">
      <c r="C336" s="275"/>
      <c r="D336" s="275"/>
      <c r="F336" s="275"/>
      <c r="G336" s="275"/>
      <c r="I336" s="275"/>
      <c r="J336" s="275"/>
      <c r="L336" s="275"/>
      <c r="M336" s="275"/>
      <c r="O336" s="275"/>
      <c r="P336" s="275"/>
    </row>
    <row r="337" spans="3:16">
      <c r="C337" s="275"/>
      <c r="D337" s="275"/>
      <c r="F337" s="275"/>
      <c r="G337" s="275"/>
      <c r="I337" s="275"/>
      <c r="J337" s="275"/>
      <c r="L337" s="275"/>
      <c r="M337" s="275"/>
      <c r="O337" s="275"/>
      <c r="P337" s="275"/>
    </row>
    <row r="338" spans="3:16">
      <c r="C338" s="275"/>
      <c r="D338" s="275"/>
      <c r="F338" s="275"/>
      <c r="G338" s="275"/>
      <c r="I338" s="275"/>
      <c r="J338" s="275"/>
      <c r="L338" s="275"/>
      <c r="M338" s="275"/>
      <c r="O338" s="275"/>
      <c r="P338" s="275"/>
    </row>
    <row r="339" spans="3:16">
      <c r="C339" s="275"/>
      <c r="D339" s="275"/>
      <c r="F339" s="275"/>
      <c r="G339" s="275"/>
      <c r="I339" s="275"/>
      <c r="J339" s="275"/>
      <c r="L339" s="275"/>
      <c r="M339" s="275"/>
      <c r="O339" s="275"/>
      <c r="P339" s="275"/>
    </row>
    <row r="340" spans="3:16">
      <c r="C340" s="275"/>
      <c r="D340" s="275"/>
      <c r="F340" s="275"/>
      <c r="G340" s="275"/>
      <c r="I340" s="275"/>
      <c r="J340" s="275"/>
      <c r="L340" s="275"/>
      <c r="M340" s="275"/>
      <c r="O340" s="275"/>
      <c r="P340" s="275"/>
    </row>
    <row r="341" spans="3:16">
      <c r="C341" s="275"/>
      <c r="D341" s="275"/>
      <c r="F341" s="275"/>
      <c r="G341" s="275"/>
      <c r="I341" s="275"/>
      <c r="J341" s="275"/>
      <c r="L341" s="275"/>
      <c r="M341" s="275"/>
      <c r="O341" s="275"/>
      <c r="P341" s="275"/>
    </row>
    <row r="342" spans="3:16">
      <c r="C342" s="275"/>
      <c r="D342" s="275"/>
      <c r="F342" s="275"/>
      <c r="G342" s="275"/>
      <c r="I342" s="275"/>
      <c r="J342" s="275"/>
      <c r="L342" s="275"/>
      <c r="M342" s="275"/>
      <c r="O342" s="275"/>
      <c r="P342" s="275"/>
    </row>
    <row r="343" spans="3:16">
      <c r="C343" s="275"/>
      <c r="D343" s="275"/>
      <c r="F343" s="275"/>
      <c r="G343" s="275"/>
      <c r="I343" s="275"/>
      <c r="J343" s="275"/>
      <c r="L343" s="275"/>
      <c r="M343" s="275"/>
      <c r="O343" s="275"/>
      <c r="P343" s="275"/>
    </row>
    <row r="344" spans="3:16">
      <c r="C344" s="275"/>
      <c r="D344" s="275"/>
      <c r="F344" s="275"/>
      <c r="G344" s="275"/>
      <c r="I344" s="275"/>
      <c r="J344" s="275"/>
      <c r="L344" s="275"/>
      <c r="M344" s="275"/>
      <c r="O344" s="275"/>
      <c r="P344" s="275"/>
    </row>
    <row r="345" spans="3:16">
      <c r="C345" s="275"/>
      <c r="D345" s="275"/>
      <c r="F345" s="275"/>
      <c r="G345" s="275"/>
      <c r="I345" s="275"/>
      <c r="J345" s="275"/>
      <c r="L345" s="275"/>
      <c r="M345" s="275"/>
      <c r="O345" s="275"/>
      <c r="P345" s="275"/>
    </row>
    <row r="346" spans="3:16">
      <c r="C346" s="275"/>
      <c r="D346" s="275"/>
      <c r="F346" s="275"/>
      <c r="G346" s="275"/>
      <c r="I346" s="275"/>
      <c r="J346" s="275"/>
      <c r="L346" s="275"/>
      <c r="M346" s="275"/>
      <c r="O346" s="275"/>
      <c r="P346" s="275"/>
    </row>
    <row r="347" spans="3:16">
      <c r="C347" s="275"/>
      <c r="D347" s="275"/>
      <c r="F347" s="275"/>
      <c r="G347" s="275"/>
      <c r="I347" s="275"/>
      <c r="J347" s="275"/>
      <c r="L347" s="275"/>
      <c r="M347" s="275"/>
      <c r="O347" s="275"/>
      <c r="P347" s="275"/>
    </row>
    <row r="348" spans="3:16">
      <c r="C348" s="275"/>
      <c r="D348" s="275"/>
      <c r="F348" s="275"/>
      <c r="G348" s="275"/>
      <c r="I348" s="275"/>
      <c r="J348" s="275"/>
      <c r="L348" s="275"/>
      <c r="M348" s="275"/>
      <c r="O348" s="275"/>
      <c r="P348" s="275"/>
    </row>
    <row r="349" spans="3:16">
      <c r="C349" s="275"/>
      <c r="D349" s="275"/>
      <c r="F349" s="275"/>
      <c r="G349" s="275"/>
      <c r="I349" s="275"/>
      <c r="J349" s="275"/>
      <c r="L349" s="275"/>
      <c r="M349" s="275"/>
      <c r="O349" s="275"/>
      <c r="P349" s="275"/>
    </row>
    <row r="350" spans="3:16">
      <c r="C350" s="275"/>
      <c r="D350" s="275"/>
      <c r="F350" s="275"/>
      <c r="G350" s="275"/>
      <c r="I350" s="275"/>
      <c r="J350" s="275"/>
      <c r="L350" s="275"/>
      <c r="M350" s="275"/>
      <c r="O350" s="275"/>
      <c r="P350" s="275"/>
    </row>
    <row r="351" spans="3:16">
      <c r="C351" s="275"/>
      <c r="D351" s="275"/>
      <c r="F351" s="275"/>
      <c r="G351" s="275"/>
      <c r="I351" s="275"/>
      <c r="J351" s="275"/>
      <c r="L351" s="275"/>
      <c r="M351" s="275"/>
      <c r="O351" s="275"/>
      <c r="P351" s="275"/>
    </row>
    <row r="352" spans="3:16">
      <c r="C352" s="275"/>
      <c r="D352" s="275"/>
      <c r="F352" s="275"/>
      <c r="G352" s="275"/>
      <c r="I352" s="275"/>
      <c r="J352" s="275"/>
      <c r="L352" s="275"/>
      <c r="M352" s="275"/>
      <c r="O352" s="275"/>
      <c r="P352" s="275"/>
    </row>
    <row r="353" spans="3:16">
      <c r="C353" s="275"/>
      <c r="D353" s="275"/>
      <c r="F353" s="275"/>
      <c r="G353" s="275"/>
      <c r="I353" s="275"/>
      <c r="J353" s="275"/>
      <c r="L353" s="275"/>
      <c r="M353" s="275"/>
      <c r="O353" s="275"/>
      <c r="P353" s="275"/>
    </row>
    <row r="354" spans="3:16">
      <c r="C354" s="275"/>
      <c r="D354" s="275"/>
      <c r="F354" s="275"/>
      <c r="G354" s="275"/>
      <c r="I354" s="275"/>
      <c r="J354" s="275"/>
      <c r="L354" s="275"/>
      <c r="M354" s="275"/>
      <c r="O354" s="275"/>
      <c r="P354" s="275"/>
    </row>
    <row r="355" spans="3:16">
      <c r="C355" s="275"/>
      <c r="D355" s="275"/>
      <c r="F355" s="275"/>
      <c r="G355" s="275"/>
      <c r="I355" s="275"/>
      <c r="J355" s="275"/>
      <c r="L355" s="275"/>
      <c r="M355" s="275"/>
      <c r="O355" s="275"/>
      <c r="P355" s="275"/>
    </row>
    <row r="356" spans="3:16">
      <c r="C356" s="275"/>
      <c r="D356" s="275"/>
      <c r="F356" s="275"/>
      <c r="G356" s="275"/>
      <c r="I356" s="275"/>
      <c r="J356" s="275"/>
      <c r="L356" s="275"/>
      <c r="M356" s="275"/>
      <c r="O356" s="275"/>
      <c r="P356" s="275"/>
    </row>
    <row r="357" spans="3:16">
      <c r="C357" s="275"/>
      <c r="D357" s="275"/>
      <c r="F357" s="275"/>
      <c r="G357" s="275"/>
      <c r="I357" s="275"/>
      <c r="J357" s="275"/>
      <c r="L357" s="275"/>
      <c r="M357" s="275"/>
      <c r="O357" s="275"/>
      <c r="P357" s="275"/>
    </row>
    <row r="358" spans="3:16">
      <c r="C358" s="275"/>
      <c r="D358" s="275"/>
      <c r="F358" s="275"/>
      <c r="G358" s="275"/>
      <c r="I358" s="275"/>
      <c r="J358" s="275"/>
      <c r="L358" s="275"/>
      <c r="M358" s="275"/>
      <c r="O358" s="275"/>
      <c r="P358" s="275"/>
    </row>
    <row r="359" spans="3:16">
      <c r="C359" s="275"/>
      <c r="D359" s="275"/>
      <c r="F359" s="275"/>
      <c r="G359" s="275"/>
      <c r="I359" s="275"/>
      <c r="J359" s="275"/>
      <c r="L359" s="275"/>
      <c r="M359" s="275"/>
      <c r="O359" s="275"/>
      <c r="P359" s="275"/>
    </row>
    <row r="360" spans="3:16">
      <c r="C360" s="275"/>
      <c r="D360" s="275"/>
      <c r="F360" s="275"/>
      <c r="G360" s="275"/>
      <c r="I360" s="275"/>
      <c r="J360" s="275"/>
      <c r="L360" s="275"/>
      <c r="M360" s="275"/>
      <c r="O360" s="275"/>
      <c r="P360" s="275"/>
    </row>
    <row r="361" spans="3:16">
      <c r="C361" s="275"/>
      <c r="D361" s="275"/>
      <c r="F361" s="275"/>
      <c r="G361" s="275"/>
      <c r="I361" s="275"/>
      <c r="J361" s="275"/>
      <c r="L361" s="275"/>
      <c r="M361" s="275"/>
      <c r="O361" s="275"/>
      <c r="P361" s="275"/>
    </row>
    <row r="362" spans="3:16">
      <c r="C362" s="275"/>
      <c r="D362" s="275"/>
      <c r="F362" s="275"/>
      <c r="G362" s="275"/>
      <c r="I362" s="275"/>
      <c r="J362" s="275"/>
      <c r="L362" s="275"/>
      <c r="M362" s="275"/>
      <c r="O362" s="275"/>
      <c r="P362" s="275"/>
    </row>
    <row r="363" spans="3:16">
      <c r="C363" s="275"/>
      <c r="D363" s="275"/>
      <c r="F363" s="275"/>
      <c r="G363" s="275"/>
      <c r="I363" s="275"/>
      <c r="J363" s="275"/>
      <c r="L363" s="275"/>
      <c r="M363" s="275"/>
      <c r="O363" s="275"/>
      <c r="P363" s="275"/>
    </row>
    <row r="364" spans="3:16">
      <c r="C364" s="275"/>
      <c r="D364" s="275"/>
      <c r="F364" s="275"/>
      <c r="G364" s="275"/>
      <c r="I364" s="275"/>
      <c r="J364" s="275"/>
      <c r="L364" s="275"/>
      <c r="M364" s="275"/>
      <c r="O364" s="275"/>
      <c r="P364" s="275"/>
    </row>
    <row r="365" spans="3:16">
      <c r="C365" s="275"/>
      <c r="D365" s="275"/>
      <c r="F365" s="275"/>
      <c r="G365" s="275"/>
      <c r="I365" s="275"/>
      <c r="J365" s="275"/>
      <c r="L365" s="275"/>
      <c r="M365" s="275"/>
      <c r="O365" s="275"/>
      <c r="P365" s="275"/>
    </row>
    <row r="366" spans="3:16">
      <c r="C366" s="275"/>
      <c r="D366" s="275"/>
      <c r="F366" s="275"/>
      <c r="G366" s="275"/>
      <c r="I366" s="275"/>
      <c r="J366" s="275"/>
      <c r="L366" s="275"/>
      <c r="M366" s="275"/>
      <c r="O366" s="275"/>
      <c r="P366" s="275"/>
    </row>
    <row r="367" spans="3:16">
      <c r="C367" s="275"/>
      <c r="D367" s="275"/>
      <c r="F367" s="275"/>
      <c r="G367" s="275"/>
      <c r="I367" s="275"/>
      <c r="J367" s="275"/>
      <c r="L367" s="275"/>
      <c r="M367" s="275"/>
      <c r="O367" s="275"/>
      <c r="P367" s="275"/>
    </row>
    <row r="368" spans="3:16">
      <c r="C368" s="275"/>
      <c r="D368" s="275"/>
      <c r="F368" s="275"/>
      <c r="G368" s="275"/>
      <c r="I368" s="275"/>
      <c r="J368" s="275"/>
      <c r="L368" s="275"/>
      <c r="M368" s="275"/>
      <c r="O368" s="275"/>
      <c r="P368" s="275"/>
    </row>
    <row r="369" spans="3:16">
      <c r="C369" s="275"/>
      <c r="D369" s="275"/>
      <c r="F369" s="275"/>
      <c r="G369" s="275"/>
      <c r="I369" s="275"/>
      <c r="J369" s="275"/>
      <c r="L369" s="275"/>
      <c r="M369" s="275"/>
      <c r="O369" s="275"/>
      <c r="P369" s="275"/>
    </row>
    <row r="370" spans="3:16">
      <c r="C370" s="275"/>
      <c r="D370" s="275"/>
      <c r="F370" s="275"/>
      <c r="G370" s="275"/>
      <c r="I370" s="275"/>
      <c r="J370" s="275"/>
      <c r="L370" s="275"/>
      <c r="M370" s="275"/>
      <c r="O370" s="275"/>
      <c r="P370" s="275"/>
    </row>
    <row r="371" spans="3:16">
      <c r="C371" s="275"/>
      <c r="D371" s="275"/>
      <c r="F371" s="275"/>
      <c r="G371" s="275"/>
      <c r="I371" s="275"/>
      <c r="J371" s="275"/>
      <c r="L371" s="275"/>
      <c r="M371" s="275"/>
      <c r="O371" s="275"/>
      <c r="P371" s="275"/>
    </row>
    <row r="372" spans="3:16">
      <c r="C372" s="275"/>
      <c r="D372" s="275"/>
      <c r="F372" s="275"/>
      <c r="G372" s="275"/>
      <c r="I372" s="275"/>
      <c r="J372" s="275"/>
      <c r="L372" s="275"/>
      <c r="M372" s="275"/>
      <c r="O372" s="275"/>
      <c r="P372" s="275"/>
    </row>
    <row r="373" spans="3:16">
      <c r="C373" s="275"/>
      <c r="D373" s="275"/>
      <c r="F373" s="275"/>
      <c r="G373" s="275"/>
      <c r="I373" s="275"/>
      <c r="J373" s="275"/>
      <c r="L373" s="275"/>
      <c r="M373" s="275"/>
      <c r="O373" s="275"/>
      <c r="P373" s="275"/>
    </row>
    <row r="374" spans="3:16">
      <c r="C374" s="275"/>
      <c r="D374" s="275"/>
      <c r="F374" s="275"/>
      <c r="G374" s="275"/>
      <c r="I374" s="275"/>
      <c r="J374" s="275"/>
      <c r="L374" s="275"/>
      <c r="M374" s="275"/>
      <c r="O374" s="275"/>
      <c r="P374" s="275"/>
    </row>
    <row r="375" spans="3:16">
      <c r="C375" s="275"/>
      <c r="D375" s="275"/>
      <c r="F375" s="275"/>
      <c r="G375" s="275"/>
      <c r="I375" s="275"/>
      <c r="J375" s="275"/>
      <c r="L375" s="275"/>
      <c r="M375" s="275"/>
      <c r="O375" s="275"/>
      <c r="P375" s="275"/>
    </row>
    <row r="376" spans="3:16">
      <c r="C376" s="275"/>
      <c r="D376" s="275"/>
      <c r="F376" s="275"/>
      <c r="G376" s="275"/>
      <c r="I376" s="275"/>
      <c r="J376" s="275"/>
      <c r="L376" s="275"/>
      <c r="M376" s="275"/>
      <c r="O376" s="275"/>
      <c r="P376" s="275"/>
    </row>
    <row r="377" spans="3:16">
      <c r="C377" s="275"/>
      <c r="D377" s="275"/>
      <c r="F377" s="275"/>
      <c r="G377" s="275"/>
      <c r="I377" s="275"/>
      <c r="J377" s="275"/>
      <c r="L377" s="275"/>
      <c r="M377" s="275"/>
      <c r="O377" s="275"/>
      <c r="P377" s="275"/>
    </row>
    <row r="378" spans="3:16">
      <c r="C378" s="275"/>
      <c r="D378" s="275"/>
      <c r="F378" s="275"/>
      <c r="G378" s="275"/>
      <c r="I378" s="275"/>
      <c r="J378" s="275"/>
      <c r="L378" s="275"/>
      <c r="M378" s="275"/>
      <c r="O378" s="275"/>
      <c r="P378" s="275"/>
    </row>
    <row r="379" spans="3:16">
      <c r="C379" s="275"/>
      <c r="D379" s="275"/>
      <c r="F379" s="275"/>
      <c r="G379" s="275"/>
      <c r="I379" s="275"/>
      <c r="J379" s="275"/>
      <c r="L379" s="275"/>
      <c r="M379" s="275"/>
      <c r="O379" s="275"/>
      <c r="P379" s="275"/>
    </row>
    <row r="380" spans="3:16">
      <c r="C380" s="275"/>
      <c r="D380" s="275"/>
      <c r="F380" s="275"/>
      <c r="G380" s="275"/>
      <c r="I380" s="275"/>
      <c r="J380" s="275"/>
      <c r="L380" s="275"/>
      <c r="M380" s="275"/>
      <c r="O380" s="275"/>
      <c r="P380" s="275"/>
    </row>
    <row r="381" spans="3:16">
      <c r="C381" s="275"/>
      <c r="D381" s="275"/>
      <c r="F381" s="275"/>
      <c r="G381" s="275"/>
      <c r="I381" s="275"/>
      <c r="J381" s="275"/>
      <c r="L381" s="275"/>
      <c r="M381" s="275"/>
      <c r="O381" s="275"/>
      <c r="P381" s="275"/>
    </row>
    <row r="382" spans="3:16">
      <c r="C382" s="275"/>
      <c r="D382" s="275"/>
      <c r="F382" s="275"/>
      <c r="G382" s="275"/>
      <c r="I382" s="275"/>
      <c r="J382" s="275"/>
      <c r="L382" s="275"/>
      <c r="M382" s="275"/>
      <c r="O382" s="275"/>
      <c r="P382" s="275"/>
    </row>
    <row r="383" spans="3:16">
      <c r="C383" s="275"/>
      <c r="D383" s="275"/>
      <c r="F383" s="275"/>
      <c r="G383" s="275"/>
      <c r="I383" s="275"/>
      <c r="J383" s="275"/>
      <c r="L383" s="275"/>
      <c r="M383" s="275"/>
      <c r="O383" s="275"/>
      <c r="P383" s="275"/>
    </row>
    <row r="384" spans="3:16">
      <c r="C384" s="275"/>
      <c r="D384" s="275"/>
      <c r="F384" s="275"/>
      <c r="G384" s="275"/>
      <c r="I384" s="275"/>
      <c r="J384" s="275"/>
      <c r="L384" s="275"/>
      <c r="M384" s="275"/>
      <c r="O384" s="275"/>
      <c r="P384" s="275"/>
    </row>
    <row r="385" spans="3:16">
      <c r="C385" s="275"/>
      <c r="D385" s="275"/>
      <c r="F385" s="275"/>
      <c r="G385" s="275"/>
      <c r="I385" s="275"/>
      <c r="J385" s="275"/>
      <c r="L385" s="275"/>
      <c r="M385" s="275"/>
      <c r="O385" s="275"/>
      <c r="P385" s="275"/>
    </row>
    <row r="386" spans="3:16">
      <c r="C386" s="275"/>
      <c r="D386" s="275"/>
      <c r="F386" s="275"/>
      <c r="G386" s="275"/>
      <c r="I386" s="275"/>
      <c r="J386" s="275"/>
      <c r="L386" s="275"/>
      <c r="M386" s="275"/>
      <c r="O386" s="275"/>
      <c r="P386" s="275"/>
    </row>
    <row r="387" spans="3:16">
      <c r="C387" s="275"/>
      <c r="D387" s="275"/>
      <c r="F387" s="275"/>
      <c r="G387" s="275"/>
      <c r="I387" s="275"/>
      <c r="J387" s="275"/>
      <c r="L387" s="275"/>
      <c r="M387" s="275"/>
      <c r="O387" s="275"/>
      <c r="P387" s="275"/>
    </row>
    <row r="388" spans="3:16">
      <c r="C388" s="275"/>
      <c r="D388" s="275"/>
      <c r="F388" s="275"/>
      <c r="G388" s="275"/>
      <c r="I388" s="275"/>
      <c r="J388" s="275"/>
      <c r="L388" s="275"/>
      <c r="M388" s="275"/>
      <c r="O388" s="275"/>
      <c r="P388" s="275"/>
    </row>
    <row r="389" spans="3:16">
      <c r="C389" s="275"/>
      <c r="D389" s="275"/>
      <c r="F389" s="275"/>
      <c r="G389" s="275"/>
      <c r="I389" s="275"/>
      <c r="J389" s="275"/>
      <c r="L389" s="275"/>
      <c r="M389" s="275"/>
      <c r="O389" s="275"/>
      <c r="P389" s="275"/>
    </row>
    <row r="390" spans="3:16">
      <c r="C390" s="275"/>
      <c r="D390" s="275"/>
      <c r="F390" s="275"/>
      <c r="G390" s="275"/>
      <c r="I390" s="275"/>
      <c r="J390" s="275"/>
      <c r="L390" s="275"/>
      <c r="M390" s="275"/>
      <c r="O390" s="275"/>
      <c r="P390" s="275"/>
    </row>
    <row r="391" spans="3:16">
      <c r="C391" s="275"/>
      <c r="D391" s="275"/>
      <c r="F391" s="275"/>
      <c r="G391" s="275"/>
      <c r="I391" s="275"/>
      <c r="J391" s="275"/>
      <c r="L391" s="275"/>
      <c r="M391" s="275"/>
      <c r="O391" s="275"/>
      <c r="P391" s="275"/>
    </row>
    <row r="392" spans="3:16">
      <c r="C392" s="275"/>
      <c r="D392" s="275"/>
      <c r="F392" s="275"/>
      <c r="G392" s="275"/>
      <c r="I392" s="275"/>
      <c r="J392" s="275"/>
      <c r="L392" s="275"/>
      <c r="M392" s="275"/>
      <c r="O392" s="275"/>
      <c r="P392" s="275"/>
    </row>
    <row r="393" spans="3:16">
      <c r="C393" s="275"/>
      <c r="D393" s="275"/>
      <c r="F393" s="275"/>
      <c r="G393" s="275"/>
      <c r="I393" s="275"/>
      <c r="J393" s="275"/>
      <c r="L393" s="275"/>
      <c r="M393" s="275"/>
      <c r="O393" s="275"/>
      <c r="P393" s="275"/>
    </row>
    <row r="394" spans="3:16">
      <c r="C394" s="275"/>
      <c r="D394" s="275"/>
      <c r="F394" s="275"/>
      <c r="G394" s="275"/>
      <c r="I394" s="275"/>
      <c r="J394" s="275"/>
      <c r="L394" s="275"/>
      <c r="M394" s="275"/>
      <c r="O394" s="275"/>
      <c r="P394" s="275"/>
    </row>
    <row r="395" spans="3:16">
      <c r="C395" s="275"/>
      <c r="D395" s="275"/>
      <c r="F395" s="275"/>
      <c r="G395" s="275"/>
      <c r="I395" s="275"/>
      <c r="J395" s="275"/>
      <c r="L395" s="275"/>
      <c r="M395" s="275"/>
      <c r="O395" s="275"/>
      <c r="P395" s="275"/>
    </row>
    <row r="396" spans="3:16">
      <c r="C396" s="275"/>
      <c r="D396" s="275"/>
      <c r="F396" s="275"/>
      <c r="G396" s="275"/>
      <c r="I396" s="275"/>
      <c r="J396" s="275"/>
      <c r="L396" s="275"/>
      <c r="M396" s="275"/>
      <c r="O396" s="275"/>
      <c r="P396" s="275"/>
    </row>
    <row r="397" spans="3:16">
      <c r="C397" s="275"/>
      <c r="D397" s="275"/>
      <c r="F397" s="275"/>
      <c r="G397" s="275"/>
      <c r="I397" s="275"/>
      <c r="J397" s="275"/>
      <c r="L397" s="275"/>
      <c r="M397" s="275"/>
      <c r="O397" s="275"/>
      <c r="P397" s="275"/>
    </row>
    <row r="398" spans="3:16">
      <c r="C398" s="275"/>
      <c r="D398" s="275"/>
      <c r="F398" s="275"/>
      <c r="G398" s="275"/>
      <c r="I398" s="275"/>
      <c r="J398" s="275"/>
      <c r="L398" s="275"/>
      <c r="M398" s="275"/>
      <c r="O398" s="275"/>
      <c r="P398" s="275"/>
    </row>
    <row r="399" spans="3:16">
      <c r="C399" s="275"/>
      <c r="D399" s="275"/>
      <c r="F399" s="275"/>
      <c r="G399" s="275"/>
      <c r="I399" s="275"/>
      <c r="J399" s="275"/>
      <c r="L399" s="275"/>
      <c r="M399" s="275"/>
      <c r="O399" s="275"/>
      <c r="P399" s="275"/>
    </row>
    <row r="400" spans="3:16">
      <c r="C400" s="275"/>
      <c r="D400" s="275"/>
      <c r="F400" s="275"/>
      <c r="G400" s="275"/>
      <c r="I400" s="275"/>
      <c r="J400" s="275"/>
      <c r="L400" s="275"/>
      <c r="M400" s="275"/>
      <c r="O400" s="275"/>
      <c r="P400" s="275"/>
    </row>
    <row r="401" spans="3:16">
      <c r="C401" s="275"/>
      <c r="D401" s="275"/>
      <c r="F401" s="275"/>
      <c r="G401" s="275"/>
      <c r="I401" s="275"/>
      <c r="J401" s="275"/>
      <c r="L401" s="275"/>
      <c r="M401" s="275"/>
      <c r="O401" s="275"/>
      <c r="P401" s="275"/>
    </row>
    <row r="402" spans="3:16">
      <c r="C402" s="275"/>
      <c r="D402" s="275"/>
      <c r="F402" s="275"/>
      <c r="G402" s="275"/>
      <c r="I402" s="275"/>
      <c r="J402" s="275"/>
      <c r="L402" s="275"/>
      <c r="M402" s="275"/>
      <c r="O402" s="275"/>
      <c r="P402" s="275"/>
    </row>
    <row r="403" spans="3:16">
      <c r="C403" s="275"/>
      <c r="D403" s="275"/>
      <c r="F403" s="275"/>
      <c r="G403" s="275"/>
      <c r="I403" s="275"/>
      <c r="J403" s="275"/>
      <c r="L403" s="275"/>
      <c r="M403" s="275"/>
      <c r="O403" s="275"/>
      <c r="P403" s="275"/>
    </row>
    <row r="404" spans="3:16">
      <c r="C404" s="275"/>
      <c r="D404" s="275"/>
      <c r="F404" s="275"/>
      <c r="G404" s="275"/>
      <c r="I404" s="275"/>
      <c r="J404" s="275"/>
      <c r="L404" s="275"/>
      <c r="M404" s="275"/>
      <c r="O404" s="275"/>
      <c r="P404" s="275"/>
    </row>
    <row r="405" spans="3:16">
      <c r="C405" s="275"/>
      <c r="D405" s="275"/>
      <c r="F405" s="275"/>
      <c r="G405" s="275"/>
      <c r="I405" s="275"/>
      <c r="J405" s="275"/>
      <c r="L405" s="275"/>
      <c r="M405" s="275"/>
      <c r="O405" s="275"/>
      <c r="P405" s="275"/>
    </row>
    <row r="406" spans="3:16">
      <c r="C406" s="275"/>
      <c r="D406" s="275"/>
      <c r="F406" s="275"/>
      <c r="G406" s="275"/>
      <c r="I406" s="275"/>
      <c r="J406" s="275"/>
      <c r="L406" s="275"/>
      <c r="M406" s="275"/>
      <c r="O406" s="275"/>
      <c r="P406" s="275"/>
    </row>
    <row r="407" spans="3:16">
      <c r="C407" s="275"/>
      <c r="D407" s="275"/>
      <c r="F407" s="275"/>
      <c r="G407" s="275"/>
      <c r="I407" s="275"/>
      <c r="J407" s="275"/>
      <c r="L407" s="275"/>
      <c r="M407" s="275"/>
      <c r="O407" s="275"/>
      <c r="P407" s="275"/>
    </row>
    <row r="408" spans="3:16">
      <c r="C408" s="275"/>
      <c r="D408" s="275"/>
      <c r="F408" s="275"/>
      <c r="G408" s="275"/>
      <c r="I408" s="275"/>
      <c r="J408" s="275"/>
      <c r="L408" s="275"/>
      <c r="M408" s="275"/>
      <c r="O408" s="275"/>
      <c r="P408" s="275"/>
    </row>
    <row r="409" spans="3:16">
      <c r="C409" s="275"/>
      <c r="D409" s="275"/>
      <c r="F409" s="275"/>
      <c r="G409" s="275"/>
      <c r="I409" s="275"/>
      <c r="J409" s="275"/>
      <c r="L409" s="275"/>
      <c r="M409" s="275"/>
      <c r="O409" s="275"/>
      <c r="P409" s="275"/>
    </row>
    <row r="410" spans="3:16">
      <c r="C410" s="275"/>
      <c r="D410" s="275"/>
      <c r="F410" s="275"/>
      <c r="G410" s="275"/>
      <c r="I410" s="275"/>
      <c r="J410" s="275"/>
      <c r="L410" s="275"/>
      <c r="M410" s="275"/>
      <c r="O410" s="275"/>
      <c r="P410" s="275"/>
    </row>
    <row r="411" spans="3:16">
      <c r="C411" s="275"/>
      <c r="D411" s="275"/>
      <c r="F411" s="275"/>
      <c r="G411" s="275"/>
      <c r="I411" s="275"/>
      <c r="J411" s="275"/>
      <c r="L411" s="275"/>
      <c r="M411" s="275"/>
      <c r="O411" s="275"/>
      <c r="P411" s="275"/>
    </row>
    <row r="412" spans="3:16">
      <c r="C412" s="275"/>
      <c r="D412" s="275"/>
      <c r="F412" s="275"/>
      <c r="G412" s="275"/>
      <c r="I412" s="275"/>
      <c r="J412" s="275"/>
      <c r="L412" s="275"/>
      <c r="M412" s="275"/>
      <c r="O412" s="275"/>
      <c r="P412" s="275"/>
    </row>
    <row r="413" spans="3:16">
      <c r="C413" s="275"/>
      <c r="D413" s="275"/>
      <c r="F413" s="275"/>
      <c r="G413" s="275"/>
      <c r="I413" s="275"/>
      <c r="J413" s="275"/>
      <c r="L413" s="275"/>
      <c r="M413" s="275"/>
      <c r="O413" s="275"/>
      <c r="P413" s="275"/>
    </row>
    <row r="414" spans="3:16">
      <c r="C414" s="275"/>
      <c r="D414" s="275"/>
      <c r="F414" s="275"/>
      <c r="G414" s="275"/>
      <c r="I414" s="275"/>
      <c r="J414" s="275"/>
      <c r="L414" s="275"/>
      <c r="M414" s="275"/>
      <c r="O414" s="275"/>
      <c r="P414" s="275"/>
    </row>
    <row r="415" spans="3:16">
      <c r="C415" s="275"/>
      <c r="D415" s="275"/>
      <c r="F415" s="275"/>
      <c r="G415" s="275"/>
      <c r="I415" s="275"/>
      <c r="J415" s="275"/>
      <c r="L415" s="275"/>
      <c r="M415" s="275"/>
      <c r="O415" s="275"/>
      <c r="P415" s="275"/>
    </row>
    <row r="416" spans="3:16">
      <c r="C416" s="275"/>
      <c r="D416" s="275"/>
      <c r="F416" s="275"/>
      <c r="G416" s="275"/>
      <c r="I416" s="275"/>
      <c r="J416" s="275"/>
      <c r="L416" s="275"/>
      <c r="M416" s="275"/>
      <c r="O416" s="275"/>
      <c r="P416" s="275"/>
    </row>
    <row r="417" spans="3:16">
      <c r="C417" s="275"/>
      <c r="D417" s="275"/>
      <c r="F417" s="275"/>
      <c r="G417" s="275"/>
      <c r="I417" s="275"/>
      <c r="J417" s="275"/>
      <c r="L417" s="275"/>
      <c r="M417" s="275"/>
      <c r="O417" s="275"/>
      <c r="P417" s="275"/>
    </row>
    <row r="418" spans="3:16">
      <c r="C418" s="275"/>
      <c r="D418" s="275"/>
      <c r="F418" s="275"/>
      <c r="G418" s="275"/>
      <c r="I418" s="275"/>
      <c r="J418" s="275"/>
      <c r="L418" s="275"/>
      <c r="M418" s="275"/>
      <c r="O418" s="275"/>
      <c r="P418" s="275"/>
    </row>
    <row r="419" spans="3:16">
      <c r="C419" s="275"/>
      <c r="D419" s="275"/>
      <c r="F419" s="275"/>
      <c r="G419" s="275"/>
      <c r="I419" s="275"/>
      <c r="J419" s="275"/>
      <c r="L419" s="275"/>
      <c r="M419" s="275"/>
      <c r="O419" s="275"/>
      <c r="P419" s="275"/>
    </row>
    <row r="420" spans="3:16">
      <c r="C420" s="275"/>
      <c r="D420" s="275"/>
      <c r="F420" s="275"/>
      <c r="G420" s="275"/>
      <c r="I420" s="275"/>
      <c r="J420" s="275"/>
      <c r="L420" s="275"/>
      <c r="M420" s="275"/>
      <c r="O420" s="275"/>
      <c r="P420" s="275"/>
    </row>
    <row r="421" spans="3:16">
      <c r="C421" s="275"/>
      <c r="D421" s="275"/>
      <c r="F421" s="275"/>
      <c r="G421" s="275"/>
      <c r="I421" s="275"/>
      <c r="J421" s="275"/>
      <c r="L421" s="275"/>
      <c r="M421" s="275"/>
      <c r="O421" s="275"/>
      <c r="P421" s="275"/>
    </row>
    <row r="422" spans="3:16">
      <c r="C422" s="275"/>
      <c r="D422" s="275"/>
      <c r="F422" s="275"/>
      <c r="G422" s="275"/>
      <c r="I422" s="275"/>
      <c r="J422" s="275"/>
      <c r="L422" s="275"/>
      <c r="M422" s="275"/>
      <c r="O422" s="275"/>
      <c r="P422" s="275"/>
    </row>
    <row r="423" spans="3:16">
      <c r="C423" s="275"/>
      <c r="D423" s="275"/>
      <c r="F423" s="275"/>
      <c r="G423" s="275"/>
      <c r="I423" s="275"/>
      <c r="J423" s="275"/>
      <c r="L423" s="275"/>
      <c r="M423" s="275"/>
      <c r="O423" s="275"/>
      <c r="P423" s="275"/>
    </row>
    <row r="424" spans="3:16">
      <c r="C424" s="275"/>
      <c r="D424" s="275"/>
      <c r="F424" s="275"/>
      <c r="G424" s="275"/>
      <c r="I424" s="275"/>
      <c r="J424" s="275"/>
      <c r="L424" s="275"/>
      <c r="M424" s="275"/>
      <c r="O424" s="275"/>
      <c r="P424" s="275"/>
    </row>
    <row r="425" spans="3:16">
      <c r="C425" s="275"/>
      <c r="D425" s="275"/>
      <c r="F425" s="275"/>
      <c r="G425" s="275"/>
      <c r="I425" s="275"/>
      <c r="J425" s="275"/>
      <c r="L425" s="275"/>
      <c r="M425" s="275"/>
      <c r="O425" s="275"/>
      <c r="P425" s="275"/>
    </row>
    <row r="426" spans="3:16">
      <c r="C426" s="275"/>
      <c r="D426" s="275"/>
      <c r="F426" s="275"/>
      <c r="G426" s="275"/>
      <c r="I426" s="275"/>
      <c r="J426" s="275"/>
      <c r="L426" s="275"/>
      <c r="M426" s="275"/>
      <c r="O426" s="275"/>
      <c r="P426" s="275"/>
    </row>
    <row r="427" spans="3:16">
      <c r="C427" s="275"/>
      <c r="D427" s="275"/>
      <c r="F427" s="275"/>
      <c r="G427" s="275"/>
      <c r="I427" s="275"/>
      <c r="J427" s="275"/>
      <c r="L427" s="275"/>
      <c r="M427" s="275"/>
      <c r="O427" s="275"/>
      <c r="P427" s="275"/>
    </row>
    <row r="428" spans="3:16">
      <c r="C428" s="275"/>
      <c r="D428" s="275"/>
      <c r="F428" s="275"/>
      <c r="G428" s="275"/>
      <c r="I428" s="275"/>
      <c r="J428" s="275"/>
      <c r="L428" s="275"/>
      <c r="M428" s="275"/>
      <c r="O428" s="275"/>
      <c r="P428" s="275"/>
    </row>
  </sheetData>
  <customSheetViews>
    <customSheetView guid="{BA08C489-4952-434D-B712-71BEE1754A50}" scale="75" hiddenColumns="1">
      <selection sqref="A1:AE1"/>
      <pageMargins left="0.25" right="0.25" top="0.5" bottom="0.5" header="0.3" footer="0.3"/>
      <printOptions horizontalCentered="1"/>
      <pageSetup scale="81" orientation="landscape" r:id="rId1"/>
      <headerFooter alignWithMargins="0">
        <oddFooter>&amp;R&amp;A</oddFooter>
      </headerFooter>
    </customSheetView>
    <customSheetView guid="{673EBF9B-B414-451E-B7E3-867D29298EC6}" scale="75" hiddenColumns="1">
      <selection sqref="A1:AE1"/>
      <pageMargins left="0.25" right="0.25" top="0.5" bottom="0.5" header="0.3" footer="0.3"/>
      <printOptions horizontalCentered="1"/>
      <pageSetup scale="81" orientation="landscape" r:id="rId2"/>
      <headerFooter alignWithMargins="0">
        <oddFooter>&amp;R&amp;A</oddFooter>
      </headerFooter>
    </customSheetView>
  </customSheetViews>
  <mergeCells count="5">
    <mergeCell ref="A1:AB1"/>
    <mergeCell ref="A2:AB2"/>
    <mergeCell ref="A3:AB3"/>
    <mergeCell ref="Y5:AB5"/>
    <mergeCell ref="C5:V5"/>
  </mergeCells>
  <phoneticPr fontId="25" type="noConversion"/>
  <printOptions horizontalCentered="1"/>
  <pageMargins left="0.25" right="0.25" top="0.5" bottom="0.5" header="0.3" footer="0.3"/>
  <pageSetup scale="80" orientation="landscape" r:id="rId3"/>
  <headerFooter alignWithMargins="0">
    <oddFooter>&amp;R&amp;A</oddFooter>
  </headerFooter>
</worksheet>
</file>

<file path=xl/worksheets/sheet31.xml><?xml version="1.0" encoding="utf-8"?>
<worksheet xmlns="http://schemas.openxmlformats.org/spreadsheetml/2006/main" xmlns:r="http://schemas.openxmlformats.org/officeDocument/2006/relationships">
  <sheetPr codeName="Sheet29" enableFormatConditionsCalculation="0"/>
  <dimension ref="A1:W24"/>
  <sheetViews>
    <sheetView zoomScale="75" zoomScaleNormal="75" workbookViewId="0">
      <selection sqref="A1:V1"/>
    </sheetView>
  </sheetViews>
  <sheetFormatPr defaultRowHeight="11.25"/>
  <cols>
    <col min="1" max="1" width="3.28515625" style="173" customWidth="1"/>
    <col min="2" max="2" width="2.42578125" style="173" customWidth="1"/>
    <col min="3" max="4" width="9.28515625" style="454" customWidth="1"/>
    <col min="5" max="5" width="9.28515625" style="173" customWidth="1"/>
    <col min="6" max="6" width="1.5703125" style="173" customWidth="1"/>
    <col min="7" max="7" width="9.28515625" style="173" customWidth="1"/>
    <col min="8" max="8" width="1.5703125" style="173" customWidth="1"/>
    <col min="9" max="9" width="9.28515625" style="173" customWidth="1"/>
    <col min="10" max="10" width="1.5703125" style="173" customWidth="1"/>
    <col min="11" max="11" width="9.28515625" style="173" customWidth="1"/>
    <col min="12" max="12" width="1.5703125" style="173" customWidth="1"/>
    <col min="13" max="13" width="9.28515625" style="173" customWidth="1"/>
    <col min="14" max="15" width="2.42578125" style="173" customWidth="1"/>
    <col min="16" max="16" width="10.5703125" style="173" customWidth="1"/>
    <col min="17" max="17" width="2.42578125" style="173" customWidth="1"/>
    <col min="18" max="18" width="10.5703125" style="173" customWidth="1"/>
    <col min="19" max="19" width="3.7109375" style="173" customWidth="1"/>
    <col min="20" max="20" width="11.7109375" style="173" customWidth="1"/>
    <col min="21" max="21" width="2.42578125" style="173" customWidth="1"/>
    <col min="22" max="22" width="12.7109375" style="173" customWidth="1"/>
    <col min="23" max="16384" width="9.140625" style="173"/>
  </cols>
  <sheetData>
    <row r="1" spans="1:23" ht="12.75">
      <c r="A1" s="1170" t="s">
        <v>168</v>
      </c>
      <c r="B1" s="1170"/>
      <c r="C1" s="1170"/>
      <c r="D1" s="1170"/>
      <c r="E1" s="1170"/>
      <c r="F1" s="1170"/>
      <c r="G1" s="1170"/>
      <c r="H1" s="1170"/>
      <c r="I1" s="1170"/>
      <c r="J1" s="1170"/>
      <c r="K1" s="1170"/>
      <c r="L1" s="1170"/>
      <c r="M1" s="1170"/>
      <c r="N1" s="1170"/>
      <c r="O1" s="1170"/>
      <c r="P1" s="1170"/>
      <c r="Q1" s="1170"/>
      <c r="R1" s="1170"/>
      <c r="S1" s="1170"/>
      <c r="T1" s="1170"/>
      <c r="U1" s="1170"/>
      <c r="V1" s="1170"/>
      <c r="W1" s="872"/>
    </row>
    <row r="2" spans="1:23" ht="12.75">
      <c r="A2" s="1170" t="s">
        <v>703</v>
      </c>
      <c r="B2" s="1170"/>
      <c r="C2" s="1170"/>
      <c r="D2" s="1170"/>
      <c r="E2" s="1170"/>
      <c r="F2" s="1170"/>
      <c r="G2" s="1170"/>
      <c r="H2" s="1170"/>
      <c r="I2" s="1170"/>
      <c r="J2" s="1170"/>
      <c r="K2" s="1170"/>
      <c r="L2" s="1170"/>
      <c r="M2" s="1170"/>
      <c r="N2" s="1170"/>
      <c r="O2" s="1170"/>
      <c r="P2" s="1170"/>
      <c r="Q2" s="1170"/>
      <c r="R2" s="1170"/>
      <c r="S2" s="1170"/>
      <c r="T2" s="1170"/>
      <c r="U2" s="1170"/>
      <c r="V2" s="1170"/>
    </row>
    <row r="3" spans="1:23" ht="12.75">
      <c r="A3" s="1170" t="s">
        <v>721</v>
      </c>
      <c r="B3" s="1170"/>
      <c r="C3" s="1170"/>
      <c r="D3" s="1170"/>
      <c r="E3" s="1170"/>
      <c r="F3" s="1170"/>
      <c r="G3" s="1170"/>
      <c r="H3" s="1170"/>
      <c r="I3" s="1170"/>
      <c r="J3" s="1170"/>
      <c r="K3" s="1170"/>
      <c r="L3" s="1170"/>
      <c r="M3" s="1170"/>
      <c r="N3" s="1170"/>
      <c r="O3" s="1170"/>
      <c r="P3" s="1170"/>
      <c r="Q3" s="1170"/>
      <c r="R3" s="1170"/>
      <c r="S3" s="1170"/>
      <c r="T3" s="1170"/>
      <c r="U3" s="1170"/>
      <c r="V3" s="1170"/>
    </row>
    <row r="4" spans="1:23" ht="12.75" customHeight="1">
      <c r="A4" s="1188" t="s">
        <v>628</v>
      </c>
      <c r="B4" s="1188"/>
      <c r="C4" s="1188"/>
      <c r="D4" s="1188"/>
      <c r="E4" s="1188"/>
      <c r="F4" s="1188"/>
      <c r="G4" s="1188"/>
      <c r="H4" s="1188"/>
      <c r="I4" s="1188"/>
      <c r="J4" s="1188"/>
      <c r="K4" s="1188"/>
      <c r="L4" s="1188"/>
      <c r="M4" s="1188"/>
      <c r="N4" s="1188"/>
      <c r="O4" s="1188"/>
      <c r="P4" s="1188"/>
      <c r="Q4" s="1188"/>
      <c r="R4" s="1188"/>
      <c r="S4" s="1188"/>
      <c r="T4" s="1188"/>
      <c r="U4" s="1188"/>
      <c r="V4" s="1188"/>
    </row>
    <row r="5" spans="1:23" ht="12.75" customHeight="1">
      <c r="A5" s="172"/>
      <c r="B5" s="172"/>
      <c r="C5" s="172"/>
      <c r="D5" s="172"/>
      <c r="E5" s="172"/>
      <c r="F5" s="172"/>
      <c r="G5" s="172"/>
      <c r="H5" s="172"/>
      <c r="I5" s="172"/>
      <c r="J5" s="172"/>
      <c r="K5" s="172"/>
      <c r="L5" s="172"/>
      <c r="M5" s="172"/>
      <c r="N5" s="172"/>
      <c r="O5" s="172"/>
      <c r="P5" s="172"/>
      <c r="Q5" s="172"/>
      <c r="R5" s="172"/>
      <c r="T5" s="1187" t="s">
        <v>722</v>
      </c>
      <c r="U5" s="1187"/>
      <c r="V5" s="1187"/>
    </row>
    <row r="6" spans="1:23" ht="12.75" customHeight="1">
      <c r="A6" s="172"/>
      <c r="B6" s="172"/>
      <c r="C6" s="172"/>
      <c r="D6" s="172"/>
      <c r="E6" s="172"/>
      <c r="F6" s="172"/>
      <c r="G6" s="172"/>
      <c r="H6" s="172"/>
      <c r="I6" s="172"/>
      <c r="J6" s="172"/>
      <c r="K6" s="172"/>
      <c r="L6" s="172"/>
      <c r="M6" s="172"/>
      <c r="N6" s="172"/>
      <c r="O6" s="172"/>
      <c r="P6" s="172"/>
      <c r="Q6" s="172"/>
      <c r="R6" s="172"/>
      <c r="T6" s="1187" t="s">
        <v>723</v>
      </c>
      <c r="U6" s="1187"/>
      <c r="V6" s="1187"/>
    </row>
    <row r="7" spans="1:23" ht="12">
      <c r="T7" s="1148" t="s">
        <v>724</v>
      </c>
      <c r="U7" s="1148"/>
      <c r="V7" s="1148"/>
    </row>
    <row r="8" spans="1:23" ht="12">
      <c r="C8" s="183"/>
      <c r="D8" s="183"/>
      <c r="E8" s="1187" t="s">
        <v>725</v>
      </c>
      <c r="F8" s="1187"/>
      <c r="G8" s="1187"/>
      <c r="H8" s="1187"/>
      <c r="I8" s="1187"/>
      <c r="J8" s="1187"/>
      <c r="K8" s="1187"/>
      <c r="L8" s="1187"/>
      <c r="M8" s="1187"/>
      <c r="N8" s="322"/>
      <c r="O8" s="322"/>
      <c r="P8" s="322" t="s">
        <v>701</v>
      </c>
      <c r="Q8" s="175"/>
      <c r="R8" s="179" t="s">
        <v>109</v>
      </c>
      <c r="T8" s="179" t="s">
        <v>109</v>
      </c>
      <c r="U8" s="175"/>
      <c r="V8" s="322" t="s">
        <v>726</v>
      </c>
    </row>
    <row r="9" spans="1:23" ht="12">
      <c r="C9" s="183"/>
      <c r="D9" s="183"/>
      <c r="E9" s="1148" t="s">
        <v>698</v>
      </c>
      <c r="F9" s="1148"/>
      <c r="G9" s="1148"/>
      <c r="H9" s="1148"/>
      <c r="I9" s="1148"/>
      <c r="J9" s="1148"/>
      <c r="K9" s="1148"/>
      <c r="L9" s="1148"/>
      <c r="M9" s="1148"/>
      <c r="N9" s="179"/>
      <c r="O9" s="179"/>
      <c r="P9" s="179" t="s">
        <v>702</v>
      </c>
      <c r="Q9" s="175"/>
      <c r="R9" s="179" t="s">
        <v>727</v>
      </c>
      <c r="T9" s="179" t="s">
        <v>727</v>
      </c>
      <c r="U9" s="187"/>
      <c r="V9" s="322" t="s">
        <v>950</v>
      </c>
    </row>
    <row r="10" spans="1:23" ht="12">
      <c r="C10" s="183"/>
      <c r="D10" s="183"/>
      <c r="E10" s="176" t="s">
        <v>728</v>
      </c>
      <c r="F10" s="322"/>
      <c r="G10" s="176" t="s">
        <v>729</v>
      </c>
      <c r="H10" s="322"/>
      <c r="I10" s="176" t="s">
        <v>730</v>
      </c>
      <c r="J10" s="322"/>
      <c r="K10" s="176" t="s">
        <v>731</v>
      </c>
      <c r="L10" s="179"/>
      <c r="M10" s="176" t="s">
        <v>732</v>
      </c>
      <c r="N10" s="179"/>
      <c r="O10" s="179"/>
      <c r="P10" s="176" t="s">
        <v>733</v>
      </c>
      <c r="Q10" s="175"/>
      <c r="R10" s="176" t="s">
        <v>734</v>
      </c>
      <c r="T10" s="176" t="s">
        <v>734</v>
      </c>
      <c r="U10" s="175"/>
      <c r="V10" s="176" t="s">
        <v>698</v>
      </c>
    </row>
    <row r="11" spans="1:23" ht="12" customHeight="1">
      <c r="C11" s="183">
        <v>2004</v>
      </c>
      <c r="D11" s="79"/>
      <c r="E11" s="340">
        <v>1.6</v>
      </c>
      <c r="F11" s="340"/>
      <c r="G11" s="340">
        <v>3.8</v>
      </c>
      <c r="H11" s="340"/>
      <c r="I11" s="340">
        <v>26</v>
      </c>
      <c r="J11" s="458"/>
      <c r="K11" s="340">
        <v>6.2</v>
      </c>
      <c r="L11" s="340"/>
      <c r="M11" s="340">
        <v>9.5</v>
      </c>
      <c r="N11" s="340"/>
      <c r="O11" s="340"/>
      <c r="P11" s="832">
        <v>25989</v>
      </c>
      <c r="Q11" s="2"/>
      <c r="R11" s="833">
        <v>2468</v>
      </c>
      <c r="S11" s="2"/>
      <c r="T11" s="833">
        <v>467</v>
      </c>
      <c r="U11" s="5"/>
      <c r="V11" s="457">
        <v>1.8</v>
      </c>
    </row>
    <row r="12" spans="1:23" ht="12" customHeight="1">
      <c r="C12" s="183">
        <v>2005</v>
      </c>
      <c r="D12" s="79"/>
      <c r="E12" s="340">
        <v>2.5</v>
      </c>
      <c r="F12" s="340"/>
      <c r="G12" s="340">
        <v>2.2000000000000002</v>
      </c>
      <c r="H12" s="340"/>
      <c r="I12" s="340">
        <v>69.400000000000006</v>
      </c>
      <c r="J12" s="458"/>
      <c r="K12" s="340">
        <v>9.6</v>
      </c>
      <c r="L12" s="340"/>
      <c r="M12" s="340">
        <v>21</v>
      </c>
      <c r="N12" s="340"/>
      <c r="O12" s="340"/>
      <c r="P12" s="25">
        <v>27039</v>
      </c>
      <c r="Q12" s="2"/>
      <c r="R12" s="19">
        <v>5674</v>
      </c>
      <c r="S12" s="2"/>
      <c r="T12" s="19">
        <v>460</v>
      </c>
      <c r="U12" s="5"/>
      <c r="V12" s="457">
        <v>1.7</v>
      </c>
    </row>
    <row r="13" spans="1:23" ht="12" customHeight="1">
      <c r="C13" s="183">
        <v>2006</v>
      </c>
      <c r="D13" s="79"/>
      <c r="E13" s="340">
        <v>1.6</v>
      </c>
      <c r="F13" s="340"/>
      <c r="G13" s="459">
        <v>3.7</v>
      </c>
      <c r="H13" s="459"/>
      <c r="I13" s="459">
        <v>2.5</v>
      </c>
      <c r="J13" s="460"/>
      <c r="K13" s="459">
        <v>4.0999999999999996</v>
      </c>
      <c r="L13" s="459"/>
      <c r="M13" s="459">
        <v>3</v>
      </c>
      <c r="N13" s="340"/>
      <c r="O13" s="340"/>
      <c r="P13" s="25">
        <v>27369</v>
      </c>
      <c r="Q13" s="2"/>
      <c r="R13" s="19">
        <v>810</v>
      </c>
      <c r="S13" s="2"/>
      <c r="T13" s="19">
        <v>1044</v>
      </c>
      <c r="U13" s="5"/>
      <c r="V13" s="457">
        <v>3.8</v>
      </c>
    </row>
    <row r="14" spans="1:23" ht="12" customHeight="1">
      <c r="C14" s="183">
        <v>2007</v>
      </c>
      <c r="D14" s="79"/>
      <c r="E14" s="340">
        <v>2.4</v>
      </c>
      <c r="F14" s="340"/>
      <c r="G14" s="461">
        <v>6.3</v>
      </c>
      <c r="H14" s="162"/>
      <c r="I14" s="461">
        <v>5</v>
      </c>
      <c r="J14" s="462"/>
      <c r="K14" s="461">
        <v>7</v>
      </c>
      <c r="L14" s="459"/>
      <c r="M14" s="459">
        <v>5.2</v>
      </c>
      <c r="N14" s="340"/>
      <c r="O14" s="340"/>
      <c r="P14" s="25">
        <v>27233</v>
      </c>
      <c r="Q14" s="2"/>
      <c r="R14" s="19">
        <v>1409</v>
      </c>
      <c r="S14" s="2"/>
      <c r="T14" s="19">
        <v>1336</v>
      </c>
      <c r="U14" s="5"/>
      <c r="V14" s="457">
        <v>4.9000000000000004</v>
      </c>
    </row>
    <row r="15" spans="1:23" ht="12" customHeight="1">
      <c r="B15" s="2"/>
      <c r="C15" s="79">
        <v>2008</v>
      </c>
      <c r="D15" s="79"/>
      <c r="E15" s="340">
        <v>8.4</v>
      </c>
      <c r="F15" s="340"/>
      <c r="G15" s="461">
        <v>10.3</v>
      </c>
      <c r="H15" s="162"/>
      <c r="I15" s="461">
        <v>26.8</v>
      </c>
      <c r="J15" s="462"/>
      <c r="K15" s="461">
        <v>3.9</v>
      </c>
      <c r="L15" s="459"/>
      <c r="M15" s="459">
        <v>12.4</v>
      </c>
      <c r="N15" s="340"/>
      <c r="O15" s="340"/>
      <c r="P15" s="25">
        <v>26967</v>
      </c>
      <c r="Q15" s="2"/>
      <c r="R15" s="19">
        <v>3342</v>
      </c>
      <c r="S15" s="2"/>
      <c r="T15" s="19">
        <v>1876</v>
      </c>
      <c r="U15" s="5"/>
      <c r="V15" s="457">
        <v>7</v>
      </c>
    </row>
    <row r="16" spans="1:23" ht="12" customHeight="1">
      <c r="B16" s="2"/>
      <c r="C16" s="79">
        <v>2009</v>
      </c>
      <c r="D16" s="79"/>
      <c r="E16" s="340">
        <v>7.8</v>
      </c>
      <c r="F16" s="340"/>
      <c r="G16" s="461">
        <v>12.5</v>
      </c>
      <c r="H16" s="162"/>
      <c r="I16" s="461">
        <v>6.2</v>
      </c>
      <c r="J16" s="462"/>
      <c r="K16" s="461">
        <v>5</v>
      </c>
      <c r="L16" s="459"/>
      <c r="M16" s="459">
        <v>7.9</v>
      </c>
      <c r="N16" s="340"/>
      <c r="O16" s="340"/>
      <c r="P16" s="25">
        <v>26194</v>
      </c>
      <c r="Q16" s="2"/>
      <c r="R16" s="19">
        <v>2069</v>
      </c>
      <c r="S16" s="2"/>
      <c r="T16" s="19">
        <v>2159</v>
      </c>
      <c r="U16" s="5"/>
      <c r="V16" s="457">
        <v>8.1999999999999993</v>
      </c>
    </row>
    <row r="17" spans="1:22" ht="12" customHeight="1">
      <c r="B17" s="2"/>
      <c r="C17" s="79">
        <v>2010</v>
      </c>
      <c r="D17" s="79"/>
      <c r="E17" s="340">
        <v>10</v>
      </c>
      <c r="F17" s="340"/>
      <c r="G17" s="461">
        <v>9.8000000000000007</v>
      </c>
      <c r="H17" s="162"/>
      <c r="I17" s="461">
        <v>5.9</v>
      </c>
      <c r="J17" s="462"/>
      <c r="K17" s="461">
        <v>8.3000000000000007</v>
      </c>
      <c r="L17" s="459"/>
      <c r="M17" s="459">
        <v>8.5</v>
      </c>
      <c r="N17" s="340"/>
      <c r="O17" s="340"/>
      <c r="P17" s="25">
        <v>25957</v>
      </c>
      <c r="Q17" s="2"/>
      <c r="R17" s="19">
        <v>2207</v>
      </c>
      <c r="S17" s="2"/>
      <c r="T17" s="19">
        <v>2272</v>
      </c>
      <c r="U17" s="5"/>
      <c r="V17" s="463">
        <v>8.8000000000000007</v>
      </c>
    </row>
    <row r="18" spans="1:22" ht="12" customHeight="1">
      <c r="B18" s="2"/>
      <c r="C18" s="79">
        <v>2011</v>
      </c>
      <c r="D18" s="79"/>
      <c r="E18" s="340">
        <v>5.2</v>
      </c>
      <c r="F18" s="340"/>
      <c r="G18" s="461">
        <v>36.200000000000003</v>
      </c>
      <c r="H18" s="162"/>
      <c r="I18" s="461">
        <v>16.7</v>
      </c>
      <c r="J18" s="462"/>
      <c r="K18" s="461">
        <v>1</v>
      </c>
      <c r="L18" s="459"/>
      <c r="M18" s="459">
        <v>14.7</v>
      </c>
      <c r="N18" s="340"/>
      <c r="O18" s="340"/>
      <c r="P18" s="25">
        <v>25942</v>
      </c>
      <c r="Q18" s="2"/>
      <c r="R18" s="25">
        <v>3815</v>
      </c>
      <c r="S18" s="2"/>
      <c r="T18" s="25">
        <v>3298</v>
      </c>
      <c r="U18" s="5"/>
      <c r="V18" s="340">
        <v>12.7</v>
      </c>
    </row>
    <row r="19" spans="1:22" ht="12" customHeight="1">
      <c r="B19" s="2"/>
      <c r="C19" s="79">
        <v>2012</v>
      </c>
      <c r="D19" s="79"/>
      <c r="E19" s="340">
        <v>3.9064856711915534</v>
      </c>
      <c r="F19" s="340"/>
      <c r="G19" s="461">
        <v>12.286228622862286</v>
      </c>
      <c r="H19" s="162"/>
      <c r="I19" s="461">
        <v>3.1</v>
      </c>
      <c r="J19" s="462"/>
      <c r="K19" s="461">
        <v>15.7</v>
      </c>
      <c r="L19" s="459"/>
      <c r="M19" s="459">
        <v>8.8000000000000007</v>
      </c>
      <c r="N19" s="340"/>
      <c r="O19" s="340"/>
      <c r="P19" s="25">
        <v>26737</v>
      </c>
      <c r="Q19" s="2"/>
      <c r="R19" s="25">
        <v>2345</v>
      </c>
      <c r="S19" s="2"/>
      <c r="T19" s="25">
        <v>1324</v>
      </c>
      <c r="U19" s="5"/>
      <c r="V19" s="340">
        <v>5</v>
      </c>
    </row>
    <row r="20" spans="1:22" ht="12" customHeight="1">
      <c r="B20" s="2"/>
      <c r="C20" s="79">
        <v>2013</v>
      </c>
      <c r="D20" s="79"/>
      <c r="E20" s="340">
        <v>5.3028064992614476</v>
      </c>
      <c r="F20" s="340"/>
      <c r="G20" s="461">
        <v>9.4</v>
      </c>
      <c r="H20" s="162"/>
      <c r="I20" s="461">
        <v>1.8</v>
      </c>
      <c r="J20" s="462"/>
      <c r="K20" s="461">
        <v>0</v>
      </c>
      <c r="L20" s="459"/>
      <c r="M20" s="459">
        <v>5.5</v>
      </c>
      <c r="N20" s="340"/>
      <c r="O20" s="340"/>
      <c r="P20" s="25">
        <v>20603.777999999998</v>
      </c>
      <c r="Q20" s="2"/>
      <c r="R20" s="25">
        <v>1134</v>
      </c>
      <c r="S20" s="2"/>
      <c r="T20" s="25">
        <v>1228</v>
      </c>
      <c r="U20" s="5"/>
      <c r="V20" s="340">
        <v>6</v>
      </c>
    </row>
    <row r="21" spans="1:22" ht="11.25" customHeight="1">
      <c r="B21" s="2"/>
      <c r="C21" s="79"/>
      <c r="D21" s="79"/>
      <c r="E21" s="340"/>
      <c r="F21" s="340"/>
      <c r="G21" s="461"/>
      <c r="H21" s="162"/>
      <c r="I21" s="461"/>
      <c r="J21" s="462"/>
      <c r="K21" s="461"/>
      <c r="L21" s="459"/>
      <c r="M21" s="459"/>
      <c r="N21" s="340"/>
      <c r="O21" s="340"/>
      <c r="P21" s="25"/>
      <c r="Q21" s="2"/>
      <c r="R21" s="19"/>
      <c r="S21" s="2"/>
      <c r="T21" s="2"/>
      <c r="U21" s="2"/>
      <c r="V21" s="2"/>
    </row>
    <row r="22" spans="1:22" ht="14.25" customHeight="1">
      <c r="B22" s="2"/>
      <c r="C22" s="79" t="s">
        <v>735</v>
      </c>
      <c r="D22" s="79"/>
      <c r="E22" s="340">
        <v>4.8</v>
      </c>
      <c r="F22" s="340"/>
      <c r="G22" s="340">
        <v>10.6</v>
      </c>
      <c r="H22" s="162"/>
      <c r="I22" s="340">
        <v>16.368584758942458</v>
      </c>
      <c r="J22" s="462"/>
      <c r="K22" s="340">
        <v>6.8</v>
      </c>
      <c r="L22" s="459"/>
      <c r="M22" s="340">
        <v>9.7192257846179881</v>
      </c>
      <c r="N22" s="340"/>
      <c r="O22" s="340"/>
      <c r="P22" s="23"/>
      <c r="Q22" s="52"/>
      <c r="R22" s="23"/>
      <c r="S22" s="2"/>
      <c r="T22" s="2"/>
      <c r="U22" s="2"/>
      <c r="V22" s="457">
        <v>5.9469883215132331</v>
      </c>
    </row>
    <row r="23" spans="1:22">
      <c r="B23" s="2"/>
      <c r="C23" s="849"/>
      <c r="D23" s="849"/>
      <c r="E23" s="2"/>
      <c r="F23" s="2"/>
      <c r="G23" s="2"/>
      <c r="H23" s="2"/>
      <c r="I23" s="2"/>
      <c r="J23" s="2"/>
      <c r="K23" s="2"/>
      <c r="L23" s="2"/>
      <c r="M23" s="2"/>
      <c r="N23" s="2"/>
      <c r="O23" s="2"/>
      <c r="P23" s="2"/>
      <c r="Q23" s="2"/>
      <c r="R23" s="2"/>
      <c r="S23" s="2"/>
      <c r="T23" s="2"/>
      <c r="U23" s="2"/>
      <c r="V23" s="2"/>
    </row>
    <row r="24" spans="1:22" ht="14.25" customHeight="1">
      <c r="A24" s="464"/>
      <c r="B24" s="1127"/>
      <c r="C24" s="1127"/>
      <c r="D24" s="1127"/>
      <c r="E24" s="1127"/>
      <c r="F24" s="1127"/>
      <c r="G24" s="1127"/>
      <c r="H24" s="1127"/>
      <c r="I24" s="1127"/>
      <c r="J24" s="1127"/>
      <c r="K24" s="1127"/>
      <c r="L24" s="1127"/>
      <c r="M24" s="1127"/>
      <c r="N24" s="1127"/>
      <c r="O24" s="1127"/>
      <c r="P24" s="1127"/>
      <c r="Q24" s="1127"/>
      <c r="R24" s="1127"/>
      <c r="S24" s="1127"/>
      <c r="T24" s="1127"/>
      <c r="U24" s="1127"/>
      <c r="V24" s="1127"/>
    </row>
  </sheetData>
  <customSheetViews>
    <customSheetView guid="{BA08C489-4952-434D-B712-71BEE1754A50}" scale="75">
      <selection sqref="A1:V1"/>
      <pageMargins left="0.25" right="0.25" top="0.5" bottom="0.25" header="0.3" footer="0"/>
      <printOptions horizontalCentered="1"/>
      <pageSetup scale="81" orientation="landscape" r:id="rId1"/>
      <headerFooter alignWithMargins="0">
        <oddFooter>&amp;R&amp;A</oddFooter>
      </headerFooter>
    </customSheetView>
    <customSheetView guid="{673EBF9B-B414-451E-B7E3-867D29298EC6}" scale="75">
      <selection sqref="A1:V1"/>
      <pageMargins left="0.25" right="0.25" top="0.5" bottom="0.25" header="0.3" footer="0"/>
      <printOptions horizontalCentered="1"/>
      <pageSetup scale="81" orientation="landscape" r:id="rId2"/>
      <headerFooter alignWithMargins="0">
        <oddFooter>&amp;R&amp;A</oddFooter>
      </headerFooter>
    </customSheetView>
  </customSheetViews>
  <mergeCells count="10">
    <mergeCell ref="A1:V1"/>
    <mergeCell ref="A2:V2"/>
    <mergeCell ref="A3:V3"/>
    <mergeCell ref="A4:V4"/>
    <mergeCell ref="T5:V5"/>
    <mergeCell ref="B24:V24"/>
    <mergeCell ref="T7:V7"/>
    <mergeCell ref="E8:M8"/>
    <mergeCell ref="E9:M9"/>
    <mergeCell ref="T6:V6"/>
  </mergeCells>
  <phoneticPr fontId="25" type="noConversion"/>
  <printOptions horizontalCentered="1"/>
  <pageMargins left="0.25" right="0.25" top="0.5" bottom="0.25" header="0.3" footer="0"/>
  <pageSetup scale="81" orientation="landscape" r:id="rId3"/>
  <headerFooter alignWithMargins="0">
    <oddFooter>&amp;R&amp;A</oddFooter>
  </headerFooter>
</worksheet>
</file>

<file path=xl/worksheets/sheet32.xml><?xml version="1.0" encoding="utf-8"?>
<worksheet xmlns="http://schemas.openxmlformats.org/spreadsheetml/2006/main" xmlns:r="http://schemas.openxmlformats.org/officeDocument/2006/relationships">
  <sheetPr codeName="Sheet30"/>
  <dimension ref="A1:AT29"/>
  <sheetViews>
    <sheetView zoomScale="75" zoomScaleNormal="75" workbookViewId="0">
      <selection sqref="A1:T1"/>
    </sheetView>
  </sheetViews>
  <sheetFormatPr defaultRowHeight="15"/>
  <cols>
    <col min="1" max="1" width="4.42578125" customWidth="1"/>
    <col min="5" max="5" width="3.140625" customWidth="1"/>
    <col min="6" max="6" width="8.85546875" customWidth="1"/>
    <col min="7" max="7" width="2.7109375" customWidth="1"/>
    <col min="8" max="8" width="9" customWidth="1"/>
    <col min="9" max="9" width="2.5703125" customWidth="1"/>
    <col min="10" max="10" width="9" customWidth="1"/>
    <col min="11" max="11" width="3.28515625" customWidth="1"/>
    <col min="12" max="12" width="3.140625" customWidth="1"/>
    <col min="13" max="13" width="12.5703125" customWidth="1"/>
    <col min="14" max="14" width="2.5703125" customWidth="1"/>
    <col min="15" max="15" width="9" customWidth="1"/>
    <col min="16" max="16" width="3.28515625" customWidth="1"/>
    <col min="17" max="17" width="3.5703125" customWidth="1"/>
    <col min="18" max="18" width="11.42578125" customWidth="1"/>
    <col min="19" max="19" width="4.7109375" customWidth="1"/>
    <col min="20" max="20" width="12.7109375" customWidth="1"/>
  </cols>
  <sheetData>
    <row r="1" spans="1:46" ht="15.75" customHeight="1">
      <c r="A1" s="1170" t="s">
        <v>168</v>
      </c>
      <c r="B1" s="1170"/>
      <c r="C1" s="1170"/>
      <c r="D1" s="1170"/>
      <c r="E1" s="1170"/>
      <c r="F1" s="1170"/>
      <c r="G1" s="1170"/>
      <c r="H1" s="1170"/>
      <c r="I1" s="1170"/>
      <c r="J1" s="1170"/>
      <c r="K1" s="1170"/>
      <c r="L1" s="1170"/>
      <c r="M1" s="1170"/>
      <c r="N1" s="1170"/>
      <c r="O1" s="1170"/>
      <c r="P1" s="1170"/>
      <c r="Q1" s="1170"/>
      <c r="R1" s="1170"/>
      <c r="S1" s="1170"/>
      <c r="T1" s="1170"/>
      <c r="U1" s="465"/>
      <c r="V1" s="465"/>
    </row>
    <row r="2" spans="1:46" ht="15.75" customHeight="1">
      <c r="A2" s="1170" t="s">
        <v>145</v>
      </c>
      <c r="B2" s="1170"/>
      <c r="C2" s="1170"/>
      <c r="D2" s="1170"/>
      <c r="E2" s="1170"/>
      <c r="F2" s="1170"/>
      <c r="G2" s="1170"/>
      <c r="H2" s="1170"/>
      <c r="I2" s="1170"/>
      <c r="J2" s="1170"/>
      <c r="K2" s="1170"/>
      <c r="L2" s="1170"/>
      <c r="M2" s="1170"/>
      <c r="N2" s="1170"/>
      <c r="O2" s="1170"/>
      <c r="P2" s="1170"/>
      <c r="Q2" s="1170"/>
      <c r="R2" s="1170"/>
      <c r="S2" s="1170"/>
      <c r="T2" s="1170"/>
      <c r="U2" s="465"/>
      <c r="V2" s="465"/>
    </row>
    <row r="3" spans="1:46" ht="15.75" customHeight="1">
      <c r="A3" s="1188" t="s">
        <v>628</v>
      </c>
      <c r="B3" s="1188"/>
      <c r="C3" s="1188"/>
      <c r="D3" s="1188"/>
      <c r="E3" s="1188"/>
      <c r="F3" s="1188"/>
      <c r="G3" s="1188"/>
      <c r="H3" s="1188"/>
      <c r="I3" s="1188"/>
      <c r="J3" s="1188"/>
      <c r="K3" s="1188"/>
      <c r="L3" s="1188"/>
      <c r="M3" s="1188"/>
      <c r="N3" s="1188"/>
      <c r="O3" s="1188"/>
      <c r="P3" s="1188"/>
      <c r="Q3" s="1188"/>
      <c r="R3" s="1188"/>
      <c r="S3" s="1188"/>
      <c r="T3" s="1188"/>
      <c r="U3" s="466"/>
      <c r="V3" s="466"/>
      <c r="W3" s="466"/>
      <c r="X3" s="466"/>
      <c r="Y3" s="466"/>
      <c r="Z3" s="466"/>
      <c r="AA3" s="466"/>
      <c r="AB3" s="466"/>
      <c r="AC3" s="466"/>
      <c r="AD3" s="466"/>
      <c r="AE3" s="466"/>
      <c r="AF3" s="466"/>
      <c r="AG3" s="466"/>
      <c r="AH3" s="466"/>
      <c r="AI3" s="466"/>
      <c r="AJ3" s="466"/>
      <c r="AK3" s="466"/>
      <c r="AL3" s="466"/>
      <c r="AM3" s="466"/>
      <c r="AN3" s="466"/>
      <c r="AO3" s="466"/>
      <c r="AP3" s="466"/>
      <c r="AQ3" s="466"/>
      <c r="AR3" s="466"/>
      <c r="AS3" s="466"/>
      <c r="AT3" s="466"/>
    </row>
    <row r="4" spans="1:46" s="175" customFormat="1" ht="15" customHeight="1"/>
    <row r="5" spans="1:46" s="175" customFormat="1" ht="15" customHeight="1">
      <c r="A5" s="1185" t="s">
        <v>427</v>
      </c>
      <c r="B5" s="1185"/>
      <c r="C5" s="1185"/>
      <c r="D5" s="1185"/>
      <c r="E5" s="1185"/>
      <c r="F5" s="1185"/>
      <c r="G5" s="1185"/>
      <c r="H5" s="1185"/>
      <c r="I5" s="1185"/>
      <c r="J5" s="1185"/>
      <c r="K5" s="1185"/>
      <c r="L5" s="1185"/>
      <c r="M5" s="1185"/>
      <c r="N5" s="1185"/>
      <c r="O5" s="1185"/>
      <c r="P5" s="1185"/>
      <c r="Q5" s="1185"/>
      <c r="R5" s="1185"/>
      <c r="S5" s="1185"/>
      <c r="T5" s="1185"/>
    </row>
    <row r="6" spans="1:46" s="175" customFormat="1" ht="15" customHeight="1">
      <c r="A6" s="467"/>
      <c r="B6" s="429"/>
      <c r="C6" s="429"/>
      <c r="D6" s="429"/>
      <c r="E6" s="429"/>
      <c r="F6" s="429"/>
      <c r="G6" s="429"/>
      <c r="H6" s="429"/>
      <c r="I6" s="429"/>
      <c r="J6" s="429"/>
      <c r="K6" s="429"/>
      <c r="L6" s="429"/>
      <c r="M6" s="429"/>
      <c r="N6" s="429"/>
      <c r="O6" s="429"/>
      <c r="P6" s="429"/>
      <c r="Q6" s="429"/>
      <c r="R6" s="429"/>
      <c r="S6" s="429"/>
      <c r="T6" s="429" t="s">
        <v>735</v>
      </c>
    </row>
    <row r="7" spans="1:46" s="175" customFormat="1" ht="15" customHeight="1">
      <c r="A7" s="5"/>
      <c r="B7" s="5"/>
      <c r="C7" s="5"/>
      <c r="D7" s="5"/>
      <c r="E7" s="5"/>
      <c r="F7" s="10"/>
      <c r="G7" s="5"/>
      <c r="H7" s="10" t="s">
        <v>736</v>
      </c>
      <c r="I7" s="10"/>
      <c r="J7" s="5"/>
      <c r="K7" s="5"/>
      <c r="L7" s="5"/>
      <c r="M7" s="10" t="s">
        <v>737</v>
      </c>
      <c r="N7" s="10"/>
      <c r="O7" s="5"/>
      <c r="P7" s="5"/>
      <c r="Q7" s="5"/>
      <c r="R7" s="10" t="s">
        <v>738</v>
      </c>
      <c r="S7" s="5"/>
      <c r="T7" s="10" t="s">
        <v>727</v>
      </c>
    </row>
    <row r="8" spans="1:46" s="175" customFormat="1" ht="15" customHeight="1">
      <c r="A8" s="468" t="s">
        <v>739</v>
      </c>
      <c r="B8" s="468"/>
      <c r="C8" s="468"/>
      <c r="D8" s="5"/>
      <c r="E8" s="5"/>
      <c r="F8" s="6"/>
      <c r="G8" s="5"/>
      <c r="H8" s="13" t="s">
        <v>740</v>
      </c>
      <c r="I8" s="6"/>
      <c r="J8" s="469"/>
      <c r="K8" s="469"/>
      <c r="L8" s="5"/>
      <c r="M8" s="13" t="s">
        <v>741</v>
      </c>
      <c r="N8" s="6"/>
      <c r="O8" s="469"/>
      <c r="P8" s="469"/>
      <c r="Q8" s="5"/>
      <c r="R8" s="13" t="s">
        <v>742</v>
      </c>
      <c r="S8" s="5"/>
      <c r="T8" s="13" t="s">
        <v>743</v>
      </c>
    </row>
    <row r="9" spans="1:46" s="175" customFormat="1" ht="15" customHeight="1">
      <c r="A9" s="5" t="s">
        <v>744</v>
      </c>
      <c r="B9" s="5"/>
      <c r="C9" s="5"/>
      <c r="D9" s="5"/>
      <c r="E9" s="5"/>
      <c r="F9" s="11"/>
      <c r="G9" s="5"/>
      <c r="H9" s="19">
        <v>0</v>
      </c>
      <c r="I9" s="19"/>
      <c r="J9" s="323">
        <v>0</v>
      </c>
      <c r="K9" s="5" t="s">
        <v>1068</v>
      </c>
      <c r="L9" s="470" t="s">
        <v>180</v>
      </c>
      <c r="M9" s="19">
        <v>0</v>
      </c>
      <c r="N9" s="19"/>
      <c r="O9" s="323">
        <v>0</v>
      </c>
      <c r="P9" s="5" t="s">
        <v>1068</v>
      </c>
      <c r="Q9" s="5"/>
      <c r="R9" s="19">
        <v>0</v>
      </c>
      <c r="S9" s="470" t="s">
        <v>180</v>
      </c>
      <c r="T9" s="21">
        <v>0</v>
      </c>
    </row>
    <row r="10" spans="1:46" s="175" customFormat="1" ht="15" customHeight="1">
      <c r="A10" s="5" t="s">
        <v>745</v>
      </c>
      <c r="B10" s="5"/>
      <c r="C10" s="5"/>
      <c r="D10" s="5"/>
      <c r="E10" s="5"/>
      <c r="F10" s="5"/>
      <c r="G10" s="5"/>
      <c r="H10" s="19">
        <v>0</v>
      </c>
      <c r="I10" s="19"/>
      <c r="J10" s="323">
        <v>0</v>
      </c>
      <c r="K10" s="19"/>
      <c r="L10" s="19"/>
      <c r="M10" s="19">
        <v>0</v>
      </c>
      <c r="N10" s="19"/>
      <c r="O10" s="323">
        <v>0</v>
      </c>
      <c r="P10" s="19"/>
      <c r="Q10" s="19"/>
      <c r="R10" s="323">
        <v>0</v>
      </c>
      <c r="S10" s="845"/>
      <c r="T10" s="21">
        <v>0</v>
      </c>
    </row>
    <row r="11" spans="1:46" s="175" customFormat="1" ht="15" customHeight="1">
      <c r="A11" s="5" t="s">
        <v>746</v>
      </c>
      <c r="B11" s="5"/>
      <c r="C11" s="5"/>
      <c r="D11" s="5"/>
      <c r="E11" s="5"/>
      <c r="F11" s="5"/>
      <c r="G11" s="5"/>
      <c r="H11" s="19">
        <v>1</v>
      </c>
      <c r="I11" s="19"/>
      <c r="J11" s="323">
        <v>3.8</v>
      </c>
      <c r="K11" s="19"/>
      <c r="L11" s="19"/>
      <c r="M11" s="19">
        <v>56</v>
      </c>
      <c r="N11" s="19"/>
      <c r="O11" s="323">
        <v>43.8</v>
      </c>
      <c r="P11" s="19"/>
      <c r="Q11" s="19"/>
      <c r="R11" s="323">
        <v>0.8</v>
      </c>
      <c r="S11" s="19"/>
      <c r="T11" s="21">
        <v>56</v>
      </c>
    </row>
    <row r="12" spans="1:46" s="175" customFormat="1" ht="15" customHeight="1">
      <c r="A12" s="5" t="s">
        <v>747</v>
      </c>
      <c r="B12" s="5"/>
      <c r="C12" s="5"/>
      <c r="D12" s="5"/>
      <c r="E12" s="5"/>
      <c r="F12" s="5"/>
      <c r="G12" s="5"/>
      <c r="H12" s="19">
        <v>25</v>
      </c>
      <c r="I12" s="47"/>
      <c r="J12" s="457">
        <v>96.2</v>
      </c>
      <c r="K12" s="5"/>
      <c r="L12" s="5"/>
      <c r="M12" s="36">
        <v>140</v>
      </c>
      <c r="N12" s="47"/>
      <c r="O12" s="471">
        <v>109.4</v>
      </c>
      <c r="P12" s="5"/>
      <c r="Q12" s="5"/>
      <c r="R12" s="710">
        <v>2</v>
      </c>
      <c r="S12" s="470"/>
      <c r="T12" s="21">
        <v>5.6</v>
      </c>
    </row>
    <row r="13" spans="1:46" s="175" customFormat="1" ht="15" customHeight="1" thickBot="1">
      <c r="A13" s="5" t="s">
        <v>748</v>
      </c>
      <c r="B13" s="5"/>
      <c r="C13" s="5"/>
      <c r="D13" s="5"/>
      <c r="E13" s="5"/>
      <c r="F13" s="5"/>
      <c r="G13" s="5"/>
      <c r="H13" s="472">
        <v>26</v>
      </c>
      <c r="I13" s="48"/>
      <c r="J13" s="200">
        <v>100</v>
      </c>
      <c r="K13" s="5" t="s">
        <v>1068</v>
      </c>
      <c r="L13" s="5"/>
      <c r="M13" s="21">
        <v>196</v>
      </c>
      <c r="N13" s="48"/>
      <c r="O13" s="306">
        <v>153.19999999999999</v>
      </c>
      <c r="P13" s="5"/>
      <c r="Q13" s="5"/>
      <c r="R13" s="323">
        <v>2.8</v>
      </c>
      <c r="S13" s="470"/>
      <c r="T13" s="21">
        <v>7.5384615384615383</v>
      </c>
    </row>
    <row r="14" spans="1:46" s="175" customFormat="1" ht="14.25" customHeight="1" thickTop="1">
      <c r="A14" s="5" t="s">
        <v>749</v>
      </c>
      <c r="B14" s="5"/>
      <c r="C14" s="5"/>
      <c r="D14" s="5"/>
      <c r="E14" s="5"/>
      <c r="F14" s="5"/>
      <c r="G14" s="5"/>
      <c r="H14" s="48"/>
      <c r="I14" s="48"/>
      <c r="J14" s="457"/>
      <c r="K14" s="5"/>
      <c r="L14" s="470"/>
      <c r="M14" s="21">
        <v>-34</v>
      </c>
      <c r="N14" s="48"/>
      <c r="O14" s="457">
        <v>-26.6</v>
      </c>
      <c r="P14" s="5"/>
      <c r="Q14" s="5"/>
      <c r="R14" s="323">
        <v>-0.5</v>
      </c>
      <c r="S14" s="5"/>
      <c r="T14" s="47"/>
    </row>
    <row r="15" spans="1:46" s="175" customFormat="1" ht="14.25" customHeight="1">
      <c r="A15" s="5" t="s">
        <v>750</v>
      </c>
      <c r="B15" s="5"/>
      <c r="C15" s="5"/>
      <c r="D15" s="5"/>
      <c r="E15" s="5"/>
      <c r="F15" s="5"/>
      <c r="G15" s="5"/>
      <c r="H15" s="48"/>
      <c r="I15" s="48"/>
      <c r="J15" s="457"/>
      <c r="K15" s="5"/>
      <c r="L15" s="470"/>
      <c r="M15" s="21">
        <v>-34</v>
      </c>
      <c r="N15" s="48"/>
      <c r="O15" s="306">
        <v>-26.6</v>
      </c>
      <c r="P15" s="5"/>
      <c r="Q15" s="5"/>
      <c r="R15" s="323">
        <v>-0.5</v>
      </c>
      <c r="S15" s="5"/>
      <c r="T15" s="47"/>
    </row>
    <row r="16" spans="1:46" s="175" customFormat="1" ht="15" customHeight="1" thickBot="1">
      <c r="A16" s="5" t="s">
        <v>751</v>
      </c>
      <c r="B16" s="5"/>
      <c r="C16" s="5"/>
      <c r="D16" s="5"/>
      <c r="E16" s="5"/>
      <c r="F16" s="5"/>
      <c r="G16" s="5"/>
      <c r="H16" s="11"/>
      <c r="I16" s="11"/>
      <c r="J16" s="5"/>
      <c r="K16" s="5"/>
      <c r="L16" s="470" t="s">
        <v>180</v>
      </c>
      <c r="M16" s="472">
        <v>128</v>
      </c>
      <c r="N16" s="11"/>
      <c r="O16" s="200">
        <v>100</v>
      </c>
      <c r="P16" s="5" t="s">
        <v>1068</v>
      </c>
      <c r="Q16" s="5"/>
      <c r="R16" s="473">
        <v>1.7999999999999998</v>
      </c>
      <c r="S16" s="5"/>
      <c r="T16" s="5"/>
    </row>
    <row r="17" spans="1:20" s="175" customFormat="1" ht="12.75" thickTop="1">
      <c r="A17" s="5"/>
      <c r="B17" s="5"/>
      <c r="C17" s="5"/>
      <c r="D17" s="5"/>
      <c r="E17" s="5"/>
      <c r="F17" s="5"/>
      <c r="G17" s="5"/>
      <c r="H17" s="11"/>
      <c r="I17" s="11"/>
      <c r="J17" s="5"/>
      <c r="K17" s="5"/>
      <c r="L17" s="5"/>
      <c r="M17" s="11"/>
      <c r="N17" s="11"/>
      <c r="O17" s="5"/>
      <c r="P17" s="5"/>
      <c r="Q17" s="5"/>
      <c r="R17" s="11"/>
      <c r="S17" s="5"/>
      <c r="T17" s="5"/>
    </row>
    <row r="18" spans="1:20" s="175" customFormat="1" ht="12">
      <c r="A18" s="1185" t="s">
        <v>429</v>
      </c>
      <c r="B18" s="1185"/>
      <c r="C18" s="1185"/>
      <c r="D18" s="1185"/>
      <c r="E18" s="1185"/>
      <c r="F18" s="1185"/>
      <c r="G18" s="1185"/>
      <c r="H18" s="1185"/>
      <c r="I18" s="1185"/>
      <c r="J18" s="1185"/>
      <c r="K18" s="1185"/>
      <c r="L18" s="1185"/>
      <c r="M18" s="1185"/>
      <c r="N18" s="1185"/>
      <c r="O18" s="1185"/>
      <c r="P18" s="1185"/>
      <c r="Q18" s="1185"/>
      <c r="R18" s="1185"/>
      <c r="S18" s="1185"/>
      <c r="T18" s="1185"/>
    </row>
    <row r="19" spans="1:20" s="175" customFormat="1" ht="12">
      <c r="A19" s="467"/>
      <c r="B19" s="429"/>
      <c r="C19" s="429"/>
      <c r="D19" s="429"/>
      <c r="E19" s="429"/>
      <c r="F19" s="429"/>
      <c r="G19" s="429"/>
      <c r="H19" s="474"/>
      <c r="I19" s="429"/>
      <c r="J19" s="429"/>
      <c r="K19" s="429"/>
      <c r="L19" s="429"/>
      <c r="M19" s="168"/>
      <c r="N19" s="429"/>
      <c r="O19" s="429"/>
      <c r="P19" s="429"/>
      <c r="Q19" s="429"/>
      <c r="R19" s="168"/>
      <c r="S19" s="429"/>
      <c r="T19" s="429" t="s">
        <v>735</v>
      </c>
    </row>
    <row r="20" spans="1:20" s="175" customFormat="1" ht="12">
      <c r="A20" s="5"/>
      <c r="B20" s="5"/>
      <c r="C20" s="5"/>
      <c r="D20" s="5"/>
      <c r="E20" s="5"/>
      <c r="F20" s="6"/>
      <c r="G20" s="5"/>
      <c r="H20" s="10" t="s">
        <v>736</v>
      </c>
      <c r="I20" s="10"/>
      <c r="J20" s="5"/>
      <c r="K20" s="5"/>
      <c r="L20" s="5"/>
      <c r="M20" s="10" t="s">
        <v>737</v>
      </c>
      <c r="N20" s="10"/>
      <c r="O20" s="5"/>
      <c r="P20" s="5"/>
      <c r="Q20" s="5"/>
      <c r="R20" s="10" t="s">
        <v>738</v>
      </c>
      <c r="S20" s="5"/>
      <c r="T20" s="10" t="s">
        <v>727</v>
      </c>
    </row>
    <row r="21" spans="1:20" s="175" customFormat="1" ht="12">
      <c r="A21" s="468" t="s">
        <v>739</v>
      </c>
      <c r="B21" s="468"/>
      <c r="C21" s="468"/>
      <c r="D21" s="5"/>
      <c r="E21" s="5"/>
      <c r="F21" s="6"/>
      <c r="G21" s="5"/>
      <c r="H21" s="13" t="s">
        <v>740</v>
      </c>
      <c r="I21" s="6"/>
      <c r="J21" s="469"/>
      <c r="K21" s="469"/>
      <c r="L21" s="5"/>
      <c r="M21" s="13" t="s">
        <v>741</v>
      </c>
      <c r="N21" s="6"/>
      <c r="O21" s="469"/>
      <c r="P21" s="469"/>
      <c r="Q21" s="5"/>
      <c r="R21" s="13" t="s">
        <v>742</v>
      </c>
      <c r="S21" s="5"/>
      <c r="T21" s="13" t="s">
        <v>743</v>
      </c>
    </row>
    <row r="22" spans="1:20" s="175" customFormat="1" ht="15" customHeight="1">
      <c r="A22" s="5" t="s">
        <v>744</v>
      </c>
      <c r="B22" s="5"/>
      <c r="C22" s="5"/>
      <c r="D22" s="5"/>
      <c r="E22" s="5"/>
      <c r="F22" s="11"/>
      <c r="G22" s="5"/>
      <c r="H22" s="19">
        <v>0</v>
      </c>
      <c r="I22" s="19"/>
      <c r="J22" s="323">
        <v>0</v>
      </c>
      <c r="K22" s="5" t="s">
        <v>1068</v>
      </c>
      <c r="L22" s="470" t="s">
        <v>180</v>
      </c>
      <c r="M22" s="19">
        <v>0</v>
      </c>
      <c r="N22" s="19"/>
      <c r="O22" s="323">
        <v>0</v>
      </c>
      <c r="P22" s="5" t="s">
        <v>1068</v>
      </c>
      <c r="Q22" s="5"/>
      <c r="R22" s="71">
        <v>0</v>
      </c>
      <c r="S22" s="470" t="s">
        <v>180</v>
      </c>
      <c r="T22" s="21">
        <v>0</v>
      </c>
    </row>
    <row r="23" spans="1:20" s="175" customFormat="1" ht="15" customHeight="1">
      <c r="A23" s="5" t="s">
        <v>745</v>
      </c>
      <c r="B23" s="5"/>
      <c r="C23" s="5"/>
      <c r="D23" s="5"/>
      <c r="E23" s="5"/>
      <c r="F23" s="5"/>
      <c r="G23" s="5"/>
      <c r="H23" s="19">
        <v>2</v>
      </c>
      <c r="I23" s="47"/>
      <c r="J23" s="323">
        <v>3.3</v>
      </c>
      <c r="K23" s="5"/>
      <c r="L23" s="5"/>
      <c r="M23" s="19">
        <v>300</v>
      </c>
      <c r="N23" s="47"/>
      <c r="O23" s="323">
        <v>26.5</v>
      </c>
      <c r="P23" s="5"/>
      <c r="Q23" s="5"/>
      <c r="R23" s="323">
        <v>1.4</v>
      </c>
      <c r="S23" s="470"/>
      <c r="T23" s="21">
        <v>150</v>
      </c>
    </row>
    <row r="24" spans="1:20" s="175" customFormat="1" ht="15" customHeight="1">
      <c r="A24" s="5" t="s">
        <v>746</v>
      </c>
      <c r="B24" s="5"/>
      <c r="C24" s="5"/>
      <c r="D24" s="5"/>
      <c r="E24" s="5"/>
      <c r="F24" s="5"/>
      <c r="G24" s="5"/>
      <c r="H24" s="19">
        <v>5</v>
      </c>
      <c r="I24" s="47"/>
      <c r="J24" s="457">
        <v>8.1999999999999993</v>
      </c>
      <c r="K24" s="5"/>
      <c r="L24" s="5"/>
      <c r="M24" s="19">
        <v>389</v>
      </c>
      <c r="N24" s="47"/>
      <c r="O24" s="306">
        <v>34.299999999999997</v>
      </c>
      <c r="P24" s="5"/>
      <c r="Q24" s="5"/>
      <c r="R24" s="323">
        <v>1.9</v>
      </c>
      <c r="S24" s="5"/>
      <c r="T24" s="21">
        <v>77.8</v>
      </c>
    </row>
    <row r="25" spans="1:20" s="175" customFormat="1" ht="15" customHeight="1">
      <c r="A25" s="5" t="s">
        <v>747</v>
      </c>
      <c r="B25" s="5"/>
      <c r="C25" s="5"/>
      <c r="D25" s="5"/>
      <c r="E25" s="5"/>
      <c r="F25" s="5"/>
      <c r="G25" s="5"/>
      <c r="H25" s="19">
        <v>54</v>
      </c>
      <c r="I25" s="47"/>
      <c r="J25" s="457">
        <v>88.5</v>
      </c>
      <c r="K25" s="5"/>
      <c r="L25" s="5"/>
      <c r="M25" s="36">
        <v>529</v>
      </c>
      <c r="N25" s="47"/>
      <c r="O25" s="471">
        <v>46.6</v>
      </c>
      <c r="P25" s="5"/>
      <c r="Q25" s="5"/>
      <c r="R25" s="710">
        <v>2.6</v>
      </c>
      <c r="S25" s="470"/>
      <c r="T25" s="21">
        <v>9.7962962962962958</v>
      </c>
    </row>
    <row r="26" spans="1:20" s="175" customFormat="1" ht="15" customHeight="1" thickBot="1">
      <c r="A26" s="5" t="s">
        <v>748</v>
      </c>
      <c r="B26" s="5"/>
      <c r="C26" s="5"/>
      <c r="D26" s="5"/>
      <c r="E26" s="5"/>
      <c r="F26" s="5"/>
      <c r="G26" s="5"/>
      <c r="H26" s="472">
        <v>61</v>
      </c>
      <c r="I26" s="48"/>
      <c r="J26" s="473">
        <v>100</v>
      </c>
      <c r="K26" s="5" t="s">
        <v>1068</v>
      </c>
      <c r="L26" s="5"/>
      <c r="M26" s="21">
        <v>1218</v>
      </c>
      <c r="N26" s="48"/>
      <c r="O26" s="71">
        <v>107.4</v>
      </c>
      <c r="P26" s="5"/>
      <c r="Q26" s="5"/>
      <c r="R26" s="71">
        <v>5.9</v>
      </c>
      <c r="S26" s="470"/>
      <c r="T26" s="21">
        <v>19.967213114754099</v>
      </c>
    </row>
    <row r="27" spans="1:20" s="175" customFormat="1" ht="14.25" customHeight="1" thickTop="1">
      <c r="A27" s="5" t="s">
        <v>749</v>
      </c>
      <c r="B27" s="5"/>
      <c r="C27" s="5"/>
      <c r="D27" s="5"/>
      <c r="E27" s="5"/>
      <c r="F27" s="5"/>
      <c r="G27" s="5"/>
      <c r="H27" s="48"/>
      <c r="I27" s="48"/>
      <c r="J27" s="457"/>
      <c r="K27" s="5"/>
      <c r="L27" s="470"/>
      <c r="M27" s="21">
        <v>-84</v>
      </c>
      <c r="N27" s="48"/>
      <c r="O27" s="457">
        <v>-7.4074074074074066</v>
      </c>
      <c r="P27" s="5"/>
      <c r="Q27" s="5"/>
      <c r="R27" s="323">
        <v>-0.4</v>
      </c>
      <c r="S27" s="5"/>
      <c r="T27" s="47"/>
    </row>
    <row r="28" spans="1:20" s="175" customFormat="1" ht="14.25" customHeight="1" thickBot="1">
      <c r="A28" s="5" t="s">
        <v>751</v>
      </c>
      <c r="B28" s="5"/>
      <c r="C28" s="5"/>
      <c r="D28" s="5"/>
      <c r="E28" s="5"/>
      <c r="F28" s="5"/>
      <c r="G28" s="5"/>
      <c r="H28" s="48"/>
      <c r="I28" s="48"/>
      <c r="J28" s="457"/>
      <c r="K28" s="5"/>
      <c r="L28" s="470" t="s">
        <v>180</v>
      </c>
      <c r="M28" s="472">
        <v>1134</v>
      </c>
      <c r="N28" s="48"/>
      <c r="O28" s="200">
        <v>99.992592592592601</v>
      </c>
      <c r="P28" s="5" t="s">
        <v>1068</v>
      </c>
      <c r="Q28" s="5"/>
      <c r="R28" s="473">
        <v>5.5</v>
      </c>
      <c r="S28" s="5"/>
      <c r="T28" s="47"/>
    </row>
    <row r="29" spans="1:20" ht="15.75" thickTop="1"/>
  </sheetData>
  <customSheetViews>
    <customSheetView guid="{BA08C489-4952-434D-B712-71BEE1754A50}" scale="75" hiddenRows="1" hiddenColumns="1">
      <selection sqref="A1:T1"/>
      <pageMargins left="0.25" right="0.25" top="0.5" bottom="0.5" header="0.3" footer="0.3"/>
      <printOptions horizontalCentered="1"/>
      <pageSetup scale="81" orientation="landscape" r:id="rId1"/>
      <headerFooter alignWithMargins="0">
        <oddFooter>&amp;R&amp;A</oddFooter>
      </headerFooter>
    </customSheetView>
    <customSheetView guid="{673EBF9B-B414-451E-B7E3-867D29298EC6}" scale="75" showPageBreaks="1" printArea="1" hiddenRows="1" hiddenColumns="1">
      <selection sqref="A1:T1"/>
      <pageMargins left="0.25" right="0.25" top="0.5" bottom="0.5" header="0.3" footer="0.3"/>
      <printOptions horizontalCentered="1"/>
      <pageSetup scale="81" orientation="landscape" r:id="rId2"/>
      <headerFooter alignWithMargins="0">
        <oddFooter>&amp;R&amp;A</oddFooter>
      </headerFooter>
    </customSheetView>
  </customSheetViews>
  <mergeCells count="5">
    <mergeCell ref="A18:T18"/>
    <mergeCell ref="A1:T1"/>
    <mergeCell ref="A2:T2"/>
    <mergeCell ref="A3:T3"/>
    <mergeCell ref="A5:T5"/>
  </mergeCells>
  <phoneticPr fontId="25" type="noConversion"/>
  <printOptions horizontalCentered="1"/>
  <pageMargins left="0.25" right="0.25" top="0.5" bottom="0.5" header="0.3" footer="0.3"/>
  <pageSetup scale="81" orientation="landscape" r:id="rId3"/>
  <headerFooter alignWithMargins="0">
    <oddFooter>&amp;R&amp;A</oddFooter>
  </headerFooter>
</worksheet>
</file>

<file path=xl/worksheets/sheet33.xml><?xml version="1.0" encoding="utf-8"?>
<worksheet xmlns="http://schemas.openxmlformats.org/spreadsheetml/2006/main" xmlns:r="http://schemas.openxmlformats.org/officeDocument/2006/relationships">
  <sheetPr codeName="Sheet31" enableFormatConditionsCalculation="0">
    <pageSetUpPr fitToPage="1"/>
  </sheetPr>
  <dimension ref="A1:AD280"/>
  <sheetViews>
    <sheetView topLeftCell="A16" zoomScale="75" zoomScaleNormal="75" workbookViewId="0">
      <selection sqref="A1:AC1"/>
    </sheetView>
  </sheetViews>
  <sheetFormatPr defaultRowHeight="15"/>
  <cols>
    <col min="1" max="2" width="2.42578125" customWidth="1"/>
    <col min="3" max="3" width="31.140625" style="483" customWidth="1"/>
    <col min="4" max="4" width="2.42578125" customWidth="1"/>
    <col min="5" max="5" width="8.42578125" customWidth="1"/>
    <col min="6" max="7" width="2.42578125" customWidth="1"/>
    <col min="8" max="8" width="8.42578125" customWidth="1"/>
    <col min="9" max="9" width="2.42578125" customWidth="1"/>
    <col min="10" max="10" width="2.42578125" style="213" customWidth="1"/>
    <col min="11" max="11" width="8.42578125" style="213" customWidth="1"/>
    <col min="12" max="12" width="2.42578125" style="213" customWidth="1"/>
    <col min="13" max="13" width="2.42578125" customWidth="1"/>
    <col min="14" max="14" width="8.42578125" customWidth="1"/>
    <col min="15" max="16" width="2.42578125" customWidth="1"/>
    <col min="17" max="17" width="8.42578125" customWidth="1"/>
    <col min="18" max="19" width="2.42578125" customWidth="1"/>
    <col min="20" max="20" width="8.42578125" customWidth="1"/>
    <col min="21" max="21" width="2.42578125" customWidth="1"/>
    <col min="22" max="22" width="2.42578125" style="213" customWidth="1"/>
    <col min="23" max="23" width="8.42578125" style="213" customWidth="1"/>
    <col min="24" max="25" width="2.42578125" customWidth="1"/>
    <col min="26" max="26" width="8.42578125" style="213" customWidth="1"/>
    <col min="27" max="27" width="2.42578125" customWidth="1"/>
    <col min="28" max="28" width="2.5703125" customWidth="1"/>
    <col min="29" max="29" width="8.42578125" style="213" customWidth="1"/>
  </cols>
  <sheetData>
    <row r="1" spans="1:30" s="475" customFormat="1" ht="12.75">
      <c r="A1" s="1158" t="s">
        <v>168</v>
      </c>
      <c r="B1" s="1158"/>
      <c r="C1" s="1158"/>
      <c r="D1" s="1158"/>
      <c r="E1" s="1158"/>
      <c r="F1" s="1158"/>
      <c r="G1" s="1158"/>
      <c r="H1" s="1158"/>
      <c r="I1" s="1158"/>
      <c r="J1" s="1158"/>
      <c r="K1" s="1158"/>
      <c r="L1" s="1158"/>
      <c r="M1" s="1158"/>
      <c r="N1" s="1158"/>
      <c r="O1" s="1158"/>
      <c r="P1" s="1158"/>
      <c r="Q1" s="1158"/>
      <c r="R1" s="1158"/>
      <c r="S1" s="1158"/>
      <c r="T1" s="1158"/>
      <c r="U1" s="1158"/>
      <c r="V1" s="1158"/>
      <c r="W1" s="1158"/>
      <c r="X1" s="1158"/>
      <c r="Y1" s="1158"/>
      <c r="Z1" s="1158"/>
      <c r="AA1" s="1158"/>
      <c r="AB1" s="1158"/>
      <c r="AC1" s="1158"/>
      <c r="AD1" s="872"/>
    </row>
    <row r="2" spans="1:30" s="475" customFormat="1" ht="12.75">
      <c r="A2" s="1158" t="s">
        <v>752</v>
      </c>
      <c r="B2" s="1158"/>
      <c r="C2" s="1158"/>
      <c r="D2" s="1158"/>
      <c r="E2" s="1158"/>
      <c r="F2" s="1158"/>
      <c r="G2" s="1158"/>
      <c r="H2" s="1158"/>
      <c r="I2" s="1158"/>
      <c r="J2" s="1158"/>
      <c r="K2" s="1158"/>
      <c r="L2" s="1158"/>
      <c r="M2" s="1158"/>
      <c r="N2" s="1158"/>
      <c r="O2" s="1158"/>
      <c r="P2" s="1158"/>
      <c r="Q2" s="1158"/>
      <c r="R2" s="1158"/>
      <c r="S2" s="1158"/>
      <c r="T2" s="1158"/>
      <c r="U2" s="1158"/>
      <c r="V2" s="1158"/>
      <c r="W2" s="1158"/>
      <c r="X2" s="1158"/>
      <c r="Y2" s="1158"/>
      <c r="Z2" s="1158"/>
      <c r="AA2" s="1158"/>
      <c r="AB2" s="1158"/>
      <c r="AC2" s="1158"/>
    </row>
    <row r="3" spans="1:30" s="171" customFormat="1" ht="12.75">
      <c r="A3" s="1125" t="s">
        <v>119</v>
      </c>
      <c r="B3" s="1125"/>
      <c r="C3" s="1125"/>
      <c r="D3" s="1125"/>
      <c r="E3" s="1125"/>
      <c r="F3" s="1125"/>
      <c r="G3" s="1125"/>
      <c r="H3" s="1125"/>
      <c r="I3" s="1125"/>
      <c r="J3" s="1125"/>
      <c r="K3" s="1125"/>
      <c r="L3" s="1125"/>
      <c r="M3" s="1125"/>
      <c r="N3" s="1125"/>
      <c r="O3" s="1125"/>
      <c r="P3" s="1125"/>
      <c r="Q3" s="1125"/>
      <c r="R3" s="1125"/>
      <c r="S3" s="1125"/>
      <c r="T3" s="1125"/>
      <c r="U3" s="1125"/>
      <c r="V3" s="1125"/>
      <c r="W3" s="1125"/>
      <c r="X3" s="1125"/>
      <c r="Y3" s="1125"/>
      <c r="Z3" s="1125"/>
      <c r="AA3" s="1125"/>
      <c r="AB3" s="1125"/>
      <c r="AC3" s="1125"/>
    </row>
    <row r="4" spans="1:30" s="171" customFormat="1" ht="12.75">
      <c r="A4" s="1188" t="s">
        <v>628</v>
      </c>
      <c r="B4" s="1188"/>
      <c r="C4" s="1188"/>
      <c r="D4" s="1188"/>
      <c r="E4" s="1188"/>
      <c r="F4" s="1188"/>
      <c r="G4" s="1188"/>
      <c r="H4" s="1188"/>
      <c r="I4" s="1188"/>
      <c r="J4" s="1188"/>
      <c r="K4" s="1188"/>
      <c r="L4" s="1188"/>
      <c r="M4" s="1188"/>
      <c r="N4" s="1188"/>
      <c r="O4" s="1188"/>
      <c r="P4" s="1188"/>
      <c r="Q4" s="1188"/>
      <c r="R4" s="1188"/>
      <c r="S4" s="1188"/>
      <c r="T4" s="1188"/>
      <c r="U4" s="1188"/>
      <c r="V4" s="1188"/>
      <c r="W4" s="1188"/>
      <c r="X4" s="1188"/>
      <c r="Y4" s="1188"/>
      <c r="Z4" s="1188"/>
      <c r="AA4" s="1188"/>
      <c r="AB4" s="1188"/>
      <c r="AC4" s="1188"/>
    </row>
    <row r="5" spans="1:30" s="171" customFormat="1" ht="12.75">
      <c r="B5" s="170"/>
      <c r="C5" s="309"/>
      <c r="D5" s="170"/>
      <c r="E5" s="170"/>
      <c r="F5" s="170"/>
      <c r="G5" s="170"/>
      <c r="H5" s="170"/>
      <c r="I5" s="170"/>
      <c r="J5" s="1"/>
      <c r="K5" s="1190"/>
      <c r="L5" s="1190"/>
      <c r="M5" s="170"/>
      <c r="N5" s="170"/>
      <c r="O5" s="170"/>
      <c r="P5" s="170"/>
      <c r="Q5" s="170"/>
      <c r="R5" s="170"/>
      <c r="S5" s="170"/>
      <c r="T5" s="170"/>
      <c r="U5" s="170"/>
      <c r="V5" s="1"/>
      <c r="W5" s="1046"/>
      <c r="Z5" s="164"/>
      <c r="AC5" s="164"/>
    </row>
    <row r="6" spans="1:30" s="171" customFormat="1" ht="12.75">
      <c r="C6" s="174"/>
      <c r="D6" s="1148" t="s">
        <v>171</v>
      </c>
      <c r="E6" s="1148"/>
      <c r="F6" s="1148"/>
      <c r="G6" s="1148"/>
      <c r="H6" s="1148"/>
      <c r="I6" s="1148"/>
      <c r="J6" s="1148"/>
      <c r="K6" s="1148"/>
      <c r="L6" s="1148"/>
      <c r="M6" s="1148"/>
      <c r="N6" s="1148"/>
      <c r="O6" s="1148"/>
      <c r="P6" s="1148"/>
      <c r="Q6" s="1148"/>
      <c r="R6" s="1148"/>
      <c r="S6" s="1148"/>
      <c r="T6" s="1148"/>
      <c r="U6" s="1148"/>
      <c r="V6" s="1148"/>
      <c r="W6" s="1148"/>
      <c r="X6" s="179"/>
      <c r="Y6" s="179"/>
      <c r="Z6" s="1148" t="s">
        <v>172</v>
      </c>
      <c r="AA6" s="1148"/>
      <c r="AB6" s="1148"/>
      <c r="AC6" s="1148"/>
    </row>
    <row r="7" spans="1:30" s="171" customFormat="1" ht="13.5" thickBot="1">
      <c r="C7" s="174"/>
      <c r="J7" s="164"/>
      <c r="K7" s="6"/>
      <c r="L7" s="6"/>
      <c r="V7" s="164"/>
      <c r="W7" s="6"/>
      <c r="X7" s="179"/>
      <c r="Y7" s="179"/>
      <c r="Z7" s="6"/>
      <c r="AA7" s="179"/>
      <c r="AB7" s="179"/>
      <c r="AC7" s="6"/>
    </row>
    <row r="8" spans="1:30" s="171" customFormat="1" ht="12.75">
      <c r="C8" s="174"/>
      <c r="D8" s="674"/>
      <c r="E8" s="516" t="s">
        <v>175</v>
      </c>
      <c r="F8" s="591"/>
      <c r="G8" s="593"/>
      <c r="H8" s="179" t="s">
        <v>176</v>
      </c>
      <c r="I8" s="177"/>
      <c r="J8" s="177"/>
      <c r="K8" s="179" t="s">
        <v>177</v>
      </c>
      <c r="L8" s="177"/>
      <c r="M8" s="177"/>
      <c r="N8" s="179" t="s">
        <v>174</v>
      </c>
      <c r="O8" s="177"/>
      <c r="P8" s="674"/>
      <c r="Q8" s="516" t="s">
        <v>175</v>
      </c>
      <c r="R8" s="591"/>
      <c r="S8" s="593"/>
      <c r="T8" s="179" t="s">
        <v>176</v>
      </c>
      <c r="U8" s="177"/>
      <c r="V8" s="177"/>
      <c r="W8" s="179" t="s">
        <v>177</v>
      </c>
      <c r="X8" s="179"/>
      <c r="Y8" s="241"/>
      <c r="Z8" s="6" t="s">
        <v>175</v>
      </c>
      <c r="AA8" s="179"/>
      <c r="AB8" s="241"/>
      <c r="AC8" s="6" t="s">
        <v>175</v>
      </c>
    </row>
    <row r="9" spans="1:30" s="171" customFormat="1" ht="12.75">
      <c r="C9" s="174"/>
      <c r="D9" s="593"/>
      <c r="E9" s="13">
        <v>2013</v>
      </c>
      <c r="F9" s="592"/>
      <c r="G9" s="593"/>
      <c r="H9" s="13">
        <v>2013</v>
      </c>
      <c r="I9" s="177"/>
      <c r="J9" s="177"/>
      <c r="K9" s="13">
        <v>2013</v>
      </c>
      <c r="L9" s="177"/>
      <c r="M9" s="177"/>
      <c r="N9" s="13">
        <v>2012</v>
      </c>
      <c r="O9" s="177"/>
      <c r="P9" s="593"/>
      <c r="Q9" s="13">
        <v>2012</v>
      </c>
      <c r="R9" s="592"/>
      <c r="S9" s="593"/>
      <c r="T9" s="13">
        <v>2012</v>
      </c>
      <c r="U9" s="177"/>
      <c r="V9" s="177"/>
      <c r="W9" s="13">
        <v>2012</v>
      </c>
      <c r="X9" s="179"/>
      <c r="Y9" s="241"/>
      <c r="Z9" s="13">
        <v>2013</v>
      </c>
      <c r="AA9" s="179"/>
      <c r="AB9" s="241"/>
      <c r="AC9" s="13">
        <v>2012</v>
      </c>
    </row>
    <row r="10" spans="1:30" s="171" customFormat="1" ht="12.75">
      <c r="A10" s="476"/>
      <c r="C10" s="174"/>
      <c r="D10" s="593"/>
      <c r="E10" s="6"/>
      <c r="F10" s="592"/>
      <c r="G10" s="593"/>
      <c r="H10" s="6"/>
      <c r="I10" s="177"/>
      <c r="J10" s="177"/>
      <c r="K10" s="6"/>
      <c r="L10" s="177"/>
      <c r="M10" s="177"/>
      <c r="N10" s="6"/>
      <c r="O10" s="177"/>
      <c r="P10" s="593"/>
      <c r="Q10" s="6"/>
      <c r="R10" s="592"/>
      <c r="S10" s="593"/>
      <c r="T10" s="6"/>
      <c r="U10" s="177"/>
      <c r="V10" s="177"/>
      <c r="W10" s="6"/>
      <c r="X10" s="179"/>
      <c r="Y10" s="241"/>
      <c r="Z10" s="6"/>
      <c r="AA10" s="179"/>
      <c r="AB10" s="241"/>
      <c r="AC10" s="6"/>
    </row>
    <row r="11" spans="1:30" s="171" customFormat="1" ht="13.5">
      <c r="A11" s="477" t="s">
        <v>120</v>
      </c>
      <c r="C11" s="174"/>
      <c r="D11" s="593"/>
      <c r="E11" s="179"/>
      <c r="F11" s="592"/>
      <c r="G11" s="593"/>
      <c r="H11" s="179"/>
      <c r="I11" s="177"/>
      <c r="J11" s="177"/>
      <c r="K11" s="179"/>
      <c r="L11" s="177"/>
      <c r="M11" s="177"/>
      <c r="N11" s="179"/>
      <c r="O11" s="177"/>
      <c r="P11" s="593"/>
      <c r="Q11" s="179"/>
      <c r="R11" s="592"/>
      <c r="S11" s="593"/>
      <c r="T11" s="179"/>
      <c r="U11" s="177"/>
      <c r="V11" s="177"/>
      <c r="W11" s="179"/>
      <c r="X11" s="179"/>
      <c r="Y11" s="179"/>
      <c r="Z11" s="6"/>
      <c r="AA11" s="175"/>
      <c r="AB11" s="179"/>
      <c r="AC11" s="6"/>
    </row>
    <row r="12" spans="1:30" s="171" customFormat="1" ht="12.75">
      <c r="A12" s="477"/>
      <c r="C12" s="174"/>
      <c r="D12" s="593"/>
      <c r="E12" s="179"/>
      <c r="F12" s="592"/>
      <c r="G12" s="593"/>
      <c r="H12" s="179"/>
      <c r="I12" s="177"/>
      <c r="J12" s="177"/>
      <c r="K12" s="179"/>
      <c r="L12" s="177"/>
      <c r="M12" s="177"/>
      <c r="N12" s="179"/>
      <c r="O12" s="177"/>
      <c r="P12" s="593"/>
      <c r="Q12" s="179"/>
      <c r="R12" s="592"/>
      <c r="S12" s="593"/>
      <c r="T12" s="179"/>
      <c r="U12" s="177"/>
      <c r="V12" s="177"/>
      <c r="W12" s="179"/>
      <c r="X12" s="179"/>
      <c r="Y12" s="179"/>
      <c r="Z12" s="6"/>
      <c r="AA12" s="175"/>
      <c r="AB12" s="179"/>
      <c r="AC12" s="6"/>
    </row>
    <row r="13" spans="1:30" s="171" customFormat="1" ht="13.5">
      <c r="A13" s="175" t="s">
        <v>753</v>
      </c>
      <c r="B13" s="175"/>
      <c r="C13" s="177"/>
      <c r="D13" s="478" t="s">
        <v>180</v>
      </c>
      <c r="E13" s="21">
        <v>-44</v>
      </c>
      <c r="F13" s="34"/>
      <c r="G13" s="478" t="s">
        <v>180</v>
      </c>
      <c r="H13" s="21">
        <v>-79</v>
      </c>
      <c r="I13" s="11"/>
      <c r="J13" s="479" t="s">
        <v>180</v>
      </c>
      <c r="K13" s="21">
        <v>-70</v>
      </c>
      <c r="L13" s="11"/>
      <c r="M13" s="479" t="s">
        <v>180</v>
      </c>
      <c r="N13" s="21">
        <v>-100</v>
      </c>
      <c r="O13" s="11"/>
      <c r="P13" s="478" t="s">
        <v>180</v>
      </c>
      <c r="Q13" s="21">
        <v>-134</v>
      </c>
      <c r="R13" s="34"/>
      <c r="S13" s="478" t="s">
        <v>180</v>
      </c>
      <c r="T13" s="21">
        <v>-83</v>
      </c>
      <c r="U13" s="11"/>
      <c r="V13" s="479" t="s">
        <v>180</v>
      </c>
      <c r="W13" s="21">
        <v>-48</v>
      </c>
      <c r="X13" s="19"/>
      <c r="Y13" s="470" t="s">
        <v>180</v>
      </c>
      <c r="Z13" s="21">
        <v>-193</v>
      </c>
      <c r="AA13" s="5"/>
      <c r="AB13" s="470" t="s">
        <v>180</v>
      </c>
      <c r="AC13" s="21">
        <v>-265</v>
      </c>
    </row>
    <row r="14" spans="1:30" s="171" customFormat="1" ht="12.75">
      <c r="A14" s="175" t="s">
        <v>689</v>
      </c>
      <c r="B14" s="175"/>
      <c r="C14" s="177"/>
      <c r="D14" s="478"/>
      <c r="E14" s="21">
        <v>-51</v>
      </c>
      <c r="F14" s="34"/>
      <c r="G14" s="478"/>
      <c r="H14" s="21">
        <v>15</v>
      </c>
      <c r="I14" s="11"/>
      <c r="J14" s="479"/>
      <c r="K14" s="21">
        <v>41</v>
      </c>
      <c r="L14" s="11"/>
      <c r="M14" s="479"/>
      <c r="N14" s="21">
        <v>-74</v>
      </c>
      <c r="O14" s="11"/>
      <c r="P14" s="478"/>
      <c r="Q14" s="21">
        <v>-72</v>
      </c>
      <c r="R14" s="34"/>
      <c r="S14" s="478"/>
      <c r="T14" s="21">
        <v>-56</v>
      </c>
      <c r="U14" s="11"/>
      <c r="V14" s="479"/>
      <c r="W14" s="21">
        <v>-119</v>
      </c>
      <c r="X14" s="19"/>
      <c r="Y14" s="470"/>
      <c r="Z14" s="21">
        <v>5</v>
      </c>
      <c r="AA14" s="5"/>
      <c r="AB14" s="470"/>
      <c r="AC14" s="21">
        <v>-247</v>
      </c>
    </row>
    <row r="15" spans="1:30" s="171" customFormat="1" ht="12.75">
      <c r="A15" s="175" t="s">
        <v>690</v>
      </c>
      <c r="B15" s="175"/>
      <c r="C15" s="177"/>
      <c r="D15" s="478"/>
      <c r="E15" s="36">
        <v>-6</v>
      </c>
      <c r="F15" s="34"/>
      <c r="G15" s="478"/>
      <c r="H15" s="36">
        <v>3</v>
      </c>
      <c r="I15" s="11"/>
      <c r="J15" s="479"/>
      <c r="K15" s="36">
        <v>-9</v>
      </c>
      <c r="L15" s="11"/>
      <c r="M15" s="479"/>
      <c r="N15" s="36">
        <v>17</v>
      </c>
      <c r="O15" s="11"/>
      <c r="P15" s="478"/>
      <c r="Q15" s="36">
        <v>15</v>
      </c>
      <c r="R15" s="34"/>
      <c r="S15" s="478"/>
      <c r="T15" s="36">
        <v>-22</v>
      </c>
      <c r="U15" s="11"/>
      <c r="V15" s="479"/>
      <c r="W15" s="36">
        <v>-40</v>
      </c>
      <c r="X15" s="21"/>
      <c r="Y15" s="470"/>
      <c r="Z15" s="36">
        <v>-12</v>
      </c>
      <c r="AA15" s="5"/>
      <c r="AB15" s="470"/>
      <c r="AC15" s="36">
        <v>-47</v>
      </c>
    </row>
    <row r="16" spans="1:30" s="171" customFormat="1" ht="12.75">
      <c r="A16" s="175"/>
      <c r="B16" s="175"/>
      <c r="C16" s="177"/>
      <c r="D16" s="478"/>
      <c r="E16" s="21"/>
      <c r="F16" s="34"/>
      <c r="G16" s="478"/>
      <c r="H16" s="21"/>
      <c r="I16" s="11"/>
      <c r="J16" s="479"/>
      <c r="K16" s="21"/>
      <c r="L16" s="11"/>
      <c r="M16" s="479"/>
      <c r="N16" s="21"/>
      <c r="O16" s="11"/>
      <c r="P16" s="478"/>
      <c r="Q16" s="21"/>
      <c r="R16" s="34"/>
      <c r="S16" s="478"/>
      <c r="T16" s="21"/>
      <c r="U16" s="11"/>
      <c r="V16" s="479"/>
      <c r="W16" s="21"/>
      <c r="X16" s="21"/>
      <c r="Y16" s="470"/>
      <c r="Z16" s="21"/>
      <c r="AA16" s="5"/>
      <c r="AB16" s="470"/>
      <c r="AC16" s="21"/>
    </row>
    <row r="17" spans="1:29" s="171" customFormat="1" ht="12.75">
      <c r="A17" s="175" t="s">
        <v>807</v>
      </c>
      <c r="B17" s="175"/>
      <c r="C17" s="177"/>
      <c r="D17" s="478"/>
      <c r="E17" s="21">
        <v>-101</v>
      </c>
      <c r="F17" s="34"/>
      <c r="G17" s="478"/>
      <c r="H17" s="21">
        <v>-61</v>
      </c>
      <c r="I17" s="11"/>
      <c r="J17" s="479"/>
      <c r="K17" s="21">
        <v>-38</v>
      </c>
      <c r="L17" s="11"/>
      <c r="M17" s="479"/>
      <c r="N17" s="21">
        <v>-157</v>
      </c>
      <c r="O17" s="11"/>
      <c r="P17" s="478"/>
      <c r="Q17" s="21">
        <v>-191</v>
      </c>
      <c r="R17" s="34"/>
      <c r="S17" s="478"/>
      <c r="T17" s="21">
        <v>-161</v>
      </c>
      <c r="U17" s="11"/>
      <c r="V17" s="479"/>
      <c r="W17" s="21">
        <v>-207</v>
      </c>
      <c r="X17" s="19"/>
      <c r="Y17" s="470"/>
      <c r="Z17" s="21">
        <v>-200</v>
      </c>
      <c r="AA17" s="5"/>
      <c r="AB17" s="470"/>
      <c r="AC17" s="21">
        <v>-559</v>
      </c>
    </row>
    <row r="18" spans="1:29" s="171" customFormat="1" ht="12.75">
      <c r="A18" s="175"/>
      <c r="B18" s="175"/>
      <c r="C18" s="177"/>
      <c r="D18" s="478"/>
      <c r="E18" s="21"/>
      <c r="F18" s="34"/>
      <c r="G18" s="478"/>
      <c r="H18" s="21"/>
      <c r="I18" s="11"/>
      <c r="J18" s="479"/>
      <c r="K18" s="21"/>
      <c r="L18" s="11"/>
      <c r="M18" s="479"/>
      <c r="N18" s="21"/>
      <c r="O18" s="11"/>
      <c r="P18" s="478"/>
      <c r="Q18" s="21"/>
      <c r="R18" s="34"/>
      <c r="S18" s="478"/>
      <c r="T18" s="21"/>
      <c r="U18" s="11"/>
      <c r="V18" s="479"/>
      <c r="W18" s="21"/>
      <c r="X18" s="19"/>
      <c r="Y18" s="470"/>
      <c r="Z18" s="21"/>
      <c r="AA18" s="5"/>
      <c r="AB18" s="470"/>
      <c r="AC18" s="21"/>
    </row>
    <row r="19" spans="1:29" s="171" customFormat="1" ht="12.75">
      <c r="A19" s="175" t="s">
        <v>754</v>
      </c>
      <c r="B19" s="175"/>
      <c r="C19" s="177"/>
      <c r="D19" s="478"/>
      <c r="E19" s="36">
        <v>135</v>
      </c>
      <c r="F19" s="34"/>
      <c r="G19" s="478"/>
      <c r="H19" s="36">
        <v>3</v>
      </c>
      <c r="I19" s="11"/>
      <c r="J19" s="479"/>
      <c r="K19" s="36">
        <v>3</v>
      </c>
      <c r="L19" s="11"/>
      <c r="M19" s="479"/>
      <c r="N19" s="36">
        <v>3</v>
      </c>
      <c r="O19" s="11"/>
      <c r="P19" s="478"/>
      <c r="Q19" s="36">
        <v>42</v>
      </c>
      <c r="R19" s="34"/>
      <c r="S19" s="478"/>
      <c r="T19" s="36">
        <v>3</v>
      </c>
      <c r="U19" s="11"/>
      <c r="V19" s="479"/>
      <c r="W19" s="36">
        <v>3</v>
      </c>
      <c r="X19" s="21"/>
      <c r="Y19" s="470"/>
      <c r="Z19" s="36">
        <v>141</v>
      </c>
      <c r="AA19" s="5"/>
      <c r="AB19" s="470"/>
      <c r="AC19" s="36">
        <v>48</v>
      </c>
    </row>
    <row r="20" spans="1:29" s="171" customFormat="1" ht="12.75">
      <c r="A20" s="175"/>
      <c r="B20" s="175"/>
      <c r="C20" s="177"/>
      <c r="D20" s="478"/>
      <c r="E20" s="21"/>
      <c r="F20" s="34"/>
      <c r="G20" s="478"/>
      <c r="H20" s="21"/>
      <c r="I20" s="11"/>
      <c r="J20" s="479"/>
      <c r="K20" s="21"/>
      <c r="L20" s="11"/>
      <c r="M20" s="479"/>
      <c r="N20" s="21"/>
      <c r="O20" s="11"/>
      <c r="P20" s="478"/>
      <c r="Q20" s="21"/>
      <c r="R20" s="34"/>
      <c r="S20" s="478"/>
      <c r="T20" s="21"/>
      <c r="U20" s="11"/>
      <c r="V20" s="479"/>
      <c r="W20" s="21"/>
      <c r="X20" s="21"/>
      <c r="Y20" s="470"/>
      <c r="Z20" s="21"/>
      <c r="AA20" s="5"/>
      <c r="AB20" s="470"/>
      <c r="AC20" s="21"/>
    </row>
    <row r="21" spans="1:29" s="171" customFormat="1" ht="13.5" thickBot="1">
      <c r="A21" s="175" t="s">
        <v>755</v>
      </c>
      <c r="B21" s="175"/>
      <c r="C21" s="177"/>
      <c r="D21" s="478" t="s">
        <v>180</v>
      </c>
      <c r="E21" s="41">
        <v>34</v>
      </c>
      <c r="F21" s="34"/>
      <c r="G21" s="478" t="s">
        <v>180</v>
      </c>
      <c r="H21" s="41">
        <v>-58</v>
      </c>
      <c r="I21" s="11"/>
      <c r="J21" s="479" t="s">
        <v>180</v>
      </c>
      <c r="K21" s="41">
        <v>-35</v>
      </c>
      <c r="L21" s="11"/>
      <c r="M21" s="479" t="s">
        <v>180</v>
      </c>
      <c r="N21" s="41">
        <v>-154</v>
      </c>
      <c r="O21" s="11"/>
      <c r="P21" s="478" t="s">
        <v>180</v>
      </c>
      <c r="Q21" s="41">
        <v>-149</v>
      </c>
      <c r="R21" s="34"/>
      <c r="S21" s="478" t="s">
        <v>180</v>
      </c>
      <c r="T21" s="41">
        <v>-158</v>
      </c>
      <c r="U21" s="11"/>
      <c r="V21" s="479" t="s">
        <v>180</v>
      </c>
      <c r="W21" s="41">
        <v>-204</v>
      </c>
      <c r="X21" s="21"/>
      <c r="Y21" s="470" t="s">
        <v>180</v>
      </c>
      <c r="Z21" s="41">
        <v>-59</v>
      </c>
      <c r="AA21" s="5"/>
      <c r="AB21" s="470" t="s">
        <v>180</v>
      </c>
      <c r="AC21" s="41">
        <v>-511</v>
      </c>
    </row>
    <row r="22" spans="1:29" s="171" customFormat="1" ht="13.5" thickTop="1">
      <c r="A22" s="175"/>
      <c r="B22" s="175"/>
      <c r="C22" s="177"/>
      <c r="D22" s="478"/>
      <c r="E22" s="21"/>
      <c r="F22" s="34"/>
      <c r="G22" s="478"/>
      <c r="H22" s="21"/>
      <c r="I22" s="11"/>
      <c r="J22" s="479"/>
      <c r="K22" s="21"/>
      <c r="L22" s="11"/>
      <c r="M22" s="479"/>
      <c r="N22" s="21"/>
      <c r="O22" s="11"/>
      <c r="P22" s="478"/>
      <c r="Q22" s="21"/>
      <c r="R22" s="34"/>
      <c r="S22" s="478"/>
      <c r="T22" s="21"/>
      <c r="U22" s="11"/>
      <c r="V22" s="479"/>
      <c r="W22" s="21"/>
      <c r="X22" s="19"/>
      <c r="Y22" s="470"/>
      <c r="Z22" s="21"/>
      <c r="AA22" s="5"/>
      <c r="AB22" s="470"/>
      <c r="AC22" s="21"/>
    </row>
    <row r="23" spans="1:29" s="171" customFormat="1" ht="12.75">
      <c r="A23" s="175"/>
      <c r="B23" s="175"/>
      <c r="C23" s="177"/>
      <c r="D23" s="478"/>
      <c r="E23" s="21"/>
      <c r="F23" s="34"/>
      <c r="G23" s="478"/>
      <c r="H23" s="21"/>
      <c r="I23" s="11"/>
      <c r="J23" s="479"/>
      <c r="K23" s="21"/>
      <c r="L23" s="11"/>
      <c r="M23" s="479"/>
      <c r="N23" s="21"/>
      <c r="O23" s="11"/>
      <c r="P23" s="478"/>
      <c r="Q23" s="21"/>
      <c r="R23" s="34"/>
      <c r="S23" s="478"/>
      <c r="T23" s="21"/>
      <c r="U23" s="11"/>
      <c r="V23" s="479"/>
      <c r="W23" s="21"/>
      <c r="X23" s="19"/>
      <c r="Y23" s="470"/>
      <c r="Z23" s="21"/>
      <c r="AA23" s="5"/>
      <c r="AB23" s="470"/>
      <c r="AC23" s="21"/>
    </row>
    <row r="24" spans="1:29" s="171" customFormat="1" ht="13.5">
      <c r="A24" s="175" t="s">
        <v>799</v>
      </c>
      <c r="B24" s="175"/>
      <c r="C24" s="177"/>
      <c r="D24" s="478" t="s">
        <v>180</v>
      </c>
      <c r="E24" s="21">
        <v>-86</v>
      </c>
      <c r="F24" s="34"/>
      <c r="G24" s="478" t="s">
        <v>180</v>
      </c>
      <c r="H24" s="21">
        <v>-57</v>
      </c>
      <c r="I24" s="11"/>
      <c r="J24" s="479" t="s">
        <v>180</v>
      </c>
      <c r="K24" s="21">
        <v>-36</v>
      </c>
      <c r="L24" s="11"/>
      <c r="M24" s="479" t="s">
        <v>180</v>
      </c>
      <c r="N24" s="21">
        <v>-134</v>
      </c>
      <c r="O24" s="11"/>
      <c r="P24" s="478" t="s">
        <v>180</v>
      </c>
      <c r="Q24" s="21">
        <v>-181</v>
      </c>
      <c r="R24" s="34"/>
      <c r="S24" s="478" t="s">
        <v>180</v>
      </c>
      <c r="T24" s="21">
        <v>-151</v>
      </c>
      <c r="U24" s="11"/>
      <c r="V24" s="479" t="s">
        <v>180</v>
      </c>
      <c r="W24" s="21">
        <v>-205</v>
      </c>
      <c r="X24" s="19"/>
      <c r="Y24" s="470" t="s">
        <v>180</v>
      </c>
      <c r="Z24" s="21">
        <v>-179</v>
      </c>
      <c r="AA24" s="5"/>
      <c r="AB24" s="470" t="s">
        <v>180</v>
      </c>
      <c r="AC24" s="21">
        <v>-537</v>
      </c>
    </row>
    <row r="25" spans="1:29" s="171" customFormat="1" ht="13.5">
      <c r="A25" s="175" t="s">
        <v>800</v>
      </c>
      <c r="B25" s="175"/>
      <c r="C25" s="177"/>
      <c r="D25" s="478"/>
      <c r="E25" s="21">
        <v>-15</v>
      </c>
      <c r="F25" s="34"/>
      <c r="G25" s="478"/>
      <c r="H25" s="21">
        <v>-4</v>
      </c>
      <c r="I25" s="11"/>
      <c r="J25" s="479"/>
      <c r="K25" s="21">
        <v>-2</v>
      </c>
      <c r="L25" s="11"/>
      <c r="M25" s="479"/>
      <c r="N25" s="21">
        <v>-23</v>
      </c>
      <c r="O25" s="11"/>
      <c r="P25" s="478"/>
      <c r="Q25" s="21">
        <v>-10</v>
      </c>
      <c r="R25" s="34"/>
      <c r="S25" s="478"/>
      <c r="T25" s="21">
        <v>-10</v>
      </c>
      <c r="U25" s="11"/>
      <c r="V25" s="479"/>
      <c r="W25" s="21">
        <v>-2</v>
      </c>
      <c r="X25" s="21"/>
      <c r="Y25" s="470"/>
      <c r="Z25" s="21">
        <v>-21</v>
      </c>
      <c r="AA25" s="5"/>
      <c r="AB25" s="470"/>
      <c r="AC25" s="21">
        <v>-22</v>
      </c>
    </row>
    <row r="26" spans="1:29" s="171" customFormat="1" ht="12.75">
      <c r="A26" s="5" t="s">
        <v>714</v>
      </c>
      <c r="B26" s="5"/>
      <c r="C26" s="11"/>
      <c r="D26" s="478"/>
      <c r="E26" s="36">
        <v>0</v>
      </c>
      <c r="F26" s="34"/>
      <c r="G26" s="478"/>
      <c r="H26" s="36">
        <v>0</v>
      </c>
      <c r="I26" s="11"/>
      <c r="J26" s="479"/>
      <c r="K26" s="36">
        <v>0</v>
      </c>
      <c r="L26" s="11"/>
      <c r="M26" s="479"/>
      <c r="N26" s="36">
        <v>0</v>
      </c>
      <c r="O26" s="11"/>
      <c r="P26" s="478"/>
      <c r="Q26" s="36">
        <v>0</v>
      </c>
      <c r="R26" s="34"/>
      <c r="S26" s="478"/>
      <c r="T26" s="36">
        <v>0</v>
      </c>
      <c r="U26" s="11"/>
      <c r="V26" s="479"/>
      <c r="W26" s="36">
        <v>0</v>
      </c>
      <c r="X26" s="21"/>
      <c r="Y26" s="470"/>
      <c r="Z26" s="36">
        <v>0</v>
      </c>
      <c r="AA26" s="5"/>
      <c r="AB26" s="470"/>
      <c r="AC26" s="36">
        <v>0</v>
      </c>
    </row>
    <row r="27" spans="1:29" s="171" customFormat="1" ht="12.75">
      <c r="A27" s="5"/>
      <c r="B27" s="5"/>
      <c r="C27" s="11"/>
      <c r="D27" s="478"/>
      <c r="E27" s="21"/>
      <c r="F27" s="34"/>
      <c r="G27" s="478"/>
      <c r="H27" s="21"/>
      <c r="I27" s="11"/>
      <c r="J27" s="479"/>
      <c r="K27" s="21"/>
      <c r="L27" s="11"/>
      <c r="M27" s="479"/>
      <c r="N27" s="21"/>
      <c r="O27" s="11"/>
      <c r="P27" s="478"/>
      <c r="Q27" s="21"/>
      <c r="R27" s="34"/>
      <c r="S27" s="478"/>
      <c r="T27" s="21"/>
      <c r="U27" s="11"/>
      <c r="V27" s="479"/>
      <c r="W27" s="21"/>
      <c r="X27" s="21"/>
      <c r="Y27" s="479"/>
      <c r="Z27" s="21"/>
      <c r="AA27" s="5"/>
      <c r="AB27" s="479"/>
      <c r="AC27" s="21"/>
    </row>
    <row r="28" spans="1:29" s="171" customFormat="1" ht="15.75" customHeight="1" thickBot="1">
      <c r="A28" s="5" t="s">
        <v>756</v>
      </c>
      <c r="B28" s="5"/>
      <c r="C28" s="11"/>
      <c r="D28" s="478" t="s">
        <v>180</v>
      </c>
      <c r="E28" s="41">
        <v>-101</v>
      </c>
      <c r="F28" s="34"/>
      <c r="G28" s="478" t="s">
        <v>180</v>
      </c>
      <c r="H28" s="41">
        <v>-61</v>
      </c>
      <c r="I28" s="11"/>
      <c r="J28" s="479" t="s">
        <v>180</v>
      </c>
      <c r="K28" s="41">
        <v>-38</v>
      </c>
      <c r="L28" s="11"/>
      <c r="M28" s="479" t="s">
        <v>180</v>
      </c>
      <c r="N28" s="41">
        <v>-157</v>
      </c>
      <c r="O28" s="11"/>
      <c r="P28" s="478" t="s">
        <v>180</v>
      </c>
      <c r="Q28" s="41">
        <v>-191</v>
      </c>
      <c r="R28" s="34"/>
      <c r="S28" s="478" t="s">
        <v>180</v>
      </c>
      <c r="T28" s="41">
        <v>-161</v>
      </c>
      <c r="U28" s="11"/>
      <c r="V28" s="479" t="s">
        <v>180</v>
      </c>
      <c r="W28" s="41">
        <v>-207</v>
      </c>
      <c r="X28" s="21"/>
      <c r="Y28" s="470" t="s">
        <v>180</v>
      </c>
      <c r="Z28" s="41">
        <v>-200</v>
      </c>
      <c r="AA28" s="5"/>
      <c r="AB28" s="470" t="s">
        <v>180</v>
      </c>
      <c r="AC28" s="41">
        <v>-559</v>
      </c>
    </row>
    <row r="29" spans="1:29" s="171" customFormat="1" ht="13.5" thickTop="1">
      <c r="A29" s="5"/>
      <c r="B29" s="5"/>
      <c r="C29" s="11"/>
      <c r="D29" s="33"/>
      <c r="E29" s="11"/>
      <c r="F29" s="34"/>
      <c r="G29" s="33"/>
      <c r="H29" s="11"/>
      <c r="I29" s="11"/>
      <c r="J29" s="11"/>
      <c r="K29" s="11"/>
      <c r="L29" s="11"/>
      <c r="M29" s="11"/>
      <c r="N29" s="11"/>
      <c r="O29" s="11"/>
      <c r="P29" s="33"/>
      <c r="Q29" s="11"/>
      <c r="R29" s="34"/>
      <c r="S29" s="33"/>
      <c r="T29" s="11"/>
      <c r="U29" s="11"/>
      <c r="V29" s="11"/>
      <c r="W29" s="11"/>
      <c r="X29" s="5"/>
      <c r="Y29" s="5"/>
      <c r="Z29" s="11"/>
      <c r="AA29" s="5"/>
      <c r="AB29" s="5"/>
      <c r="AC29" s="11"/>
    </row>
    <row r="30" spans="1:29" s="171" customFormat="1" ht="12.75">
      <c r="A30" s="656" t="s">
        <v>121</v>
      </c>
      <c r="B30" s="5"/>
      <c r="C30" s="11"/>
      <c r="D30" s="33"/>
      <c r="E30" s="11"/>
      <c r="F30" s="34"/>
      <c r="G30" s="33"/>
      <c r="H30" s="11"/>
      <c r="I30" s="11"/>
      <c r="J30" s="11"/>
      <c r="K30" s="11"/>
      <c r="L30" s="11"/>
      <c r="M30" s="11"/>
      <c r="N30" s="11"/>
      <c r="O30" s="11"/>
      <c r="P30" s="33"/>
      <c r="Q30" s="11"/>
      <c r="R30" s="34"/>
      <c r="S30" s="33"/>
      <c r="T30" s="11"/>
      <c r="U30" s="11"/>
      <c r="V30" s="11"/>
      <c r="W30" s="11"/>
      <c r="X30" s="5"/>
      <c r="Y30" s="5"/>
      <c r="Z30" s="11"/>
      <c r="AA30" s="5"/>
      <c r="AB30" s="5"/>
      <c r="AC30" s="11"/>
    </row>
    <row r="31" spans="1:29" s="171" customFormat="1" ht="13.5">
      <c r="A31" s="656" t="s">
        <v>183</v>
      </c>
      <c r="B31" s="5"/>
      <c r="C31" s="11"/>
      <c r="D31" s="33"/>
      <c r="E31" s="11"/>
      <c r="F31" s="34"/>
      <c r="G31" s="33"/>
      <c r="H31" s="11"/>
      <c r="I31" s="11"/>
      <c r="J31" s="11"/>
      <c r="K31" s="11"/>
      <c r="L31" s="11"/>
      <c r="M31" s="11"/>
      <c r="N31" s="11"/>
      <c r="O31" s="11"/>
      <c r="P31" s="33"/>
      <c r="Q31" s="11"/>
      <c r="R31" s="34"/>
      <c r="S31" s="33"/>
      <c r="T31" s="11"/>
      <c r="U31" s="11"/>
      <c r="V31" s="11"/>
      <c r="W31" s="11"/>
      <c r="X31" s="5"/>
      <c r="Y31" s="5"/>
      <c r="Z31" s="11"/>
      <c r="AA31" s="5"/>
      <c r="AB31" s="5"/>
      <c r="AC31" s="11"/>
    </row>
    <row r="32" spans="1:29" s="171" customFormat="1" ht="12.75">
      <c r="A32" s="656"/>
      <c r="B32" s="5"/>
      <c r="C32" s="11"/>
      <c r="D32" s="33"/>
      <c r="E32" s="11"/>
      <c r="F32" s="34"/>
      <c r="G32" s="33"/>
      <c r="H32" s="11"/>
      <c r="I32" s="11"/>
      <c r="J32" s="11"/>
      <c r="K32" s="11"/>
      <c r="L32" s="11"/>
      <c r="M32" s="11"/>
      <c r="N32" s="11"/>
      <c r="O32" s="11"/>
      <c r="P32" s="33"/>
      <c r="Q32" s="11"/>
      <c r="R32" s="34"/>
      <c r="S32" s="33"/>
      <c r="T32" s="11"/>
      <c r="U32" s="11"/>
      <c r="V32" s="11"/>
      <c r="W32" s="11"/>
      <c r="X32" s="5"/>
      <c r="Y32" s="5"/>
      <c r="Z32" s="11"/>
      <c r="AA32" s="5"/>
      <c r="AB32" s="5"/>
      <c r="AC32" s="11"/>
    </row>
    <row r="33" spans="1:30" s="171" customFormat="1" ht="13.5">
      <c r="A33" s="5" t="s">
        <v>753</v>
      </c>
      <c r="B33" s="5"/>
      <c r="C33" s="11"/>
      <c r="D33" s="732"/>
      <c r="E33" s="71">
        <v>-0.6</v>
      </c>
      <c r="F33" s="70"/>
      <c r="G33" s="732"/>
      <c r="H33" s="71">
        <v>-1.2</v>
      </c>
      <c r="I33" s="71"/>
      <c r="J33" s="71"/>
      <c r="K33" s="71">
        <v>-1</v>
      </c>
      <c r="L33" s="71"/>
      <c r="M33" s="11"/>
      <c r="N33" s="71">
        <v>-1.5</v>
      </c>
      <c r="O33" s="71"/>
      <c r="P33" s="732"/>
      <c r="Q33" s="71">
        <v>-2</v>
      </c>
      <c r="R33" s="70"/>
      <c r="S33" s="732"/>
      <c r="T33" s="71">
        <v>-1.3</v>
      </c>
      <c r="U33" s="71"/>
      <c r="V33" s="71"/>
      <c r="W33" s="71">
        <v>-0.7</v>
      </c>
      <c r="X33" s="457"/>
      <c r="Y33" s="5"/>
      <c r="Z33" s="71">
        <v>-0.9</v>
      </c>
      <c r="AA33" s="5"/>
      <c r="AB33" s="5"/>
      <c r="AC33" s="71">
        <v>-1.4</v>
      </c>
    </row>
    <row r="34" spans="1:30" s="171" customFormat="1" ht="12.75">
      <c r="A34" s="5" t="s">
        <v>689</v>
      </c>
      <c r="B34" s="5"/>
      <c r="C34" s="11"/>
      <c r="D34" s="732"/>
      <c r="E34" s="71">
        <v>-0.7</v>
      </c>
      <c r="F34" s="70"/>
      <c r="G34" s="732"/>
      <c r="H34" s="71">
        <v>0.2</v>
      </c>
      <c r="I34" s="71"/>
      <c r="J34" s="71"/>
      <c r="K34" s="71">
        <v>0.6</v>
      </c>
      <c r="L34" s="71"/>
      <c r="M34" s="11"/>
      <c r="N34" s="71">
        <v>-1.1000000000000001</v>
      </c>
      <c r="O34" s="71"/>
      <c r="P34" s="732"/>
      <c r="Q34" s="71">
        <v>-1.1000000000000001</v>
      </c>
      <c r="R34" s="70"/>
      <c r="S34" s="732"/>
      <c r="T34" s="71">
        <v>-0.8</v>
      </c>
      <c r="U34" s="71"/>
      <c r="V34" s="71"/>
      <c r="W34" s="71">
        <v>-1.8</v>
      </c>
      <c r="X34" s="457"/>
      <c r="Y34" s="5"/>
      <c r="Z34" s="71">
        <v>0</v>
      </c>
      <c r="AA34" s="5"/>
      <c r="AB34" s="5"/>
      <c r="AC34" s="71">
        <v>-1.2</v>
      </c>
    </row>
    <row r="35" spans="1:30" s="171" customFormat="1" ht="12.75">
      <c r="A35" s="5" t="s">
        <v>690</v>
      </c>
      <c r="B35" s="5"/>
      <c r="C35" s="11"/>
      <c r="D35" s="732"/>
      <c r="E35" s="710">
        <v>-0.1</v>
      </c>
      <c r="F35" s="70"/>
      <c r="G35" s="732"/>
      <c r="H35" s="710">
        <v>0.1</v>
      </c>
      <c r="I35" s="71"/>
      <c r="J35" s="71"/>
      <c r="K35" s="710">
        <v>-0.2</v>
      </c>
      <c r="L35" s="71"/>
      <c r="M35" s="11"/>
      <c r="N35" s="710">
        <v>0.3</v>
      </c>
      <c r="O35" s="71"/>
      <c r="P35" s="732"/>
      <c r="Q35" s="710">
        <v>0.2</v>
      </c>
      <c r="R35" s="70"/>
      <c r="S35" s="732"/>
      <c r="T35" s="710">
        <v>-0.3</v>
      </c>
      <c r="U35" s="71"/>
      <c r="V35" s="71"/>
      <c r="W35" s="710">
        <v>-0.6</v>
      </c>
      <c r="X35" s="306"/>
      <c r="Y35" s="5"/>
      <c r="Z35" s="710">
        <v>-0.1</v>
      </c>
      <c r="AA35" s="5"/>
      <c r="AB35" s="5"/>
      <c r="AC35" s="710">
        <v>-0.2</v>
      </c>
    </row>
    <row r="36" spans="1:30" s="171" customFormat="1" ht="12.75">
      <c r="A36" s="5"/>
      <c r="B36" s="5"/>
      <c r="C36" s="11"/>
      <c r="D36" s="732"/>
      <c r="E36" s="71"/>
      <c r="F36" s="70"/>
      <c r="G36" s="732"/>
      <c r="H36" s="71"/>
      <c r="I36" s="71"/>
      <c r="J36" s="71"/>
      <c r="K36" s="71"/>
      <c r="L36" s="71"/>
      <c r="M36" s="11"/>
      <c r="N36" s="71"/>
      <c r="O36" s="71"/>
      <c r="P36" s="732"/>
      <c r="Q36" s="71"/>
      <c r="R36" s="70"/>
      <c r="S36" s="732"/>
      <c r="T36" s="71"/>
      <c r="U36" s="71"/>
      <c r="V36" s="71"/>
      <c r="W36" s="71"/>
      <c r="X36" s="306"/>
      <c r="Y36" s="5"/>
      <c r="Z36" s="306"/>
      <c r="AA36" s="5"/>
      <c r="AB36" s="5"/>
      <c r="AC36" s="306"/>
    </row>
    <row r="37" spans="1:30" s="171" customFormat="1" ht="15.75" customHeight="1">
      <c r="A37" s="5" t="s">
        <v>797</v>
      </c>
      <c r="B37" s="5"/>
      <c r="C37" s="11"/>
      <c r="D37" s="732"/>
      <c r="E37" s="71">
        <v>-1.4</v>
      </c>
      <c r="F37" s="70"/>
      <c r="G37" s="732"/>
      <c r="H37" s="71">
        <v>-0.9</v>
      </c>
      <c r="I37" s="71"/>
      <c r="J37" s="71"/>
      <c r="K37" s="71">
        <v>-0.6</v>
      </c>
      <c r="L37" s="71"/>
      <c r="M37" s="11"/>
      <c r="N37" s="71">
        <v>-2.3000000000000003</v>
      </c>
      <c r="O37" s="71"/>
      <c r="P37" s="732"/>
      <c r="Q37" s="71">
        <v>-2.9</v>
      </c>
      <c r="R37" s="70"/>
      <c r="S37" s="732"/>
      <c r="T37" s="71">
        <v>-2.4</v>
      </c>
      <c r="U37" s="71"/>
      <c r="V37" s="71"/>
      <c r="W37" s="71">
        <v>-3.1</v>
      </c>
      <c r="X37" s="457"/>
      <c r="Y37" s="5"/>
      <c r="Z37" s="71">
        <v>-1</v>
      </c>
      <c r="AA37" s="11"/>
      <c r="AB37" s="5"/>
      <c r="AC37" s="71">
        <v>-2.8</v>
      </c>
    </row>
    <row r="38" spans="1:30" s="171" customFormat="1" ht="12.75">
      <c r="A38" s="5"/>
      <c r="B38" s="5"/>
      <c r="C38" s="11"/>
      <c r="D38" s="732"/>
      <c r="E38" s="71"/>
      <c r="F38" s="70"/>
      <c r="G38" s="732"/>
      <c r="H38" s="71"/>
      <c r="I38" s="71"/>
      <c r="J38" s="71"/>
      <c r="K38" s="71"/>
      <c r="L38" s="71"/>
      <c r="M38" s="11"/>
      <c r="N38" s="71"/>
      <c r="O38" s="71"/>
      <c r="P38" s="732"/>
      <c r="Q38" s="71"/>
      <c r="R38" s="70"/>
      <c r="S38" s="732"/>
      <c r="T38" s="71"/>
      <c r="U38" s="71"/>
      <c r="V38" s="71"/>
      <c r="W38" s="71"/>
      <c r="X38" s="457"/>
      <c r="Y38" s="5"/>
      <c r="Z38" s="306"/>
      <c r="AA38" s="5"/>
      <c r="AB38" s="5"/>
      <c r="AC38" s="306"/>
    </row>
    <row r="39" spans="1:30" s="171" customFormat="1" ht="14.25" customHeight="1">
      <c r="A39" s="5" t="s">
        <v>754</v>
      </c>
      <c r="B39" s="5"/>
      <c r="C39" s="11"/>
      <c r="D39" s="732"/>
      <c r="E39" s="710">
        <v>1.9</v>
      </c>
      <c r="F39" s="70"/>
      <c r="G39" s="732"/>
      <c r="H39" s="710">
        <v>0.1</v>
      </c>
      <c r="I39" s="71"/>
      <c r="J39" s="71"/>
      <c r="K39" s="710">
        <v>0</v>
      </c>
      <c r="L39" s="71"/>
      <c r="M39" s="11"/>
      <c r="N39" s="710">
        <v>0</v>
      </c>
      <c r="O39" s="71"/>
      <c r="P39" s="732"/>
      <c r="Q39" s="710">
        <v>0.7</v>
      </c>
      <c r="R39" s="70"/>
      <c r="S39" s="732"/>
      <c r="T39" s="710">
        <v>0</v>
      </c>
      <c r="U39" s="71"/>
      <c r="V39" s="71"/>
      <c r="W39" s="710">
        <v>0</v>
      </c>
      <c r="X39" s="306"/>
      <c r="Y39" s="5"/>
      <c r="Z39" s="710">
        <v>0.7</v>
      </c>
      <c r="AA39" s="5"/>
      <c r="AB39" s="5"/>
      <c r="AC39" s="710">
        <v>0.2</v>
      </c>
    </row>
    <row r="40" spans="1:30" s="171" customFormat="1" ht="12.75">
      <c r="A40" s="5"/>
      <c r="B40" s="5"/>
      <c r="C40" s="11"/>
      <c r="D40" s="732"/>
      <c r="E40" s="71"/>
      <c r="F40" s="70"/>
      <c r="G40" s="732"/>
      <c r="H40" s="71"/>
      <c r="I40" s="71"/>
      <c r="J40" s="71"/>
      <c r="K40" s="71"/>
      <c r="L40" s="71"/>
      <c r="M40" s="11"/>
      <c r="N40" s="71"/>
      <c r="O40" s="71"/>
      <c r="P40" s="732"/>
      <c r="Q40" s="71"/>
      <c r="R40" s="70"/>
      <c r="S40" s="732"/>
      <c r="T40" s="71"/>
      <c r="U40" s="71"/>
      <c r="V40" s="71"/>
      <c r="W40" s="71"/>
      <c r="X40" s="306"/>
      <c r="Y40" s="5"/>
      <c r="Z40" s="306"/>
      <c r="AA40" s="5"/>
      <c r="AB40" s="5"/>
      <c r="AC40" s="306"/>
    </row>
    <row r="41" spans="1:30" s="171" customFormat="1" ht="13.5" thickBot="1">
      <c r="A41" s="5" t="s">
        <v>755</v>
      </c>
      <c r="B41" s="5"/>
      <c r="C41" s="11"/>
      <c r="D41" s="732"/>
      <c r="E41" s="69">
        <v>0.5</v>
      </c>
      <c r="F41" s="70"/>
      <c r="G41" s="732"/>
      <c r="H41" s="69">
        <v>-0.8</v>
      </c>
      <c r="I41" s="71"/>
      <c r="J41" s="71"/>
      <c r="K41" s="69">
        <v>-0.6</v>
      </c>
      <c r="L41" s="71"/>
      <c r="M41" s="11"/>
      <c r="N41" s="69">
        <v>-2.3000000000000003</v>
      </c>
      <c r="O41" s="71"/>
      <c r="P41" s="732"/>
      <c r="Q41" s="69">
        <v>-2.2000000000000002</v>
      </c>
      <c r="R41" s="70"/>
      <c r="S41" s="732"/>
      <c r="T41" s="69">
        <v>-2.4</v>
      </c>
      <c r="U41" s="71"/>
      <c r="V41" s="71"/>
      <c r="W41" s="69">
        <v>-3.1</v>
      </c>
      <c r="X41" s="306"/>
      <c r="Y41" s="5"/>
      <c r="Z41" s="69">
        <v>-0.3</v>
      </c>
      <c r="AA41" s="5"/>
      <c r="AB41" s="5"/>
      <c r="AC41" s="69">
        <v>-2.6</v>
      </c>
    </row>
    <row r="42" spans="1:30" s="171" customFormat="1" ht="13.5" thickTop="1">
      <c r="A42" s="5"/>
      <c r="B42" s="5"/>
      <c r="C42" s="11"/>
      <c r="D42" s="732"/>
      <c r="E42" s="71"/>
      <c r="F42" s="70"/>
      <c r="G42" s="732"/>
      <c r="H42" s="71"/>
      <c r="I42" s="71"/>
      <c r="J42" s="71"/>
      <c r="K42" s="71"/>
      <c r="L42" s="71"/>
      <c r="M42" s="11"/>
      <c r="N42" s="71"/>
      <c r="O42" s="71"/>
      <c r="P42" s="732"/>
      <c r="Q42" s="71"/>
      <c r="R42" s="70"/>
      <c r="S42" s="732"/>
      <c r="T42" s="71"/>
      <c r="U42" s="71"/>
      <c r="V42" s="71"/>
      <c r="W42" s="71"/>
      <c r="X42" s="306"/>
      <c r="Y42" s="5"/>
      <c r="Z42" s="306"/>
      <c r="AA42" s="5"/>
      <c r="AB42" s="5"/>
      <c r="AC42" s="306"/>
    </row>
    <row r="43" spans="1:30" s="171" customFormat="1" ht="12.75">
      <c r="A43" s="5"/>
      <c r="B43" s="5"/>
      <c r="C43" s="11"/>
      <c r="D43" s="732"/>
      <c r="E43" s="71"/>
      <c r="F43" s="70"/>
      <c r="G43" s="732"/>
      <c r="H43" s="71"/>
      <c r="I43" s="71"/>
      <c r="J43" s="71"/>
      <c r="K43" s="71"/>
      <c r="L43" s="71"/>
      <c r="M43" s="11"/>
      <c r="N43" s="71"/>
      <c r="O43" s="71"/>
      <c r="P43" s="732"/>
      <c r="Q43" s="71"/>
      <c r="R43" s="70"/>
      <c r="S43" s="732"/>
      <c r="T43" s="71"/>
      <c r="U43" s="71"/>
      <c r="V43" s="71"/>
      <c r="W43" s="71"/>
      <c r="X43" s="457"/>
      <c r="Y43" s="5"/>
      <c r="Z43" s="306"/>
      <c r="AA43" s="5"/>
      <c r="AB43" s="5"/>
      <c r="AC43" s="306"/>
    </row>
    <row r="44" spans="1:30" s="171" customFormat="1" ht="12.75">
      <c r="A44" s="5" t="s">
        <v>683</v>
      </c>
      <c r="B44" s="5"/>
      <c r="C44" s="11"/>
      <c r="D44" s="732"/>
      <c r="E44" s="71">
        <v>-1.2</v>
      </c>
      <c r="F44" s="70"/>
      <c r="G44" s="732"/>
      <c r="H44" s="71">
        <v>-0.8</v>
      </c>
      <c r="I44" s="71"/>
      <c r="J44" s="71"/>
      <c r="K44" s="71">
        <v>-0.5</v>
      </c>
      <c r="L44" s="71"/>
      <c r="M44" s="11"/>
      <c r="N44" s="71">
        <v>-2</v>
      </c>
      <c r="O44" s="71"/>
      <c r="P44" s="732"/>
      <c r="Q44" s="71">
        <v>-2.7</v>
      </c>
      <c r="R44" s="70"/>
      <c r="S44" s="732"/>
      <c r="T44" s="71">
        <v>-2.2999999999999998</v>
      </c>
      <c r="U44" s="71"/>
      <c r="V44" s="71"/>
      <c r="W44" s="71">
        <v>-3.1</v>
      </c>
      <c r="X44" s="457"/>
      <c r="Y44" s="5"/>
      <c r="Z44" s="71">
        <v>-0.9</v>
      </c>
      <c r="AA44" s="5"/>
      <c r="AB44" s="5"/>
      <c r="AC44" s="71">
        <v>-2.7</v>
      </c>
      <c r="AD44" s="164"/>
    </row>
    <row r="45" spans="1:30" s="171" customFormat="1" ht="12.75">
      <c r="A45" s="5" t="s">
        <v>77</v>
      </c>
      <c r="B45" s="5"/>
      <c r="C45" s="11"/>
      <c r="D45" s="732"/>
      <c r="E45" s="71">
        <v>-0.2</v>
      </c>
      <c r="F45" s="70"/>
      <c r="G45" s="732"/>
      <c r="H45" s="71">
        <v>-0.1</v>
      </c>
      <c r="I45" s="71"/>
      <c r="J45" s="71"/>
      <c r="K45" s="71">
        <v>-0.1</v>
      </c>
      <c r="L45" s="71"/>
      <c r="M45" s="11"/>
      <c r="N45" s="71">
        <v>-0.3</v>
      </c>
      <c r="O45" s="71"/>
      <c r="P45" s="732"/>
      <c r="Q45" s="71">
        <v>-0.2</v>
      </c>
      <c r="R45" s="70"/>
      <c r="S45" s="732"/>
      <c r="T45" s="71">
        <v>-0.1</v>
      </c>
      <c r="U45" s="71"/>
      <c r="V45" s="71"/>
      <c r="W45" s="71">
        <v>0</v>
      </c>
      <c r="X45" s="306"/>
      <c r="Y45" s="5"/>
      <c r="Z45" s="71">
        <v>-0.1</v>
      </c>
      <c r="AA45" s="5"/>
      <c r="AB45" s="5"/>
      <c r="AC45" s="71">
        <v>-0.1</v>
      </c>
      <c r="AD45" s="164"/>
    </row>
    <row r="46" spans="1:30" s="171" customFormat="1" ht="12.75">
      <c r="A46" s="5" t="s">
        <v>714</v>
      </c>
      <c r="B46" s="5"/>
      <c r="C46" s="11"/>
      <c r="D46" s="732"/>
      <c r="E46" s="710">
        <v>0</v>
      </c>
      <c r="F46" s="70"/>
      <c r="G46" s="732"/>
      <c r="H46" s="710">
        <v>0</v>
      </c>
      <c r="I46" s="71"/>
      <c r="J46" s="71"/>
      <c r="K46" s="710">
        <v>0</v>
      </c>
      <c r="L46" s="71"/>
      <c r="M46" s="11"/>
      <c r="N46" s="710">
        <v>0</v>
      </c>
      <c r="O46" s="71"/>
      <c r="P46" s="732"/>
      <c r="Q46" s="710">
        <v>0</v>
      </c>
      <c r="R46" s="70"/>
      <c r="S46" s="732"/>
      <c r="T46" s="710">
        <v>0</v>
      </c>
      <c r="U46" s="71"/>
      <c r="V46" s="71"/>
      <c r="W46" s="710">
        <v>0</v>
      </c>
      <c r="X46" s="306"/>
      <c r="Y46" s="5"/>
      <c r="Z46" s="710">
        <v>0</v>
      </c>
      <c r="AA46" s="5"/>
      <c r="AB46" s="5"/>
      <c r="AC46" s="710">
        <v>0</v>
      </c>
      <c r="AD46" s="164"/>
    </row>
    <row r="47" spans="1:30" s="171" customFormat="1" ht="12.75">
      <c r="A47" s="5"/>
      <c r="B47" s="5"/>
      <c r="C47" s="11"/>
      <c r="D47" s="732"/>
      <c r="E47" s="71"/>
      <c r="F47" s="70"/>
      <c r="G47" s="732"/>
      <c r="H47" s="71"/>
      <c r="I47" s="71"/>
      <c r="J47" s="71"/>
      <c r="K47" s="71"/>
      <c r="L47" s="71"/>
      <c r="M47" s="11"/>
      <c r="N47" s="71"/>
      <c r="O47" s="71"/>
      <c r="P47" s="732"/>
      <c r="Q47" s="71"/>
      <c r="R47" s="70"/>
      <c r="S47" s="732"/>
      <c r="T47" s="71"/>
      <c r="U47" s="71"/>
      <c r="V47" s="71"/>
      <c r="W47" s="71"/>
      <c r="X47" s="306"/>
      <c r="Y47" s="5"/>
      <c r="Z47" s="306"/>
      <c r="AA47" s="5"/>
      <c r="AB47" s="5"/>
      <c r="AC47" s="306"/>
      <c r="AD47" s="164"/>
    </row>
    <row r="48" spans="1:30" s="171" customFormat="1" ht="15.75" customHeight="1" thickBot="1">
      <c r="A48" s="5" t="s">
        <v>677</v>
      </c>
      <c r="B48" s="5"/>
      <c r="C48" s="11"/>
      <c r="D48" s="732"/>
      <c r="E48" s="69">
        <v>-1.4</v>
      </c>
      <c r="F48" s="70"/>
      <c r="G48" s="732"/>
      <c r="H48" s="69">
        <v>-0.9</v>
      </c>
      <c r="I48" s="71"/>
      <c r="J48" s="71"/>
      <c r="K48" s="69">
        <v>-0.6</v>
      </c>
      <c r="L48" s="71"/>
      <c r="M48" s="11"/>
      <c r="N48" s="69">
        <v>-2.2999999999999998</v>
      </c>
      <c r="O48" s="71"/>
      <c r="P48" s="732"/>
      <c r="Q48" s="69">
        <v>-2.9</v>
      </c>
      <c r="R48" s="70"/>
      <c r="S48" s="732"/>
      <c r="T48" s="69">
        <v>-2.4</v>
      </c>
      <c r="U48" s="71"/>
      <c r="V48" s="71"/>
      <c r="W48" s="69">
        <v>-3.1</v>
      </c>
      <c r="X48" s="306"/>
      <c r="Y48" s="5"/>
      <c r="Z48" s="69">
        <v>-1</v>
      </c>
      <c r="AA48" s="5"/>
      <c r="AB48" s="5"/>
      <c r="AC48" s="69">
        <v>-2.8</v>
      </c>
      <c r="AD48" s="164"/>
    </row>
    <row r="49" spans="1:30" s="171" customFormat="1" ht="14.25" thickTop="1" thickBot="1">
      <c r="A49" s="5"/>
      <c r="B49" s="5"/>
      <c r="C49" s="11"/>
      <c r="D49" s="480"/>
      <c r="E49" s="657"/>
      <c r="F49" s="481"/>
      <c r="G49" s="751"/>
      <c r="H49" s="482"/>
      <c r="I49" s="482"/>
      <c r="J49" s="482"/>
      <c r="K49" s="482"/>
      <c r="L49" s="482"/>
      <c r="M49" s="482"/>
      <c r="N49" s="482"/>
      <c r="O49" s="482"/>
      <c r="P49" s="480"/>
      <c r="Q49" s="657"/>
      <c r="R49" s="481"/>
      <c r="S49" s="751"/>
      <c r="T49" s="482"/>
      <c r="U49" s="482"/>
      <c r="V49" s="482"/>
      <c r="W49" s="482"/>
      <c r="X49" s="164"/>
      <c r="Y49" s="164"/>
      <c r="Z49" s="164"/>
      <c r="AA49" s="164"/>
      <c r="AB49" s="164"/>
      <c r="AC49" s="164"/>
      <c r="AD49" s="164"/>
    </row>
    <row r="50" spans="1:30" s="171" customFormat="1" ht="12.75">
      <c r="A50" s="164"/>
      <c r="B50" s="164"/>
      <c r="C50" s="482"/>
      <c r="D50" s="164"/>
      <c r="E50" s="164"/>
      <c r="F50" s="164"/>
      <c r="G50" s="482"/>
      <c r="H50" s="482"/>
      <c r="I50" s="482"/>
      <c r="J50" s="482"/>
      <c r="K50" s="482"/>
      <c r="L50" s="482"/>
      <c r="M50" s="164"/>
      <c r="N50" s="164"/>
      <c r="O50" s="164"/>
      <c r="P50" s="164"/>
      <c r="Q50" s="164"/>
      <c r="R50" s="164"/>
      <c r="S50" s="482"/>
      <c r="T50" s="482"/>
      <c r="U50" s="482"/>
      <c r="V50" s="482"/>
      <c r="W50" s="482"/>
      <c r="X50" s="164"/>
      <c r="Y50" s="164"/>
      <c r="Z50" s="164"/>
      <c r="AA50" s="164"/>
      <c r="AB50" s="164"/>
      <c r="AC50" s="164"/>
    </row>
    <row r="51" spans="1:30" s="171" customFormat="1" ht="12.75" customHeight="1">
      <c r="A51" s="658" t="s">
        <v>935</v>
      </c>
      <c r="B51" s="1189" t="s">
        <v>757</v>
      </c>
      <c r="C51" s="1189"/>
      <c r="D51" s="1189"/>
      <c r="E51" s="1189"/>
      <c r="F51" s="1189"/>
      <c r="G51" s="1189"/>
      <c r="H51" s="1189"/>
      <c r="I51" s="1189"/>
      <c r="J51" s="1189"/>
      <c r="K51" s="1189"/>
      <c r="L51" s="1189"/>
      <c r="M51" s="1189"/>
      <c r="N51" s="1189"/>
      <c r="O51" s="1189"/>
      <c r="P51" s="1189"/>
      <c r="Q51" s="1189"/>
      <c r="R51" s="1189"/>
      <c r="S51" s="1189"/>
      <c r="T51" s="1189"/>
      <c r="U51" s="1189"/>
      <c r="V51" s="1189"/>
      <c r="W51" s="1189"/>
      <c r="X51" s="1189"/>
      <c r="Y51" s="1189"/>
      <c r="Z51" s="1189"/>
      <c r="AA51" s="1189"/>
      <c r="AB51" s="1189"/>
      <c r="AC51" s="1189"/>
    </row>
    <row r="52" spans="1:30" s="171" customFormat="1" ht="36.75" customHeight="1">
      <c r="A52" s="658" t="s">
        <v>937</v>
      </c>
      <c r="B52" s="1127" t="s">
        <v>14</v>
      </c>
      <c r="C52" s="1127"/>
      <c r="D52" s="1127"/>
      <c r="E52" s="1127"/>
      <c r="F52" s="1127"/>
      <c r="G52" s="1127"/>
      <c r="H52" s="1127"/>
      <c r="I52" s="1127"/>
      <c r="J52" s="1127"/>
      <c r="K52" s="1127"/>
      <c r="L52" s="1127"/>
      <c r="M52" s="1127"/>
      <c r="N52" s="1127"/>
      <c r="O52" s="1127"/>
      <c r="P52" s="1127"/>
      <c r="Q52" s="1127"/>
      <c r="R52" s="1127"/>
      <c r="S52" s="1127"/>
      <c r="T52" s="1127"/>
      <c r="U52" s="1127"/>
      <c r="V52" s="1127"/>
      <c r="W52" s="1127"/>
      <c r="X52" s="1127"/>
      <c r="Y52" s="1127"/>
      <c r="Z52" s="1127"/>
      <c r="AA52" s="1127"/>
      <c r="AB52" s="1127"/>
      <c r="AC52" s="1127"/>
    </row>
    <row r="53" spans="1:30" s="171" customFormat="1" ht="13.5">
      <c r="A53" s="658" t="s">
        <v>947</v>
      </c>
      <c r="B53" s="1189" t="s">
        <v>185</v>
      </c>
      <c r="C53" s="1189"/>
      <c r="D53" s="1189"/>
      <c r="E53" s="1189"/>
      <c r="F53" s="1189"/>
      <c r="G53" s="1189"/>
      <c r="H53" s="1189"/>
      <c r="I53" s="1189"/>
      <c r="J53" s="1189"/>
      <c r="K53" s="1189"/>
      <c r="L53" s="1189"/>
      <c r="M53" s="1189"/>
      <c r="N53" s="1189"/>
      <c r="O53" s="1189"/>
      <c r="P53" s="1189"/>
      <c r="Q53" s="1189"/>
      <c r="R53" s="1189"/>
      <c r="S53" s="1189"/>
      <c r="T53" s="1189"/>
      <c r="U53" s="1189"/>
      <c r="V53" s="1189"/>
      <c r="W53" s="1189"/>
      <c r="X53" s="1189"/>
      <c r="Y53" s="1189"/>
      <c r="Z53" s="1189"/>
      <c r="AA53" s="1189"/>
      <c r="AB53" s="1189"/>
      <c r="AC53" s="1189"/>
    </row>
    <row r="54" spans="1:30" s="171" customFormat="1" ht="12.75">
      <c r="C54" s="174"/>
      <c r="J54" s="482"/>
      <c r="L54" s="482"/>
      <c r="V54" s="482"/>
      <c r="Z54" s="164"/>
      <c r="AC54" s="164"/>
    </row>
    <row r="55" spans="1:30" s="171" customFormat="1" ht="12.75">
      <c r="C55" s="174"/>
      <c r="J55" s="482"/>
      <c r="L55" s="482"/>
      <c r="V55" s="482"/>
      <c r="Z55" s="164"/>
      <c r="AC55" s="164"/>
    </row>
    <row r="56" spans="1:30" s="171" customFormat="1" ht="12.75">
      <c r="C56" s="174"/>
      <c r="J56" s="482"/>
      <c r="L56" s="482"/>
      <c r="V56" s="482"/>
      <c r="Z56" s="164"/>
      <c r="AC56" s="164"/>
    </row>
    <row r="57" spans="1:30" s="171" customFormat="1" ht="12.75">
      <c r="C57" s="174"/>
      <c r="J57" s="482"/>
      <c r="L57" s="482"/>
      <c r="V57" s="482"/>
      <c r="Z57" s="164"/>
      <c r="AC57" s="164"/>
    </row>
    <row r="58" spans="1:30" s="171" customFormat="1" ht="12.75">
      <c r="C58" s="174"/>
      <c r="J58" s="482"/>
      <c r="L58" s="482"/>
      <c r="V58" s="482"/>
      <c r="Z58" s="164"/>
      <c r="AC58" s="164"/>
    </row>
    <row r="59" spans="1:30" s="171" customFormat="1" ht="12.75">
      <c r="C59" s="174"/>
      <c r="J59" s="482"/>
      <c r="L59" s="482"/>
      <c r="V59" s="482"/>
      <c r="Z59" s="164"/>
      <c r="AC59" s="164"/>
    </row>
    <row r="60" spans="1:30" s="171" customFormat="1" ht="12.75">
      <c r="C60" s="174"/>
      <c r="J60" s="482"/>
      <c r="L60" s="482"/>
      <c r="V60" s="482"/>
      <c r="Z60" s="164"/>
      <c r="AC60" s="164"/>
    </row>
    <row r="61" spans="1:30" s="171" customFormat="1" ht="12.75">
      <c r="C61" s="174"/>
      <c r="J61" s="482"/>
      <c r="L61" s="482"/>
      <c r="V61" s="482"/>
      <c r="Z61" s="164"/>
      <c r="AC61" s="164"/>
    </row>
    <row r="62" spans="1:30" s="171" customFormat="1" ht="12.75">
      <c r="C62" s="174"/>
      <c r="J62" s="482"/>
      <c r="L62" s="482"/>
      <c r="V62" s="482"/>
      <c r="Z62" s="164"/>
      <c r="AC62" s="164"/>
    </row>
    <row r="63" spans="1:30" s="171" customFormat="1" ht="12.75">
      <c r="C63" s="174"/>
      <c r="J63" s="482"/>
      <c r="L63" s="482"/>
      <c r="V63" s="482"/>
      <c r="Z63" s="164"/>
      <c r="AC63" s="164"/>
    </row>
    <row r="64" spans="1:30" s="171" customFormat="1" ht="12.75">
      <c r="C64" s="174"/>
      <c r="J64" s="482"/>
      <c r="L64" s="482"/>
      <c r="V64" s="482"/>
      <c r="Z64" s="164"/>
      <c r="AC64" s="164"/>
    </row>
    <row r="65" spans="3:29" s="171" customFormat="1" ht="12.75">
      <c r="C65" s="174"/>
      <c r="J65" s="482"/>
      <c r="L65" s="482"/>
      <c r="V65" s="482"/>
      <c r="Z65" s="164"/>
      <c r="AC65" s="164"/>
    </row>
    <row r="66" spans="3:29" s="171" customFormat="1" ht="12.75">
      <c r="C66" s="174"/>
      <c r="J66" s="482"/>
      <c r="L66" s="482"/>
      <c r="V66" s="482"/>
      <c r="Z66" s="164"/>
      <c r="AC66" s="164"/>
    </row>
    <row r="67" spans="3:29" s="171" customFormat="1" ht="12.75">
      <c r="C67" s="174"/>
      <c r="J67" s="482"/>
      <c r="L67" s="482"/>
      <c r="V67" s="482"/>
      <c r="Z67" s="164"/>
      <c r="AC67" s="164"/>
    </row>
    <row r="68" spans="3:29" s="171" customFormat="1" ht="12.75">
      <c r="C68" s="174"/>
      <c r="J68" s="482"/>
      <c r="L68" s="482"/>
      <c r="V68" s="482"/>
      <c r="Z68" s="164"/>
      <c r="AC68" s="164"/>
    </row>
    <row r="69" spans="3:29" s="171" customFormat="1" ht="12.75">
      <c r="C69" s="174"/>
      <c r="J69" s="482"/>
      <c r="L69" s="482"/>
      <c r="V69" s="482"/>
      <c r="Z69" s="164"/>
      <c r="AC69" s="164"/>
    </row>
    <row r="70" spans="3:29" s="171" customFormat="1" ht="12.75">
      <c r="C70" s="174"/>
      <c r="J70" s="482"/>
      <c r="L70" s="482"/>
      <c r="V70" s="482"/>
      <c r="Z70" s="164"/>
      <c r="AC70" s="164"/>
    </row>
    <row r="71" spans="3:29" s="171" customFormat="1" ht="12.75">
      <c r="C71" s="174"/>
      <c r="J71" s="482"/>
      <c r="L71" s="482"/>
      <c r="V71" s="482"/>
      <c r="Z71" s="164"/>
      <c r="AC71" s="164"/>
    </row>
    <row r="72" spans="3:29" s="171" customFormat="1" ht="12.75">
      <c r="C72" s="174"/>
      <c r="J72" s="482"/>
      <c r="K72" s="482"/>
      <c r="L72" s="482"/>
      <c r="V72" s="482"/>
      <c r="W72" s="482"/>
      <c r="Z72" s="164"/>
      <c r="AC72" s="164"/>
    </row>
    <row r="73" spans="3:29" s="171" customFormat="1" ht="12.75">
      <c r="C73" s="174"/>
      <c r="J73" s="482"/>
      <c r="K73" s="482"/>
      <c r="L73" s="482"/>
      <c r="V73" s="482"/>
      <c r="W73" s="482"/>
      <c r="Z73" s="164"/>
      <c r="AC73" s="164"/>
    </row>
    <row r="74" spans="3:29" s="171" customFormat="1" ht="12.75">
      <c r="C74" s="174"/>
      <c r="J74" s="482"/>
      <c r="K74" s="482"/>
      <c r="L74" s="482"/>
      <c r="V74" s="482"/>
      <c r="W74" s="482"/>
      <c r="Z74" s="164"/>
      <c r="AC74" s="164"/>
    </row>
    <row r="75" spans="3:29" s="171" customFormat="1" ht="12.75">
      <c r="C75" s="174"/>
      <c r="J75" s="482"/>
      <c r="K75" s="482"/>
      <c r="L75" s="482"/>
      <c r="V75" s="482"/>
      <c r="W75" s="482"/>
      <c r="Z75" s="164"/>
      <c r="AC75" s="164"/>
    </row>
    <row r="76" spans="3:29" s="171" customFormat="1" ht="12.75">
      <c r="C76" s="174"/>
      <c r="J76" s="482"/>
      <c r="K76" s="482"/>
      <c r="L76" s="482"/>
      <c r="V76" s="482"/>
      <c r="W76" s="482"/>
      <c r="Z76" s="164"/>
      <c r="AC76" s="164"/>
    </row>
    <row r="77" spans="3:29" s="171" customFormat="1" ht="12.75">
      <c r="C77" s="174"/>
      <c r="J77" s="482"/>
      <c r="K77" s="482"/>
      <c r="L77" s="482"/>
      <c r="V77" s="482"/>
      <c r="W77" s="482"/>
      <c r="Z77" s="164"/>
      <c r="AC77" s="164"/>
    </row>
    <row r="78" spans="3:29" s="171" customFormat="1" ht="12.75">
      <c r="C78" s="174"/>
      <c r="J78" s="482"/>
      <c r="K78" s="482"/>
      <c r="L78" s="482"/>
      <c r="V78" s="482"/>
      <c r="W78" s="482"/>
      <c r="Z78" s="164"/>
      <c r="AC78" s="164"/>
    </row>
    <row r="79" spans="3:29" s="171" customFormat="1" ht="12.75">
      <c r="C79" s="174"/>
      <c r="J79" s="482"/>
      <c r="K79" s="482"/>
      <c r="L79" s="482"/>
      <c r="V79" s="482"/>
      <c r="W79" s="482"/>
      <c r="Z79" s="164"/>
      <c r="AC79" s="164"/>
    </row>
    <row r="80" spans="3:29" s="171" customFormat="1" ht="12.75">
      <c r="C80" s="174"/>
      <c r="J80" s="482"/>
      <c r="K80" s="482"/>
      <c r="L80" s="482"/>
      <c r="V80" s="482"/>
      <c r="W80" s="482"/>
      <c r="Z80" s="164"/>
      <c r="AC80" s="164"/>
    </row>
    <row r="81" spans="3:29" s="171" customFormat="1" ht="12.75">
      <c r="C81" s="174"/>
      <c r="J81" s="482"/>
      <c r="K81" s="482"/>
      <c r="L81" s="482"/>
      <c r="V81" s="482"/>
      <c r="W81" s="482"/>
      <c r="Z81" s="164"/>
      <c r="AC81" s="164"/>
    </row>
    <row r="82" spans="3:29" s="171" customFormat="1" ht="12.75">
      <c r="C82" s="174"/>
      <c r="J82" s="482"/>
      <c r="K82" s="482"/>
      <c r="L82" s="482"/>
      <c r="V82" s="482"/>
      <c r="W82" s="482"/>
      <c r="Z82" s="164"/>
      <c r="AC82" s="164"/>
    </row>
    <row r="83" spans="3:29" s="171" customFormat="1" ht="12.75">
      <c r="C83" s="174"/>
      <c r="J83" s="482"/>
      <c r="K83" s="482"/>
      <c r="L83" s="482"/>
      <c r="V83" s="482"/>
      <c r="W83" s="482"/>
      <c r="Z83" s="164"/>
      <c r="AC83" s="164"/>
    </row>
    <row r="84" spans="3:29" s="171" customFormat="1" ht="12.75">
      <c r="C84" s="174"/>
      <c r="J84" s="482"/>
      <c r="K84" s="482"/>
      <c r="L84" s="482"/>
      <c r="V84" s="482"/>
      <c r="W84" s="482"/>
      <c r="Z84" s="164"/>
      <c r="AC84" s="164"/>
    </row>
    <row r="85" spans="3:29" s="171" customFormat="1" ht="12.75">
      <c r="C85" s="174"/>
      <c r="J85" s="482"/>
      <c r="K85" s="482"/>
      <c r="L85" s="482"/>
      <c r="V85" s="482"/>
      <c r="W85" s="482"/>
      <c r="Z85" s="164"/>
      <c r="AC85" s="164"/>
    </row>
    <row r="86" spans="3:29" s="171" customFormat="1" ht="12.75">
      <c r="C86" s="174"/>
      <c r="J86" s="482"/>
      <c r="K86" s="482"/>
      <c r="L86" s="482"/>
      <c r="V86" s="482"/>
      <c r="W86" s="482"/>
      <c r="Z86" s="164"/>
      <c r="AC86" s="164"/>
    </row>
    <row r="87" spans="3:29" s="171" customFormat="1" ht="12.75">
      <c r="C87" s="174"/>
      <c r="J87" s="164"/>
      <c r="K87" s="164"/>
      <c r="L87" s="164"/>
      <c r="V87" s="164"/>
      <c r="W87" s="164"/>
      <c r="Z87" s="164"/>
      <c r="AC87" s="164"/>
    </row>
    <row r="88" spans="3:29" s="171" customFormat="1" ht="12.75">
      <c r="C88" s="174"/>
      <c r="J88" s="164"/>
      <c r="K88" s="164"/>
      <c r="L88" s="164"/>
      <c r="V88" s="164"/>
      <c r="W88" s="164"/>
      <c r="Z88" s="164"/>
      <c r="AC88" s="164"/>
    </row>
    <row r="89" spans="3:29" s="171" customFormat="1" ht="12.75">
      <c r="C89" s="174"/>
      <c r="J89" s="164"/>
      <c r="K89" s="164"/>
      <c r="L89" s="164"/>
      <c r="V89" s="164"/>
      <c r="W89" s="164"/>
      <c r="Z89" s="164"/>
      <c r="AC89" s="164"/>
    </row>
    <row r="90" spans="3:29" s="171" customFormat="1" ht="12.75">
      <c r="C90" s="174"/>
      <c r="J90" s="164"/>
      <c r="K90" s="164"/>
      <c r="L90" s="164"/>
      <c r="V90" s="164"/>
      <c r="W90" s="164"/>
      <c r="Z90" s="164"/>
      <c r="AC90" s="164"/>
    </row>
    <row r="91" spans="3:29" s="171" customFormat="1" ht="12.75">
      <c r="C91" s="174"/>
      <c r="J91" s="164"/>
      <c r="K91" s="164"/>
      <c r="L91" s="164"/>
      <c r="V91" s="164"/>
      <c r="W91" s="164"/>
      <c r="Z91" s="164"/>
      <c r="AC91" s="164"/>
    </row>
    <row r="92" spans="3:29" s="171" customFormat="1" ht="12.75">
      <c r="C92" s="174"/>
      <c r="J92" s="164"/>
      <c r="K92" s="164"/>
      <c r="L92" s="164"/>
      <c r="V92" s="164"/>
      <c r="W92" s="164"/>
      <c r="Z92" s="164"/>
      <c r="AC92" s="164"/>
    </row>
    <row r="93" spans="3:29" s="171" customFormat="1" ht="12.75">
      <c r="C93" s="174"/>
      <c r="J93" s="164"/>
      <c r="K93" s="164"/>
      <c r="L93" s="164"/>
      <c r="V93" s="164"/>
      <c r="W93" s="164"/>
      <c r="Z93" s="164"/>
      <c r="AC93" s="164"/>
    </row>
    <row r="94" spans="3:29" s="171" customFormat="1" ht="12.75">
      <c r="C94" s="174"/>
      <c r="J94" s="164"/>
      <c r="K94" s="164"/>
      <c r="L94" s="164"/>
      <c r="V94" s="164"/>
      <c r="W94" s="164"/>
      <c r="Z94" s="164"/>
      <c r="AC94" s="164"/>
    </row>
    <row r="95" spans="3:29" s="171" customFormat="1" ht="12.75">
      <c r="C95" s="174"/>
      <c r="J95" s="164"/>
      <c r="K95" s="164"/>
      <c r="L95" s="164"/>
      <c r="V95" s="164"/>
      <c r="W95" s="164"/>
      <c r="Z95" s="164"/>
      <c r="AC95" s="164"/>
    </row>
    <row r="96" spans="3:29" s="171" customFormat="1" ht="12.75">
      <c r="C96" s="174"/>
      <c r="J96" s="164"/>
      <c r="K96" s="164"/>
      <c r="L96" s="164"/>
      <c r="V96" s="164"/>
      <c r="W96" s="164"/>
      <c r="Z96" s="164"/>
      <c r="AC96" s="164"/>
    </row>
    <row r="97" spans="3:29" s="171" customFormat="1" ht="12.75">
      <c r="C97" s="174"/>
      <c r="J97" s="164"/>
      <c r="K97" s="164"/>
      <c r="L97" s="164"/>
      <c r="V97" s="164"/>
      <c r="W97" s="164"/>
      <c r="Z97" s="164"/>
      <c r="AC97" s="164"/>
    </row>
    <row r="98" spans="3:29" s="171" customFormat="1" ht="12.75">
      <c r="C98" s="174"/>
      <c r="J98" s="164"/>
      <c r="K98" s="164"/>
      <c r="L98" s="164"/>
      <c r="V98" s="164"/>
      <c r="W98" s="164"/>
      <c r="Z98" s="164"/>
      <c r="AC98" s="164"/>
    </row>
    <row r="99" spans="3:29" s="171" customFormat="1" ht="12.75">
      <c r="C99" s="174"/>
      <c r="J99" s="164"/>
      <c r="K99" s="164"/>
      <c r="L99" s="164"/>
      <c r="V99" s="164"/>
      <c r="W99" s="164"/>
      <c r="Z99" s="164"/>
      <c r="AC99" s="164"/>
    </row>
    <row r="100" spans="3:29" s="171" customFormat="1" ht="12.75">
      <c r="C100" s="174"/>
      <c r="J100" s="164"/>
      <c r="K100" s="164"/>
      <c r="L100" s="164"/>
      <c r="V100" s="164"/>
      <c r="W100" s="164"/>
      <c r="Z100" s="164"/>
      <c r="AC100" s="164"/>
    </row>
    <row r="101" spans="3:29" s="171" customFormat="1" ht="12.75">
      <c r="C101" s="174"/>
      <c r="J101" s="164"/>
      <c r="K101" s="164"/>
      <c r="L101" s="164"/>
      <c r="V101" s="164"/>
      <c r="W101" s="164"/>
      <c r="Z101" s="164"/>
      <c r="AC101" s="164"/>
    </row>
    <row r="102" spans="3:29" s="171" customFormat="1" ht="12.75">
      <c r="C102" s="174"/>
      <c r="J102" s="164"/>
      <c r="K102" s="164"/>
      <c r="L102" s="164"/>
      <c r="V102" s="164"/>
      <c r="W102" s="164"/>
      <c r="Z102" s="164"/>
      <c r="AC102" s="164"/>
    </row>
    <row r="103" spans="3:29" s="171" customFormat="1" ht="12.75">
      <c r="C103" s="174"/>
      <c r="J103" s="164"/>
      <c r="K103" s="164"/>
      <c r="L103" s="164"/>
      <c r="V103" s="164"/>
      <c r="W103" s="164"/>
      <c r="Z103" s="164"/>
      <c r="AC103" s="164"/>
    </row>
    <row r="104" spans="3:29" s="171" customFormat="1" ht="12.75">
      <c r="C104" s="174"/>
      <c r="J104" s="164"/>
      <c r="K104" s="164"/>
      <c r="L104" s="164"/>
      <c r="V104" s="164"/>
      <c r="W104" s="164"/>
      <c r="Z104" s="164"/>
      <c r="AC104" s="164"/>
    </row>
    <row r="105" spans="3:29" s="171" customFormat="1" ht="12.75">
      <c r="C105" s="174"/>
      <c r="J105" s="164"/>
      <c r="K105" s="164"/>
      <c r="L105" s="164"/>
      <c r="V105" s="164"/>
      <c r="W105" s="164"/>
      <c r="Z105" s="164"/>
      <c r="AC105" s="164"/>
    </row>
    <row r="106" spans="3:29" s="171" customFormat="1" ht="12.75">
      <c r="C106" s="174"/>
      <c r="J106" s="164"/>
      <c r="K106" s="164"/>
      <c r="L106" s="164"/>
      <c r="V106" s="164"/>
      <c r="W106" s="164"/>
      <c r="Z106" s="164"/>
      <c r="AC106" s="164"/>
    </row>
    <row r="107" spans="3:29" s="171" customFormat="1" ht="12.75">
      <c r="C107" s="174"/>
      <c r="J107" s="164"/>
      <c r="K107" s="164"/>
      <c r="L107" s="164"/>
      <c r="V107" s="164"/>
      <c r="W107" s="164"/>
      <c r="Z107" s="164"/>
      <c r="AC107" s="164"/>
    </row>
    <row r="108" spans="3:29" s="171" customFormat="1" ht="12.75">
      <c r="C108" s="174"/>
      <c r="J108" s="164"/>
      <c r="K108" s="164"/>
      <c r="L108" s="164"/>
      <c r="V108" s="164"/>
      <c r="W108" s="164"/>
      <c r="Z108" s="164"/>
      <c r="AC108" s="164"/>
    </row>
    <row r="109" spans="3:29" s="171" customFormat="1" ht="12.75">
      <c r="C109" s="174"/>
      <c r="J109" s="164"/>
      <c r="K109" s="164"/>
      <c r="L109" s="164"/>
      <c r="V109" s="164"/>
      <c r="W109" s="164"/>
      <c r="Z109" s="164"/>
      <c r="AC109" s="164"/>
    </row>
    <row r="110" spans="3:29" s="171" customFormat="1" ht="12.75">
      <c r="C110" s="174"/>
      <c r="J110" s="164"/>
      <c r="K110" s="164"/>
      <c r="L110" s="164"/>
      <c r="V110" s="164"/>
      <c r="W110" s="164"/>
      <c r="Z110" s="164"/>
      <c r="AC110" s="164"/>
    </row>
    <row r="111" spans="3:29" s="171" customFormat="1" ht="12.75">
      <c r="C111" s="174"/>
      <c r="J111" s="164"/>
      <c r="K111" s="164"/>
      <c r="L111" s="164"/>
      <c r="V111" s="164"/>
      <c r="W111" s="164"/>
      <c r="Z111" s="164"/>
      <c r="AC111" s="164"/>
    </row>
    <row r="112" spans="3:29" s="171" customFormat="1" ht="12.75">
      <c r="C112" s="174"/>
      <c r="J112" s="164"/>
      <c r="K112" s="164"/>
      <c r="L112" s="164"/>
      <c r="V112" s="164"/>
      <c r="W112" s="164"/>
      <c r="Z112" s="164"/>
      <c r="AC112" s="164"/>
    </row>
    <row r="113" spans="3:29" s="171" customFormat="1" ht="12.75">
      <c r="C113" s="174"/>
      <c r="J113" s="164"/>
      <c r="K113" s="164"/>
      <c r="L113" s="164"/>
      <c r="V113" s="164"/>
      <c r="W113" s="164"/>
      <c r="Z113" s="164"/>
      <c r="AC113" s="164"/>
    </row>
    <row r="114" spans="3:29" s="171" customFormat="1" ht="12.75">
      <c r="C114" s="174"/>
      <c r="J114" s="164"/>
      <c r="K114" s="164"/>
      <c r="L114" s="164"/>
      <c r="V114" s="164"/>
      <c r="W114" s="164"/>
      <c r="Z114" s="164"/>
      <c r="AC114" s="164"/>
    </row>
    <row r="115" spans="3:29" s="171" customFormat="1" ht="12.75">
      <c r="C115" s="174"/>
      <c r="J115" s="164"/>
      <c r="K115" s="164"/>
      <c r="L115" s="164"/>
      <c r="V115" s="164"/>
      <c r="W115" s="164"/>
      <c r="Z115" s="164"/>
      <c r="AC115" s="164"/>
    </row>
    <row r="116" spans="3:29" s="171" customFormat="1" ht="12.75">
      <c r="C116" s="174"/>
      <c r="J116" s="164"/>
      <c r="K116" s="164"/>
      <c r="L116" s="164"/>
      <c r="V116" s="164"/>
      <c r="W116" s="164"/>
      <c r="Z116" s="164"/>
      <c r="AC116" s="164"/>
    </row>
    <row r="117" spans="3:29" s="171" customFormat="1" ht="12.75">
      <c r="C117" s="174"/>
      <c r="J117" s="164"/>
      <c r="K117" s="164"/>
      <c r="L117" s="164"/>
      <c r="V117" s="164"/>
      <c r="W117" s="164"/>
      <c r="Z117" s="164"/>
      <c r="AC117" s="164"/>
    </row>
    <row r="118" spans="3:29" s="171" customFormat="1" ht="12.75">
      <c r="C118" s="174"/>
      <c r="J118" s="164"/>
      <c r="K118" s="164"/>
      <c r="L118" s="164"/>
      <c r="V118" s="164"/>
      <c r="W118" s="164"/>
      <c r="Z118" s="164"/>
      <c r="AC118" s="164"/>
    </row>
    <row r="119" spans="3:29" s="171" customFormat="1" ht="12.75">
      <c r="C119" s="174"/>
      <c r="J119" s="164"/>
      <c r="K119" s="164"/>
      <c r="L119" s="164"/>
      <c r="V119" s="164"/>
      <c r="W119" s="164"/>
      <c r="Z119" s="164"/>
      <c r="AC119" s="164"/>
    </row>
    <row r="120" spans="3:29" s="171" customFormat="1" ht="12.75">
      <c r="C120" s="174"/>
      <c r="J120" s="164"/>
      <c r="K120" s="164"/>
      <c r="L120" s="164"/>
      <c r="V120" s="164"/>
      <c r="W120" s="164"/>
      <c r="Z120" s="164"/>
      <c r="AC120" s="164"/>
    </row>
    <row r="121" spans="3:29" s="171" customFormat="1" ht="12.75">
      <c r="C121" s="174"/>
      <c r="J121" s="164"/>
      <c r="K121" s="164"/>
      <c r="L121" s="164"/>
      <c r="V121" s="164"/>
      <c r="W121" s="164"/>
      <c r="Z121" s="164"/>
      <c r="AC121" s="164"/>
    </row>
    <row r="122" spans="3:29" s="171" customFormat="1" ht="12.75">
      <c r="C122" s="174"/>
      <c r="J122" s="164"/>
      <c r="K122" s="164"/>
      <c r="L122" s="164"/>
      <c r="V122" s="164"/>
      <c r="W122" s="164"/>
      <c r="Z122" s="164"/>
      <c r="AC122" s="164"/>
    </row>
    <row r="123" spans="3:29" s="171" customFormat="1" ht="12.75">
      <c r="C123" s="174"/>
      <c r="J123" s="164"/>
      <c r="K123" s="164"/>
      <c r="L123" s="164"/>
      <c r="V123" s="164"/>
      <c r="W123" s="164"/>
      <c r="Z123" s="164"/>
      <c r="AC123" s="164"/>
    </row>
    <row r="124" spans="3:29" s="171" customFormat="1" ht="12.75">
      <c r="C124" s="174"/>
      <c r="J124" s="164"/>
      <c r="K124" s="164"/>
      <c r="L124" s="164"/>
      <c r="V124" s="164"/>
      <c r="W124" s="164"/>
      <c r="Z124" s="164"/>
      <c r="AC124" s="164"/>
    </row>
    <row r="125" spans="3:29" s="171" customFormat="1" ht="12.75">
      <c r="C125" s="174"/>
      <c r="J125" s="164"/>
      <c r="K125" s="164"/>
      <c r="L125" s="164"/>
      <c r="V125" s="164"/>
      <c r="W125" s="164"/>
      <c r="Z125" s="164"/>
      <c r="AC125" s="164"/>
    </row>
    <row r="126" spans="3:29" s="171" customFormat="1" ht="12.75">
      <c r="C126" s="174"/>
      <c r="J126" s="164"/>
      <c r="K126" s="164"/>
      <c r="L126" s="164"/>
      <c r="V126" s="164"/>
      <c r="W126" s="164"/>
      <c r="Z126" s="164"/>
      <c r="AC126" s="164"/>
    </row>
    <row r="127" spans="3:29" s="171" customFormat="1" ht="12.75">
      <c r="C127" s="174"/>
      <c r="J127" s="164"/>
      <c r="K127" s="164"/>
      <c r="L127" s="164"/>
      <c r="V127" s="164"/>
      <c r="W127" s="164"/>
      <c r="Z127" s="164"/>
      <c r="AC127" s="164"/>
    </row>
    <row r="128" spans="3:29" s="171" customFormat="1" ht="12.75">
      <c r="C128" s="174"/>
      <c r="J128" s="164"/>
      <c r="K128" s="164"/>
      <c r="L128" s="164"/>
      <c r="V128" s="164"/>
      <c r="W128" s="164"/>
      <c r="Z128" s="164"/>
      <c r="AC128" s="164"/>
    </row>
    <row r="129" spans="3:29" s="171" customFormat="1" ht="12.75">
      <c r="C129" s="174"/>
      <c r="J129" s="164"/>
      <c r="K129" s="164"/>
      <c r="L129" s="164"/>
      <c r="V129" s="164"/>
      <c r="W129" s="164"/>
      <c r="Z129" s="164"/>
      <c r="AC129" s="164"/>
    </row>
    <row r="130" spans="3:29" s="171" customFormat="1" ht="12.75">
      <c r="C130" s="174"/>
      <c r="J130" s="164"/>
      <c r="K130" s="164"/>
      <c r="L130" s="164"/>
      <c r="V130" s="164"/>
      <c r="W130" s="164"/>
      <c r="Z130" s="164"/>
      <c r="AC130" s="164"/>
    </row>
    <row r="131" spans="3:29" s="171" customFormat="1" ht="12.75">
      <c r="C131" s="174"/>
      <c r="J131" s="164"/>
      <c r="K131" s="164"/>
      <c r="L131" s="164"/>
      <c r="V131" s="164"/>
      <c r="W131" s="164"/>
      <c r="Z131" s="164"/>
      <c r="AC131" s="164"/>
    </row>
    <row r="132" spans="3:29" s="171" customFormat="1" ht="12.75">
      <c r="C132" s="174"/>
      <c r="J132" s="164"/>
      <c r="K132" s="164"/>
      <c r="L132" s="164"/>
      <c r="V132" s="164"/>
      <c r="W132" s="164"/>
      <c r="Z132" s="164"/>
      <c r="AC132" s="164"/>
    </row>
    <row r="133" spans="3:29" s="171" customFormat="1" ht="12.75">
      <c r="C133" s="174"/>
      <c r="J133" s="164"/>
      <c r="K133" s="164"/>
      <c r="L133" s="164"/>
      <c r="V133" s="164"/>
      <c r="W133" s="164"/>
      <c r="Z133" s="164"/>
      <c r="AC133" s="164"/>
    </row>
    <row r="134" spans="3:29" s="171" customFormat="1" ht="12.75">
      <c r="C134" s="174"/>
      <c r="J134" s="164"/>
      <c r="K134" s="164"/>
      <c r="L134" s="164"/>
      <c r="V134" s="164"/>
      <c r="W134" s="164"/>
      <c r="Z134" s="164"/>
      <c r="AC134" s="164"/>
    </row>
    <row r="135" spans="3:29" s="171" customFormat="1" ht="12.75">
      <c r="C135" s="174"/>
      <c r="J135" s="164"/>
      <c r="K135" s="164"/>
      <c r="L135" s="164"/>
      <c r="V135" s="164"/>
      <c r="W135" s="164"/>
      <c r="Z135" s="164"/>
      <c r="AC135" s="164"/>
    </row>
    <row r="136" spans="3:29" s="171" customFormat="1" ht="12.75">
      <c r="C136" s="174"/>
      <c r="J136" s="164"/>
      <c r="K136" s="164"/>
      <c r="L136" s="164"/>
      <c r="V136" s="164"/>
      <c r="W136" s="164"/>
      <c r="Z136" s="164"/>
      <c r="AC136" s="164"/>
    </row>
    <row r="137" spans="3:29" s="171" customFormat="1" ht="12.75">
      <c r="C137" s="174"/>
      <c r="J137" s="164"/>
      <c r="K137" s="164"/>
      <c r="L137" s="164"/>
      <c r="V137" s="164"/>
      <c r="W137" s="164"/>
      <c r="Z137" s="164"/>
      <c r="AC137" s="164"/>
    </row>
    <row r="138" spans="3:29" s="171" customFormat="1" ht="12.75">
      <c r="C138" s="174"/>
      <c r="J138" s="164"/>
      <c r="K138" s="164"/>
      <c r="L138" s="164"/>
      <c r="V138" s="164"/>
      <c r="W138" s="164"/>
      <c r="Z138" s="164"/>
      <c r="AC138" s="164"/>
    </row>
    <row r="139" spans="3:29" s="171" customFormat="1" ht="12.75">
      <c r="C139" s="174"/>
      <c r="J139" s="164"/>
      <c r="K139" s="164"/>
      <c r="L139" s="164"/>
      <c r="V139" s="164"/>
      <c r="W139" s="164"/>
      <c r="Z139" s="164"/>
      <c r="AC139" s="164"/>
    </row>
    <row r="140" spans="3:29" s="171" customFormat="1" ht="12.75">
      <c r="C140" s="174"/>
      <c r="J140" s="164"/>
      <c r="K140" s="164"/>
      <c r="L140" s="164"/>
      <c r="V140" s="164"/>
      <c r="W140" s="164"/>
      <c r="Z140" s="164"/>
      <c r="AC140" s="164"/>
    </row>
    <row r="141" spans="3:29" s="171" customFormat="1" ht="12.75">
      <c r="C141" s="174"/>
      <c r="J141" s="164"/>
      <c r="K141" s="164"/>
      <c r="L141" s="164"/>
      <c r="V141" s="164"/>
      <c r="W141" s="164"/>
      <c r="Z141" s="164"/>
      <c r="AC141" s="164"/>
    </row>
    <row r="142" spans="3:29" s="171" customFormat="1" ht="12.75">
      <c r="C142" s="174"/>
      <c r="J142" s="164"/>
      <c r="K142" s="164"/>
      <c r="L142" s="164"/>
      <c r="V142" s="164"/>
      <c r="W142" s="164"/>
      <c r="Z142" s="164"/>
      <c r="AC142" s="164"/>
    </row>
    <row r="143" spans="3:29" s="171" customFormat="1" ht="12.75">
      <c r="C143" s="174"/>
      <c r="J143" s="164"/>
      <c r="K143" s="164"/>
      <c r="L143" s="164"/>
      <c r="V143" s="164"/>
      <c r="W143" s="164"/>
      <c r="Z143" s="164"/>
      <c r="AC143" s="164"/>
    </row>
    <row r="144" spans="3:29" s="171" customFormat="1" ht="12.75">
      <c r="C144" s="174"/>
      <c r="J144" s="164"/>
      <c r="K144" s="164"/>
      <c r="L144" s="164"/>
      <c r="V144" s="164"/>
      <c r="W144" s="164"/>
      <c r="Z144" s="164"/>
      <c r="AC144" s="164"/>
    </row>
    <row r="145" spans="3:29" s="171" customFormat="1" ht="12.75">
      <c r="C145" s="174"/>
      <c r="J145" s="164"/>
      <c r="K145" s="164"/>
      <c r="L145" s="164"/>
      <c r="V145" s="164"/>
      <c r="W145" s="164"/>
      <c r="Z145" s="164"/>
      <c r="AC145" s="164"/>
    </row>
    <row r="146" spans="3:29" s="171" customFormat="1" ht="12.75">
      <c r="C146" s="174"/>
      <c r="J146" s="164"/>
      <c r="K146" s="164"/>
      <c r="L146" s="164"/>
      <c r="V146" s="164"/>
      <c r="W146" s="164"/>
      <c r="Z146" s="164"/>
      <c r="AC146" s="164"/>
    </row>
    <row r="147" spans="3:29" s="171" customFormat="1" ht="12.75">
      <c r="C147" s="174"/>
      <c r="J147" s="164"/>
      <c r="K147" s="164"/>
      <c r="L147" s="164"/>
      <c r="V147" s="164"/>
      <c r="W147" s="164"/>
      <c r="Z147" s="164"/>
      <c r="AC147" s="164"/>
    </row>
    <row r="148" spans="3:29" s="171" customFormat="1" ht="12.75">
      <c r="C148" s="174"/>
      <c r="J148" s="164"/>
      <c r="K148" s="164"/>
      <c r="L148" s="164"/>
      <c r="V148" s="164"/>
      <c r="W148" s="164"/>
      <c r="Z148" s="164"/>
      <c r="AC148" s="164"/>
    </row>
    <row r="149" spans="3:29" s="171" customFormat="1" ht="12.75">
      <c r="C149" s="174"/>
      <c r="J149" s="164"/>
      <c r="K149" s="164"/>
      <c r="L149" s="164"/>
      <c r="V149" s="164"/>
      <c r="W149" s="164"/>
      <c r="Z149" s="164"/>
      <c r="AC149" s="164"/>
    </row>
    <row r="150" spans="3:29" s="171" customFormat="1" ht="12.75">
      <c r="C150" s="174"/>
      <c r="J150" s="164"/>
      <c r="K150" s="164"/>
      <c r="L150" s="164"/>
      <c r="V150" s="164"/>
      <c r="W150" s="164"/>
      <c r="Z150" s="164"/>
      <c r="AC150" s="164"/>
    </row>
    <row r="151" spans="3:29" s="171" customFormat="1" ht="12.75">
      <c r="C151" s="174"/>
      <c r="J151" s="164"/>
      <c r="K151" s="164"/>
      <c r="L151" s="164"/>
      <c r="V151" s="164"/>
      <c r="W151" s="164"/>
      <c r="Z151" s="164"/>
      <c r="AC151" s="164"/>
    </row>
    <row r="152" spans="3:29" s="171" customFormat="1" ht="12.75">
      <c r="C152" s="174"/>
      <c r="J152" s="164"/>
      <c r="K152" s="164"/>
      <c r="L152" s="164"/>
      <c r="V152" s="164"/>
      <c r="W152" s="164"/>
      <c r="Z152" s="164"/>
      <c r="AC152" s="164"/>
    </row>
    <row r="153" spans="3:29" s="171" customFormat="1" ht="12.75">
      <c r="C153" s="174"/>
      <c r="J153" s="164"/>
      <c r="K153" s="164"/>
      <c r="L153" s="164"/>
      <c r="V153" s="164"/>
      <c r="W153" s="164"/>
      <c r="Z153" s="164"/>
      <c r="AC153" s="164"/>
    </row>
    <row r="154" spans="3:29" s="171" customFormat="1" ht="12.75">
      <c r="C154" s="174"/>
      <c r="J154" s="164"/>
      <c r="K154" s="164"/>
      <c r="L154" s="164"/>
      <c r="V154" s="164"/>
      <c r="W154" s="164"/>
      <c r="Z154" s="164"/>
      <c r="AC154" s="164"/>
    </row>
    <row r="155" spans="3:29" s="171" customFormat="1" ht="12.75">
      <c r="C155" s="174"/>
      <c r="J155" s="164"/>
      <c r="K155" s="164"/>
      <c r="L155" s="164"/>
      <c r="V155" s="164"/>
      <c r="W155" s="164"/>
      <c r="Z155" s="164"/>
      <c r="AC155" s="164"/>
    </row>
    <row r="156" spans="3:29" s="171" customFormat="1" ht="12.75">
      <c r="C156" s="174"/>
      <c r="J156" s="164"/>
      <c r="K156" s="164"/>
      <c r="L156" s="164"/>
      <c r="V156" s="164"/>
      <c r="W156" s="164"/>
      <c r="Z156" s="164"/>
      <c r="AC156" s="164"/>
    </row>
    <row r="157" spans="3:29" s="171" customFormat="1" ht="12.75">
      <c r="C157" s="174"/>
      <c r="J157" s="164"/>
      <c r="K157" s="164"/>
      <c r="L157" s="164"/>
      <c r="V157" s="164"/>
      <c r="W157" s="164"/>
      <c r="Z157" s="164"/>
      <c r="AC157" s="164"/>
    </row>
    <row r="158" spans="3:29" s="171" customFormat="1" ht="12.75">
      <c r="C158" s="174"/>
      <c r="J158" s="164"/>
      <c r="K158" s="164"/>
      <c r="L158" s="164"/>
      <c r="V158" s="164"/>
      <c r="W158" s="164"/>
      <c r="Z158" s="164"/>
      <c r="AC158" s="164"/>
    </row>
    <row r="159" spans="3:29" s="171" customFormat="1" ht="12.75">
      <c r="C159" s="174"/>
      <c r="J159" s="164"/>
      <c r="K159" s="164"/>
      <c r="L159" s="164"/>
      <c r="V159" s="164"/>
      <c r="W159" s="164"/>
      <c r="Z159" s="164"/>
      <c r="AC159" s="164"/>
    </row>
    <row r="160" spans="3:29" s="171" customFormat="1" ht="12.75">
      <c r="C160" s="174"/>
      <c r="J160" s="164"/>
      <c r="K160" s="164"/>
      <c r="L160" s="164"/>
      <c r="V160" s="164"/>
      <c r="W160" s="164"/>
      <c r="Z160" s="164"/>
      <c r="AC160" s="164"/>
    </row>
    <row r="161" spans="3:29" s="171" customFormat="1" ht="12.75">
      <c r="C161" s="174"/>
      <c r="J161" s="164"/>
      <c r="K161" s="164"/>
      <c r="L161" s="164"/>
      <c r="V161" s="164"/>
      <c r="W161" s="164"/>
      <c r="Z161" s="164"/>
      <c r="AC161" s="164"/>
    </row>
    <row r="162" spans="3:29" s="171" customFormat="1" ht="12.75">
      <c r="C162" s="174"/>
      <c r="J162" s="164"/>
      <c r="K162" s="164"/>
      <c r="L162" s="164"/>
      <c r="V162" s="164"/>
      <c r="W162" s="164"/>
      <c r="Z162" s="164"/>
      <c r="AC162" s="164"/>
    </row>
    <row r="163" spans="3:29" s="171" customFormat="1" ht="12.75">
      <c r="C163" s="174"/>
      <c r="J163" s="164"/>
      <c r="K163" s="164"/>
      <c r="L163" s="164"/>
      <c r="V163" s="164"/>
      <c r="W163" s="164"/>
      <c r="Z163" s="164"/>
      <c r="AC163" s="164"/>
    </row>
    <row r="164" spans="3:29" s="171" customFormat="1" ht="12.75">
      <c r="C164" s="174"/>
      <c r="J164" s="164"/>
      <c r="K164" s="164"/>
      <c r="L164" s="164"/>
      <c r="V164" s="164"/>
      <c r="W164" s="164"/>
      <c r="Z164" s="164"/>
      <c r="AC164" s="164"/>
    </row>
    <row r="165" spans="3:29" s="171" customFormat="1" ht="12.75">
      <c r="C165" s="174"/>
      <c r="J165" s="164"/>
      <c r="K165" s="164"/>
      <c r="L165" s="164"/>
      <c r="V165" s="164"/>
      <c r="W165" s="164"/>
      <c r="Z165" s="164"/>
      <c r="AC165" s="164"/>
    </row>
    <row r="166" spans="3:29" s="171" customFormat="1" ht="12.75">
      <c r="C166" s="174"/>
      <c r="J166" s="164"/>
      <c r="K166" s="164"/>
      <c r="L166" s="164"/>
      <c r="V166" s="164"/>
      <c r="W166" s="164"/>
      <c r="Z166" s="164"/>
      <c r="AC166" s="164"/>
    </row>
    <row r="167" spans="3:29" s="171" customFormat="1" ht="12.75">
      <c r="C167" s="174"/>
      <c r="J167" s="164"/>
      <c r="K167" s="164"/>
      <c r="L167" s="164"/>
      <c r="V167" s="164"/>
      <c r="W167" s="164"/>
      <c r="Z167" s="164"/>
      <c r="AC167" s="164"/>
    </row>
    <row r="168" spans="3:29" s="171" customFormat="1" ht="12.75">
      <c r="C168" s="174"/>
      <c r="J168" s="164"/>
      <c r="K168" s="164"/>
      <c r="L168" s="164"/>
      <c r="V168" s="164"/>
      <c r="W168" s="164"/>
      <c r="Z168" s="164"/>
      <c r="AC168" s="164"/>
    </row>
    <row r="169" spans="3:29" s="171" customFormat="1" ht="12.75">
      <c r="C169" s="174"/>
      <c r="J169" s="164"/>
      <c r="K169" s="164"/>
      <c r="L169" s="164"/>
      <c r="V169" s="164"/>
      <c r="W169" s="164"/>
      <c r="Z169" s="164"/>
      <c r="AC169" s="164"/>
    </row>
    <row r="170" spans="3:29" s="171" customFormat="1" ht="12.75">
      <c r="C170" s="174"/>
      <c r="J170" s="164"/>
      <c r="K170" s="164"/>
      <c r="L170" s="164"/>
      <c r="V170" s="164"/>
      <c r="W170" s="164"/>
      <c r="Z170" s="164"/>
      <c r="AC170" s="164"/>
    </row>
    <row r="171" spans="3:29" s="171" customFormat="1" ht="12.75">
      <c r="C171" s="174"/>
      <c r="J171" s="164"/>
      <c r="K171" s="164"/>
      <c r="L171" s="164"/>
      <c r="V171" s="164"/>
      <c r="W171" s="164"/>
      <c r="Z171" s="164"/>
      <c r="AC171" s="164"/>
    </row>
    <row r="172" spans="3:29" s="171" customFormat="1" ht="12.75">
      <c r="C172" s="174"/>
      <c r="J172" s="164"/>
      <c r="K172" s="164"/>
      <c r="L172" s="164"/>
      <c r="V172" s="164"/>
      <c r="W172" s="164"/>
      <c r="Z172" s="164"/>
      <c r="AC172" s="164"/>
    </row>
    <row r="173" spans="3:29" s="171" customFormat="1" ht="12.75">
      <c r="C173" s="174"/>
      <c r="J173" s="164"/>
      <c r="K173" s="164"/>
      <c r="L173" s="164"/>
      <c r="V173" s="164"/>
      <c r="W173" s="164"/>
      <c r="Z173" s="164"/>
      <c r="AC173" s="164"/>
    </row>
    <row r="174" spans="3:29" s="171" customFormat="1" ht="12.75">
      <c r="C174" s="174"/>
      <c r="J174" s="164"/>
      <c r="K174" s="164"/>
      <c r="L174" s="164"/>
      <c r="V174" s="164"/>
      <c r="W174" s="164"/>
      <c r="Z174" s="164"/>
      <c r="AC174" s="164"/>
    </row>
    <row r="175" spans="3:29" s="171" customFormat="1" ht="12.75">
      <c r="C175" s="174"/>
      <c r="J175" s="164"/>
      <c r="K175" s="164"/>
      <c r="L175" s="164"/>
      <c r="V175" s="164"/>
      <c r="W175" s="164"/>
      <c r="Z175" s="164"/>
      <c r="AC175" s="164"/>
    </row>
    <row r="176" spans="3:29" s="171" customFormat="1" ht="12.75">
      <c r="C176" s="174"/>
      <c r="J176" s="164"/>
      <c r="K176" s="164"/>
      <c r="L176" s="164"/>
      <c r="V176" s="164"/>
      <c r="W176" s="164"/>
      <c r="Z176" s="164"/>
      <c r="AC176" s="164"/>
    </row>
    <row r="177" spans="3:29" s="171" customFormat="1" ht="12.75">
      <c r="C177" s="174"/>
      <c r="J177" s="164"/>
      <c r="K177" s="164"/>
      <c r="L177" s="164"/>
      <c r="V177" s="164"/>
      <c r="W177" s="164"/>
      <c r="Z177" s="164"/>
      <c r="AC177" s="164"/>
    </row>
    <row r="178" spans="3:29" s="171" customFormat="1" ht="12.75">
      <c r="C178" s="174"/>
      <c r="J178" s="164"/>
      <c r="K178" s="164"/>
      <c r="L178" s="164"/>
      <c r="V178" s="164"/>
      <c r="W178" s="164"/>
      <c r="Z178" s="164"/>
      <c r="AC178" s="164"/>
    </row>
    <row r="179" spans="3:29" s="171" customFormat="1" ht="12.75">
      <c r="C179" s="174"/>
      <c r="J179" s="164"/>
      <c r="K179" s="164"/>
      <c r="L179" s="164"/>
      <c r="V179" s="164"/>
      <c r="W179" s="164"/>
      <c r="Z179" s="164"/>
      <c r="AC179" s="164"/>
    </row>
    <row r="180" spans="3:29" s="171" customFormat="1" ht="12.75">
      <c r="C180" s="174"/>
      <c r="J180" s="164"/>
      <c r="K180" s="164"/>
      <c r="L180" s="164"/>
      <c r="V180" s="164"/>
      <c r="W180" s="164"/>
      <c r="Z180" s="164"/>
      <c r="AC180" s="164"/>
    </row>
    <row r="181" spans="3:29" s="171" customFormat="1" ht="12.75">
      <c r="C181" s="174"/>
      <c r="J181" s="164"/>
      <c r="K181" s="164"/>
      <c r="L181" s="164"/>
      <c r="V181" s="164"/>
      <c r="W181" s="164"/>
      <c r="Z181" s="164"/>
      <c r="AC181" s="164"/>
    </row>
    <row r="182" spans="3:29" s="171" customFormat="1" ht="12.75">
      <c r="C182" s="174"/>
      <c r="J182" s="164"/>
      <c r="K182" s="164"/>
      <c r="L182" s="164"/>
      <c r="V182" s="164"/>
      <c r="W182" s="164"/>
      <c r="Z182" s="164"/>
      <c r="AC182" s="164"/>
    </row>
    <row r="183" spans="3:29" s="171" customFormat="1" ht="12.75">
      <c r="C183" s="174"/>
      <c r="J183" s="164"/>
      <c r="K183" s="164"/>
      <c r="L183" s="164"/>
      <c r="V183" s="164"/>
      <c r="W183" s="164"/>
      <c r="Z183" s="164"/>
      <c r="AC183" s="164"/>
    </row>
    <row r="184" spans="3:29" s="171" customFormat="1" ht="12.75">
      <c r="C184" s="174"/>
      <c r="J184" s="164"/>
      <c r="K184" s="164"/>
      <c r="L184" s="164"/>
      <c r="V184" s="164"/>
      <c r="W184" s="164"/>
      <c r="Z184" s="164"/>
      <c r="AC184" s="164"/>
    </row>
    <row r="185" spans="3:29" s="171" customFormat="1" ht="12.75">
      <c r="C185" s="174"/>
      <c r="J185" s="164"/>
      <c r="K185" s="164"/>
      <c r="L185" s="164"/>
      <c r="V185" s="164"/>
      <c r="W185" s="164"/>
      <c r="Z185" s="164"/>
      <c r="AC185" s="164"/>
    </row>
    <row r="186" spans="3:29" s="171" customFormat="1" ht="12.75">
      <c r="C186" s="174"/>
      <c r="J186" s="164"/>
      <c r="K186" s="164"/>
      <c r="L186" s="164"/>
      <c r="V186" s="164"/>
      <c r="W186" s="164"/>
      <c r="Z186" s="164"/>
      <c r="AC186" s="164"/>
    </row>
    <row r="187" spans="3:29" s="171" customFormat="1" ht="12.75">
      <c r="C187" s="174"/>
      <c r="J187" s="164"/>
      <c r="K187" s="164"/>
      <c r="L187" s="164"/>
      <c r="V187" s="164"/>
      <c r="W187" s="164"/>
      <c r="Z187" s="164"/>
      <c r="AC187" s="164"/>
    </row>
    <row r="188" spans="3:29" s="171" customFormat="1" ht="12.75">
      <c r="C188" s="174"/>
      <c r="J188" s="164"/>
      <c r="K188" s="164"/>
      <c r="L188" s="164"/>
      <c r="V188" s="164"/>
      <c r="W188" s="164"/>
      <c r="Z188" s="164"/>
      <c r="AC188" s="164"/>
    </row>
    <row r="189" spans="3:29" s="171" customFormat="1" ht="12.75">
      <c r="C189" s="174"/>
      <c r="J189" s="164"/>
      <c r="K189" s="164"/>
      <c r="L189" s="164"/>
      <c r="V189" s="164"/>
      <c r="W189" s="164"/>
      <c r="Z189" s="164"/>
      <c r="AC189" s="164"/>
    </row>
    <row r="190" spans="3:29" s="171" customFormat="1" ht="12.75">
      <c r="C190" s="174"/>
      <c r="J190" s="164"/>
      <c r="K190" s="164"/>
      <c r="L190" s="164"/>
      <c r="V190" s="164"/>
      <c r="W190" s="164"/>
      <c r="Z190" s="164"/>
      <c r="AC190" s="164"/>
    </row>
    <row r="191" spans="3:29" s="171" customFormat="1" ht="12.75">
      <c r="C191" s="174"/>
      <c r="J191" s="164"/>
      <c r="K191" s="164"/>
      <c r="L191" s="164"/>
      <c r="V191" s="164"/>
      <c r="W191" s="164"/>
      <c r="Z191" s="164"/>
      <c r="AC191" s="164"/>
    </row>
    <row r="192" spans="3:29" s="171" customFormat="1" ht="12.75">
      <c r="C192" s="174"/>
      <c r="J192" s="164"/>
      <c r="K192" s="164"/>
      <c r="L192" s="164"/>
      <c r="V192" s="164"/>
      <c r="W192" s="164"/>
      <c r="Z192" s="164"/>
      <c r="AC192" s="164"/>
    </row>
    <row r="193" spans="3:29" s="171" customFormat="1" ht="12.75">
      <c r="C193" s="174"/>
      <c r="J193" s="164"/>
      <c r="K193" s="164"/>
      <c r="L193" s="164"/>
      <c r="V193" s="164"/>
      <c r="W193" s="164"/>
      <c r="Z193" s="164"/>
      <c r="AC193" s="164"/>
    </row>
    <row r="194" spans="3:29" s="171" customFormat="1" ht="12.75">
      <c r="C194" s="174"/>
      <c r="J194" s="164"/>
      <c r="K194" s="164"/>
      <c r="L194" s="164"/>
      <c r="V194" s="164"/>
      <c r="W194" s="164"/>
      <c r="Z194" s="164"/>
      <c r="AC194" s="164"/>
    </row>
    <row r="195" spans="3:29" s="171" customFormat="1" ht="12.75">
      <c r="C195" s="174"/>
      <c r="J195" s="164"/>
      <c r="K195" s="164"/>
      <c r="L195" s="164"/>
      <c r="V195" s="164"/>
      <c r="W195" s="164"/>
      <c r="Z195" s="164"/>
      <c r="AC195" s="164"/>
    </row>
    <row r="196" spans="3:29" s="171" customFormat="1" ht="12.75">
      <c r="C196" s="174"/>
      <c r="J196" s="164"/>
      <c r="K196" s="164"/>
      <c r="L196" s="164"/>
      <c r="V196" s="164"/>
      <c r="W196" s="164"/>
      <c r="Z196" s="164"/>
      <c r="AC196" s="164"/>
    </row>
    <row r="197" spans="3:29" s="171" customFormat="1" ht="12.75">
      <c r="C197" s="174"/>
      <c r="J197" s="164"/>
      <c r="K197" s="164"/>
      <c r="L197" s="164"/>
      <c r="V197" s="164"/>
      <c r="W197" s="164"/>
      <c r="Z197" s="164"/>
      <c r="AC197" s="164"/>
    </row>
    <row r="198" spans="3:29" s="171" customFormat="1" ht="12.75">
      <c r="C198" s="174"/>
      <c r="J198" s="164"/>
      <c r="K198" s="164"/>
      <c r="L198" s="164"/>
      <c r="V198" s="164"/>
      <c r="W198" s="164"/>
      <c r="Z198" s="164"/>
      <c r="AC198" s="164"/>
    </row>
    <row r="199" spans="3:29" s="171" customFormat="1" ht="12.75">
      <c r="C199" s="174"/>
      <c r="J199" s="164"/>
      <c r="K199" s="164"/>
      <c r="L199" s="164"/>
      <c r="V199" s="164"/>
      <c r="W199" s="164"/>
      <c r="Z199" s="164"/>
      <c r="AC199" s="164"/>
    </row>
    <row r="200" spans="3:29" s="171" customFormat="1" ht="12.75">
      <c r="C200" s="174"/>
      <c r="J200" s="164"/>
      <c r="K200" s="164"/>
      <c r="L200" s="164"/>
      <c r="V200" s="164"/>
      <c r="W200" s="164"/>
      <c r="Z200" s="164"/>
      <c r="AC200" s="164"/>
    </row>
    <row r="201" spans="3:29" s="171" customFormat="1" ht="12.75">
      <c r="C201" s="174"/>
      <c r="J201" s="164"/>
      <c r="K201" s="164"/>
      <c r="L201" s="164"/>
      <c r="V201" s="164"/>
      <c r="W201" s="164"/>
      <c r="Z201" s="164"/>
      <c r="AC201" s="164"/>
    </row>
    <row r="202" spans="3:29" s="171" customFormat="1" ht="12.75">
      <c r="C202" s="174"/>
      <c r="J202" s="164"/>
      <c r="K202" s="164"/>
      <c r="L202" s="164"/>
      <c r="V202" s="164"/>
      <c r="W202" s="164"/>
      <c r="Z202" s="164"/>
      <c r="AC202" s="164"/>
    </row>
    <row r="203" spans="3:29" s="171" customFormat="1" ht="12.75">
      <c r="C203" s="174"/>
      <c r="J203" s="164"/>
      <c r="K203" s="164"/>
      <c r="L203" s="164"/>
      <c r="V203" s="164"/>
      <c r="W203" s="164"/>
      <c r="Z203" s="164"/>
      <c r="AC203" s="164"/>
    </row>
    <row r="204" spans="3:29" s="171" customFormat="1" ht="12.75">
      <c r="C204" s="174"/>
      <c r="J204" s="164"/>
      <c r="K204" s="164"/>
      <c r="L204" s="164"/>
      <c r="V204" s="164"/>
      <c r="W204" s="164"/>
      <c r="Z204" s="164"/>
      <c r="AC204" s="164"/>
    </row>
    <row r="205" spans="3:29" s="171" customFormat="1" ht="12.75">
      <c r="C205" s="174"/>
      <c r="J205" s="164"/>
      <c r="K205" s="164"/>
      <c r="L205" s="164"/>
      <c r="V205" s="164"/>
      <c r="W205" s="164"/>
      <c r="Z205" s="164"/>
      <c r="AC205" s="164"/>
    </row>
    <row r="206" spans="3:29" s="171" customFormat="1" ht="12.75">
      <c r="C206" s="174"/>
      <c r="J206" s="164"/>
      <c r="K206" s="164"/>
      <c r="L206" s="164"/>
      <c r="V206" s="164"/>
      <c r="W206" s="164"/>
      <c r="Z206" s="164"/>
      <c r="AC206" s="164"/>
    </row>
    <row r="207" spans="3:29" s="171" customFormat="1" ht="12.75">
      <c r="C207" s="174"/>
      <c r="J207" s="164"/>
      <c r="K207" s="164"/>
      <c r="L207" s="164"/>
      <c r="V207" s="164"/>
      <c r="W207" s="164"/>
      <c r="Z207" s="164"/>
      <c r="AC207" s="164"/>
    </row>
    <row r="208" spans="3:29" s="171" customFormat="1" ht="12.75">
      <c r="C208" s="174"/>
      <c r="J208" s="164"/>
      <c r="K208" s="164"/>
      <c r="L208" s="164"/>
      <c r="V208" s="164"/>
      <c r="W208" s="164"/>
      <c r="Z208" s="164"/>
      <c r="AC208" s="164"/>
    </row>
    <row r="209" spans="3:29" s="171" customFormat="1" ht="12.75">
      <c r="C209" s="174"/>
      <c r="J209" s="164"/>
      <c r="K209" s="164"/>
      <c r="L209" s="164"/>
      <c r="V209" s="164"/>
      <c r="W209" s="164"/>
      <c r="Z209" s="164"/>
      <c r="AC209" s="164"/>
    </row>
    <row r="210" spans="3:29" s="171" customFormat="1" ht="12.75">
      <c r="C210" s="174"/>
      <c r="J210" s="164"/>
      <c r="K210" s="164"/>
      <c r="L210" s="164"/>
      <c r="V210" s="164"/>
      <c r="W210" s="164"/>
      <c r="Z210" s="164"/>
      <c r="AC210" s="164"/>
    </row>
    <row r="211" spans="3:29" s="171" customFormat="1" ht="12.75">
      <c r="C211" s="174"/>
      <c r="J211" s="164"/>
      <c r="K211" s="164"/>
      <c r="L211" s="164"/>
      <c r="V211" s="164"/>
      <c r="W211" s="164"/>
      <c r="Z211" s="164"/>
      <c r="AC211" s="164"/>
    </row>
    <row r="212" spans="3:29" s="171" customFormat="1" ht="12.75">
      <c r="C212" s="174"/>
      <c r="J212" s="164"/>
      <c r="K212" s="164"/>
      <c r="L212" s="164"/>
      <c r="V212" s="164"/>
      <c r="W212" s="164"/>
      <c r="Z212" s="164"/>
      <c r="AC212" s="164"/>
    </row>
    <row r="213" spans="3:29" s="171" customFormat="1" ht="12.75">
      <c r="C213" s="174"/>
      <c r="J213" s="164"/>
      <c r="K213" s="164"/>
      <c r="L213" s="164"/>
      <c r="V213" s="164"/>
      <c r="W213" s="164"/>
      <c r="Z213" s="164"/>
      <c r="AC213" s="164"/>
    </row>
    <row r="214" spans="3:29" s="171" customFormat="1" ht="12.75">
      <c r="C214" s="174"/>
      <c r="J214" s="164"/>
      <c r="K214" s="164"/>
      <c r="L214" s="164"/>
      <c r="V214" s="164"/>
      <c r="W214" s="164"/>
      <c r="Z214" s="164"/>
      <c r="AC214" s="164"/>
    </row>
    <row r="215" spans="3:29" s="171" customFormat="1" ht="12.75">
      <c r="C215" s="174"/>
      <c r="J215" s="164"/>
      <c r="K215" s="164"/>
      <c r="L215" s="164"/>
      <c r="V215" s="164"/>
      <c r="W215" s="164"/>
      <c r="Z215" s="164"/>
      <c r="AC215" s="164"/>
    </row>
    <row r="216" spans="3:29" s="171" customFormat="1" ht="12.75">
      <c r="C216" s="174"/>
      <c r="J216" s="164"/>
      <c r="K216" s="164"/>
      <c r="L216" s="164"/>
      <c r="V216" s="164"/>
      <c r="W216" s="164"/>
      <c r="Z216" s="164"/>
      <c r="AC216" s="164"/>
    </row>
    <row r="217" spans="3:29" s="171" customFormat="1" ht="12.75">
      <c r="C217" s="174"/>
      <c r="J217" s="164"/>
      <c r="K217" s="164"/>
      <c r="L217" s="164"/>
      <c r="V217" s="164"/>
      <c r="W217" s="164"/>
      <c r="Z217" s="164"/>
      <c r="AC217" s="164"/>
    </row>
    <row r="218" spans="3:29" s="171" customFormat="1" ht="12.75">
      <c r="C218" s="174"/>
      <c r="J218" s="164"/>
      <c r="K218" s="164"/>
      <c r="L218" s="164"/>
      <c r="V218" s="164"/>
      <c r="W218" s="164"/>
      <c r="Z218" s="164"/>
      <c r="AC218" s="164"/>
    </row>
    <row r="219" spans="3:29" s="171" customFormat="1" ht="12.75">
      <c r="C219" s="174"/>
      <c r="J219" s="164"/>
      <c r="K219" s="164"/>
      <c r="L219" s="164"/>
      <c r="V219" s="164"/>
      <c r="W219" s="164"/>
      <c r="Z219" s="164"/>
      <c r="AC219" s="164"/>
    </row>
    <row r="220" spans="3:29" s="171" customFormat="1" ht="12.75">
      <c r="C220" s="174"/>
      <c r="J220" s="164"/>
      <c r="K220" s="164"/>
      <c r="L220" s="164"/>
      <c r="V220" s="164"/>
      <c r="W220" s="164"/>
      <c r="Z220" s="164"/>
      <c r="AC220" s="164"/>
    </row>
    <row r="221" spans="3:29" s="171" customFormat="1" ht="12.75">
      <c r="C221" s="174"/>
      <c r="J221" s="164"/>
      <c r="K221" s="164"/>
      <c r="L221" s="164"/>
      <c r="V221" s="164"/>
      <c r="W221" s="164"/>
      <c r="Z221" s="164"/>
      <c r="AC221" s="164"/>
    </row>
    <row r="222" spans="3:29" s="171" customFormat="1" ht="12.75">
      <c r="C222" s="174"/>
      <c r="J222" s="164"/>
      <c r="K222" s="164"/>
      <c r="L222" s="164"/>
      <c r="V222" s="164"/>
      <c r="W222" s="164"/>
      <c r="Z222" s="164"/>
      <c r="AC222" s="164"/>
    </row>
    <row r="223" spans="3:29" s="171" customFormat="1" ht="12.75">
      <c r="C223" s="174"/>
      <c r="J223" s="164"/>
      <c r="K223" s="164"/>
      <c r="L223" s="164"/>
      <c r="V223" s="164"/>
      <c r="W223" s="164"/>
      <c r="Z223" s="164"/>
      <c r="AC223" s="164"/>
    </row>
    <row r="224" spans="3:29" s="171" customFormat="1" ht="12.75">
      <c r="C224" s="174"/>
      <c r="J224" s="164"/>
      <c r="K224" s="164"/>
      <c r="L224" s="164"/>
      <c r="V224" s="164"/>
      <c r="W224" s="164"/>
      <c r="Z224" s="164"/>
      <c r="AC224" s="164"/>
    </row>
    <row r="225" spans="3:29" s="171" customFormat="1" ht="12.75">
      <c r="C225" s="174"/>
      <c r="J225" s="164"/>
      <c r="K225" s="164"/>
      <c r="L225" s="164"/>
      <c r="V225" s="164"/>
      <c r="W225" s="164"/>
      <c r="Z225" s="164"/>
      <c r="AC225" s="164"/>
    </row>
    <row r="226" spans="3:29" s="171" customFormat="1" ht="12.75">
      <c r="C226" s="174"/>
      <c r="J226" s="164"/>
      <c r="K226" s="164"/>
      <c r="L226" s="164"/>
      <c r="V226" s="164"/>
      <c r="W226" s="164"/>
      <c r="Z226" s="164"/>
      <c r="AC226" s="164"/>
    </row>
    <row r="227" spans="3:29" s="171" customFormat="1" ht="12.75">
      <c r="C227" s="174"/>
      <c r="J227" s="164"/>
      <c r="K227" s="164"/>
      <c r="L227" s="164"/>
      <c r="V227" s="164"/>
      <c r="W227" s="164"/>
      <c r="Z227" s="164"/>
      <c r="AC227" s="164"/>
    </row>
    <row r="228" spans="3:29" s="171" customFormat="1" ht="12.75">
      <c r="C228" s="174"/>
      <c r="J228" s="164"/>
      <c r="K228" s="164"/>
      <c r="L228" s="164"/>
      <c r="V228" s="164"/>
      <c r="W228" s="164"/>
      <c r="Z228" s="164"/>
      <c r="AC228" s="164"/>
    </row>
    <row r="229" spans="3:29" s="171" customFormat="1" ht="12.75">
      <c r="C229" s="174"/>
      <c r="J229" s="164"/>
      <c r="K229" s="164"/>
      <c r="L229" s="164"/>
      <c r="V229" s="164"/>
      <c r="W229" s="164"/>
      <c r="Z229" s="164"/>
      <c r="AC229" s="164"/>
    </row>
    <row r="230" spans="3:29" s="171" customFormat="1" ht="12.75">
      <c r="C230" s="174"/>
      <c r="J230" s="164"/>
      <c r="K230" s="164"/>
      <c r="L230" s="164"/>
      <c r="V230" s="164"/>
      <c r="W230" s="164"/>
      <c r="Z230" s="164"/>
      <c r="AC230" s="164"/>
    </row>
    <row r="231" spans="3:29" s="171" customFormat="1" ht="12.75">
      <c r="C231" s="174"/>
      <c r="J231" s="164"/>
      <c r="K231" s="164"/>
      <c r="L231" s="164"/>
      <c r="V231" s="164"/>
      <c r="W231" s="164"/>
      <c r="Z231" s="164"/>
      <c r="AC231" s="164"/>
    </row>
    <row r="232" spans="3:29" s="171" customFormat="1" ht="12.75">
      <c r="C232" s="174"/>
      <c r="J232" s="164"/>
      <c r="K232" s="164"/>
      <c r="L232" s="164"/>
      <c r="V232" s="164"/>
      <c r="W232" s="164"/>
      <c r="Z232" s="164"/>
      <c r="AC232" s="164"/>
    </row>
    <row r="233" spans="3:29" s="171" customFormat="1" ht="12.75">
      <c r="C233" s="174"/>
      <c r="J233" s="164"/>
      <c r="K233" s="164"/>
      <c r="L233" s="164"/>
      <c r="V233" s="164"/>
      <c r="W233" s="164"/>
      <c r="Z233" s="164"/>
      <c r="AC233" s="164"/>
    </row>
    <row r="234" spans="3:29" s="171" customFormat="1" ht="12.75">
      <c r="C234" s="174"/>
      <c r="J234" s="164"/>
      <c r="K234" s="164"/>
      <c r="L234" s="164"/>
      <c r="V234" s="164"/>
      <c r="W234" s="164"/>
      <c r="Z234" s="164"/>
      <c r="AC234" s="164"/>
    </row>
    <row r="235" spans="3:29" s="171" customFormat="1" ht="12.75">
      <c r="C235" s="174"/>
      <c r="J235" s="164"/>
      <c r="K235" s="164"/>
      <c r="L235" s="164"/>
      <c r="V235" s="164"/>
      <c r="W235" s="164"/>
      <c r="Z235" s="164"/>
      <c r="AC235" s="164"/>
    </row>
    <row r="236" spans="3:29" s="171" customFormat="1" ht="12.75">
      <c r="C236" s="174"/>
      <c r="J236" s="164"/>
      <c r="K236" s="164"/>
      <c r="L236" s="164"/>
      <c r="V236" s="164"/>
      <c r="W236" s="164"/>
      <c r="Z236" s="164"/>
      <c r="AC236" s="164"/>
    </row>
    <row r="237" spans="3:29" s="171" customFormat="1" ht="12.75">
      <c r="C237" s="174"/>
      <c r="J237" s="164"/>
      <c r="K237" s="164"/>
      <c r="L237" s="164"/>
      <c r="V237" s="164"/>
      <c r="W237" s="164"/>
      <c r="Z237" s="164"/>
      <c r="AC237" s="164"/>
    </row>
    <row r="238" spans="3:29" s="171" customFormat="1" ht="12.75">
      <c r="C238" s="174"/>
      <c r="J238" s="164"/>
      <c r="K238" s="164"/>
      <c r="L238" s="164"/>
      <c r="V238" s="164"/>
      <c r="W238" s="164"/>
      <c r="Z238" s="164"/>
      <c r="AC238" s="164"/>
    </row>
    <row r="239" spans="3:29" s="171" customFormat="1" ht="12.75">
      <c r="C239" s="174"/>
      <c r="J239" s="164"/>
      <c r="K239" s="164"/>
      <c r="L239" s="164"/>
      <c r="V239" s="164"/>
      <c r="W239" s="164"/>
      <c r="Z239" s="164"/>
      <c r="AC239" s="164"/>
    </row>
    <row r="240" spans="3:29" s="171" customFormat="1" ht="12.75">
      <c r="C240" s="174"/>
      <c r="J240" s="164"/>
      <c r="K240" s="164"/>
      <c r="L240" s="164"/>
      <c r="V240" s="164"/>
      <c r="W240" s="164"/>
      <c r="Z240" s="164"/>
      <c r="AC240" s="164"/>
    </row>
    <row r="241" spans="3:29" s="171" customFormat="1" ht="12.75">
      <c r="C241" s="174"/>
      <c r="J241" s="164"/>
      <c r="K241" s="164"/>
      <c r="L241" s="164"/>
      <c r="V241" s="164"/>
      <c r="W241" s="164"/>
      <c r="Z241" s="164"/>
      <c r="AC241" s="164"/>
    </row>
    <row r="242" spans="3:29" s="171" customFormat="1" ht="12.75">
      <c r="C242" s="174"/>
      <c r="J242" s="164"/>
      <c r="K242" s="164"/>
      <c r="L242" s="164"/>
      <c r="V242" s="164"/>
      <c r="W242" s="164"/>
      <c r="Z242" s="164"/>
      <c r="AC242" s="164"/>
    </row>
    <row r="243" spans="3:29" s="171" customFormat="1" ht="12.75">
      <c r="C243" s="174"/>
      <c r="J243" s="164"/>
      <c r="K243" s="164"/>
      <c r="L243" s="164"/>
      <c r="V243" s="164"/>
      <c r="W243" s="164"/>
      <c r="Z243" s="164"/>
      <c r="AC243" s="164"/>
    </row>
    <row r="244" spans="3:29" s="171" customFormat="1" ht="12.75">
      <c r="C244" s="174"/>
      <c r="J244" s="164"/>
      <c r="K244" s="164"/>
      <c r="L244" s="164"/>
      <c r="V244" s="164"/>
      <c r="W244" s="164"/>
      <c r="Z244" s="164"/>
      <c r="AC244" s="164"/>
    </row>
    <row r="245" spans="3:29" s="171" customFormat="1" ht="12.75">
      <c r="C245" s="174"/>
      <c r="J245" s="164"/>
      <c r="K245" s="164"/>
      <c r="L245" s="164"/>
      <c r="V245" s="164"/>
      <c r="W245" s="164"/>
      <c r="Z245" s="164"/>
      <c r="AC245" s="164"/>
    </row>
    <row r="246" spans="3:29" s="171" customFormat="1" ht="12.75">
      <c r="C246" s="174"/>
      <c r="J246" s="164"/>
      <c r="K246" s="164"/>
      <c r="L246" s="164"/>
      <c r="V246" s="164"/>
      <c r="W246" s="164"/>
      <c r="Z246" s="164"/>
      <c r="AC246" s="164"/>
    </row>
    <row r="247" spans="3:29" s="171" customFormat="1" ht="12.75">
      <c r="C247" s="174"/>
      <c r="J247" s="164"/>
      <c r="K247" s="164"/>
      <c r="L247" s="164"/>
      <c r="V247" s="164"/>
      <c r="W247" s="164"/>
      <c r="Z247" s="164"/>
      <c r="AC247" s="164"/>
    </row>
    <row r="248" spans="3:29" s="171" customFormat="1" ht="12.75">
      <c r="C248" s="174"/>
      <c r="J248" s="164"/>
      <c r="K248" s="164"/>
      <c r="L248" s="164"/>
      <c r="V248" s="164"/>
      <c r="W248" s="164"/>
      <c r="Z248" s="164"/>
      <c r="AC248" s="164"/>
    </row>
    <row r="249" spans="3:29" s="171" customFormat="1" ht="12.75">
      <c r="C249" s="174"/>
      <c r="J249" s="164"/>
      <c r="K249" s="164"/>
      <c r="L249" s="164"/>
      <c r="V249" s="164"/>
      <c r="W249" s="164"/>
      <c r="Z249" s="164"/>
      <c r="AC249" s="164"/>
    </row>
    <row r="250" spans="3:29" s="171" customFormat="1" ht="12.75">
      <c r="C250" s="174"/>
      <c r="J250" s="164"/>
      <c r="K250" s="164"/>
      <c r="L250" s="164"/>
      <c r="V250" s="164"/>
      <c r="W250" s="164"/>
      <c r="Z250" s="164"/>
      <c r="AC250" s="164"/>
    </row>
    <row r="251" spans="3:29" s="171" customFormat="1" ht="12.75">
      <c r="C251" s="174"/>
      <c r="J251" s="164"/>
      <c r="K251" s="164"/>
      <c r="L251" s="164"/>
      <c r="V251" s="164"/>
      <c r="W251" s="164"/>
      <c r="Z251" s="164"/>
      <c r="AC251" s="164"/>
    </row>
    <row r="252" spans="3:29" s="171" customFormat="1" ht="12.75">
      <c r="C252" s="174"/>
      <c r="J252" s="164"/>
      <c r="K252" s="164"/>
      <c r="L252" s="164"/>
      <c r="V252" s="164"/>
      <c r="W252" s="164"/>
      <c r="Z252" s="164"/>
      <c r="AC252" s="164"/>
    </row>
    <row r="253" spans="3:29" s="171" customFormat="1" ht="12.75">
      <c r="C253" s="174"/>
      <c r="J253" s="164"/>
      <c r="K253" s="164"/>
      <c r="L253" s="164"/>
      <c r="V253" s="164"/>
      <c r="W253" s="164"/>
      <c r="Z253" s="164"/>
      <c r="AC253" s="164"/>
    </row>
    <row r="254" spans="3:29" s="171" customFormat="1" ht="12.75">
      <c r="C254" s="174"/>
      <c r="J254" s="164"/>
      <c r="K254" s="164"/>
      <c r="L254" s="164"/>
      <c r="V254" s="164"/>
      <c r="W254" s="164"/>
      <c r="Z254" s="164"/>
      <c r="AC254" s="164"/>
    </row>
    <row r="255" spans="3:29" s="171" customFormat="1" ht="12.75">
      <c r="C255" s="174"/>
      <c r="J255" s="164"/>
      <c r="K255" s="164"/>
      <c r="L255" s="164"/>
      <c r="V255" s="164"/>
      <c r="W255" s="164"/>
      <c r="Z255" s="164"/>
      <c r="AC255" s="164"/>
    </row>
    <row r="256" spans="3:29" s="171" customFormat="1" ht="12.75">
      <c r="C256" s="174"/>
      <c r="J256" s="164"/>
      <c r="K256" s="164"/>
      <c r="L256" s="164"/>
      <c r="V256" s="164"/>
      <c r="W256" s="164"/>
      <c r="Z256" s="164"/>
      <c r="AC256" s="164"/>
    </row>
    <row r="257" spans="3:29" s="171" customFormat="1" ht="12.75">
      <c r="C257" s="174"/>
      <c r="J257" s="164"/>
      <c r="K257" s="164"/>
      <c r="L257" s="164"/>
      <c r="V257" s="164"/>
      <c r="W257" s="164"/>
      <c r="Z257" s="164"/>
      <c r="AC257" s="164"/>
    </row>
    <row r="258" spans="3:29" s="171" customFormat="1" ht="12.75">
      <c r="C258" s="174"/>
      <c r="J258" s="164"/>
      <c r="K258" s="164"/>
      <c r="L258" s="164"/>
      <c r="V258" s="164"/>
      <c r="W258" s="164"/>
      <c r="Z258" s="164"/>
      <c r="AC258" s="164"/>
    </row>
    <row r="259" spans="3:29" s="171" customFormat="1" ht="12.75">
      <c r="C259" s="174"/>
      <c r="J259" s="164"/>
      <c r="K259" s="164"/>
      <c r="L259" s="164"/>
      <c r="V259" s="164"/>
      <c r="W259" s="164"/>
      <c r="Z259" s="164"/>
      <c r="AC259" s="164"/>
    </row>
    <row r="260" spans="3:29" s="171" customFormat="1" ht="12.75">
      <c r="C260" s="174"/>
      <c r="J260" s="164"/>
      <c r="K260" s="164"/>
      <c r="L260" s="164"/>
      <c r="V260" s="164"/>
      <c r="W260" s="164"/>
      <c r="Z260" s="164"/>
      <c r="AC260" s="164"/>
    </row>
    <row r="261" spans="3:29" s="171" customFormat="1" ht="12.75">
      <c r="C261" s="174"/>
      <c r="J261" s="164"/>
      <c r="K261" s="164"/>
      <c r="L261" s="164"/>
      <c r="V261" s="164"/>
      <c r="W261" s="164"/>
      <c r="Z261" s="164"/>
      <c r="AC261" s="164"/>
    </row>
    <row r="262" spans="3:29" s="171" customFormat="1" ht="12.75">
      <c r="C262" s="174"/>
      <c r="J262" s="164"/>
      <c r="K262" s="164"/>
      <c r="L262" s="164"/>
      <c r="V262" s="164"/>
      <c r="W262" s="164"/>
      <c r="Z262" s="164"/>
      <c r="AC262" s="164"/>
    </row>
    <row r="263" spans="3:29" s="171" customFormat="1" ht="12.75">
      <c r="C263" s="174"/>
      <c r="J263" s="164"/>
      <c r="K263" s="164"/>
      <c r="L263" s="164"/>
      <c r="V263" s="164"/>
      <c r="W263" s="164"/>
      <c r="Z263" s="164"/>
      <c r="AC263" s="164"/>
    </row>
    <row r="264" spans="3:29" s="171" customFormat="1" ht="12.75">
      <c r="C264" s="174"/>
      <c r="J264" s="164"/>
      <c r="K264" s="164"/>
      <c r="L264" s="164"/>
      <c r="V264" s="164"/>
      <c r="W264" s="164"/>
      <c r="Z264" s="164"/>
      <c r="AC264" s="164"/>
    </row>
    <row r="265" spans="3:29" s="171" customFormat="1" ht="12.75">
      <c r="C265" s="174"/>
      <c r="J265" s="164"/>
      <c r="K265" s="164"/>
      <c r="L265" s="164"/>
      <c r="V265" s="164"/>
      <c r="W265" s="164"/>
      <c r="Z265" s="164"/>
      <c r="AC265" s="164"/>
    </row>
    <row r="266" spans="3:29" s="171" customFormat="1" ht="12.75">
      <c r="C266" s="174"/>
      <c r="J266" s="164"/>
      <c r="K266" s="164"/>
      <c r="L266" s="164"/>
      <c r="V266" s="164"/>
      <c r="W266" s="164"/>
      <c r="Z266" s="164"/>
      <c r="AC266" s="164"/>
    </row>
    <row r="267" spans="3:29" s="171" customFormat="1" ht="12.75">
      <c r="C267" s="174"/>
      <c r="J267" s="164"/>
      <c r="K267" s="164"/>
      <c r="L267" s="164"/>
      <c r="V267" s="164"/>
      <c r="W267" s="164"/>
      <c r="Z267" s="164"/>
      <c r="AC267" s="164"/>
    </row>
    <row r="268" spans="3:29" s="171" customFormat="1" ht="12.75">
      <c r="C268" s="174"/>
      <c r="J268" s="164"/>
      <c r="K268" s="164"/>
      <c r="L268" s="164"/>
      <c r="V268" s="164"/>
      <c r="W268" s="164"/>
      <c r="Z268" s="164"/>
      <c r="AC268" s="164"/>
    </row>
    <row r="269" spans="3:29" s="171" customFormat="1" ht="12.75">
      <c r="C269" s="174"/>
      <c r="J269" s="164"/>
      <c r="K269" s="164"/>
      <c r="L269" s="164"/>
      <c r="V269" s="164"/>
      <c r="W269" s="164"/>
      <c r="Z269" s="164"/>
      <c r="AC269" s="164"/>
    </row>
    <row r="270" spans="3:29" s="171" customFormat="1" ht="12.75">
      <c r="C270" s="174"/>
      <c r="J270" s="164"/>
      <c r="K270" s="164"/>
      <c r="L270" s="164"/>
      <c r="V270" s="164"/>
      <c r="W270" s="164"/>
      <c r="Z270" s="164"/>
      <c r="AC270" s="164"/>
    </row>
    <row r="271" spans="3:29" s="171" customFormat="1" ht="12.75">
      <c r="C271" s="174"/>
      <c r="J271" s="164"/>
      <c r="K271" s="164"/>
      <c r="L271" s="164"/>
      <c r="V271" s="164"/>
      <c r="W271" s="164"/>
      <c r="Z271" s="164"/>
      <c r="AC271" s="164"/>
    </row>
    <row r="272" spans="3:29" s="171" customFormat="1" ht="12.75">
      <c r="C272" s="174"/>
      <c r="J272" s="164"/>
      <c r="K272" s="164"/>
      <c r="L272" s="164"/>
      <c r="V272" s="164"/>
      <c r="W272" s="164"/>
      <c r="Z272" s="164"/>
      <c r="AC272" s="164"/>
    </row>
    <row r="273" spans="3:29" s="171" customFormat="1" ht="12.75">
      <c r="C273" s="174"/>
      <c r="J273" s="164"/>
      <c r="K273" s="164"/>
      <c r="L273" s="164"/>
      <c r="V273" s="164"/>
      <c r="W273" s="164"/>
      <c r="Z273" s="164"/>
      <c r="AC273" s="164"/>
    </row>
    <row r="274" spans="3:29" s="171" customFormat="1" ht="12.75">
      <c r="C274" s="174"/>
      <c r="J274" s="164"/>
      <c r="K274" s="164"/>
      <c r="L274" s="164"/>
      <c r="V274" s="164"/>
      <c r="W274" s="164"/>
      <c r="Z274" s="164"/>
      <c r="AC274" s="164"/>
    </row>
    <row r="275" spans="3:29" s="171" customFormat="1" ht="12.75">
      <c r="C275" s="174"/>
      <c r="J275" s="164"/>
      <c r="K275" s="164"/>
      <c r="L275" s="164"/>
      <c r="V275" s="164"/>
      <c r="W275" s="164"/>
      <c r="Z275" s="164"/>
      <c r="AC275" s="164"/>
    </row>
    <row r="276" spans="3:29" s="171" customFormat="1" ht="12.75">
      <c r="C276" s="174"/>
      <c r="J276" s="164"/>
      <c r="K276" s="164"/>
      <c r="L276" s="164"/>
      <c r="V276" s="164"/>
      <c r="W276" s="164"/>
      <c r="Z276" s="164"/>
      <c r="AC276" s="164"/>
    </row>
    <row r="277" spans="3:29" s="171" customFormat="1" ht="12.75">
      <c r="C277" s="174"/>
      <c r="J277" s="164"/>
      <c r="K277" s="164"/>
      <c r="L277" s="164"/>
      <c r="V277" s="164"/>
      <c r="W277" s="164"/>
      <c r="Z277" s="164"/>
      <c r="AC277" s="164"/>
    </row>
    <row r="278" spans="3:29" s="171" customFormat="1" ht="12.75">
      <c r="C278" s="174"/>
      <c r="J278" s="164"/>
      <c r="K278" s="164"/>
      <c r="L278" s="164"/>
      <c r="V278" s="164"/>
      <c r="W278" s="164"/>
      <c r="Z278" s="164"/>
      <c r="AC278" s="164"/>
    </row>
    <row r="279" spans="3:29" s="171" customFormat="1" ht="12.75">
      <c r="C279" s="174"/>
      <c r="J279" s="164"/>
      <c r="K279" s="164"/>
      <c r="L279" s="164"/>
      <c r="V279" s="164"/>
      <c r="W279" s="164"/>
      <c r="Z279" s="164"/>
      <c r="AC279" s="164"/>
    </row>
    <row r="280" spans="3:29" s="171" customFormat="1" ht="12.75">
      <c r="C280" s="174"/>
      <c r="J280" s="164"/>
      <c r="K280" s="164"/>
      <c r="L280" s="164"/>
      <c r="V280" s="164"/>
      <c r="W280" s="164"/>
      <c r="Z280" s="164"/>
      <c r="AC280" s="164"/>
    </row>
  </sheetData>
  <customSheetViews>
    <customSheetView guid="{BA08C489-4952-434D-B712-71BEE1754A50}" scale="75" fitToPage="1" hiddenColumns="1">
      <selection sqref="A1:AS1"/>
      <pageMargins left="0.25" right="0.25" top="0.5" bottom="0.5" header="0.3" footer="0.3"/>
      <printOptions horizontalCentered="1"/>
      <pageSetup scale="76" orientation="landscape" r:id="rId1"/>
      <headerFooter alignWithMargins="0">
        <oddFooter>&amp;R&amp;A</oddFooter>
      </headerFooter>
    </customSheetView>
    <customSheetView guid="{673EBF9B-B414-451E-B7E3-867D29298EC6}" scale="75" showPageBreaks="1" fitToPage="1" printArea="1" hiddenColumns="1">
      <selection sqref="A1:AS1"/>
      <pageMargins left="0.25" right="0.25" top="0.5" bottom="0.5" header="0.3" footer="0.3"/>
      <printOptions horizontalCentered="1"/>
      <pageSetup scale="76" orientation="landscape" r:id="rId2"/>
      <headerFooter alignWithMargins="0">
        <oddFooter>&amp;R&amp;A</oddFooter>
      </headerFooter>
    </customSheetView>
  </customSheetViews>
  <mergeCells count="10">
    <mergeCell ref="B53:AC53"/>
    <mergeCell ref="A1:AC1"/>
    <mergeCell ref="A2:AC2"/>
    <mergeCell ref="A3:AC3"/>
    <mergeCell ref="A4:AC4"/>
    <mergeCell ref="B52:AC52"/>
    <mergeCell ref="Z6:AC6"/>
    <mergeCell ref="B51:AC51"/>
    <mergeCell ref="K5:L5"/>
    <mergeCell ref="D6:W6"/>
  </mergeCells>
  <phoneticPr fontId="25" type="noConversion"/>
  <printOptions horizontalCentered="1"/>
  <pageMargins left="0.25" right="0.25" top="0.5" bottom="0.5" header="0.3" footer="0.3"/>
  <pageSetup scale="77" orientation="landscape" r:id="rId3"/>
  <headerFooter alignWithMargins="0">
    <oddFooter>&amp;R&amp;A</oddFooter>
  </headerFooter>
</worksheet>
</file>

<file path=xl/worksheets/sheet34.xml><?xml version="1.0" encoding="utf-8"?>
<worksheet xmlns="http://schemas.openxmlformats.org/spreadsheetml/2006/main" xmlns:r="http://schemas.openxmlformats.org/officeDocument/2006/relationships">
  <sheetPr codeName="Sheet32"/>
  <dimension ref="A1:Y207"/>
  <sheetViews>
    <sheetView zoomScale="75" zoomScaleNormal="75" workbookViewId="0">
      <selection activeCell="M38" sqref="M38"/>
    </sheetView>
  </sheetViews>
  <sheetFormatPr defaultRowHeight="11.25"/>
  <cols>
    <col min="1" max="1" width="2.42578125" style="487" customWidth="1"/>
    <col min="2" max="2" width="35" style="487" customWidth="1"/>
    <col min="3" max="3" width="2.42578125" style="487" customWidth="1"/>
    <col min="4" max="4" width="8.42578125" style="487" customWidth="1"/>
    <col min="5" max="6" width="2.42578125" style="487" customWidth="1"/>
    <col min="7" max="7" width="8.42578125" style="487" customWidth="1"/>
    <col min="8" max="9" width="2.42578125" style="487" customWidth="1"/>
    <col min="10" max="10" width="8.42578125" style="487" customWidth="1"/>
    <col min="11" max="12" width="2.42578125" style="487" customWidth="1"/>
    <col min="13" max="13" width="8.28515625" style="487" customWidth="1"/>
    <col min="14" max="15" width="2.42578125" style="487" customWidth="1"/>
    <col min="16" max="16" width="8.28515625" style="487" customWidth="1"/>
    <col min="17" max="18" width="2.42578125" style="487" customWidth="1"/>
    <col min="19" max="19" width="8.28515625" style="487" customWidth="1"/>
    <col min="20" max="21" width="2.42578125" style="487" customWidth="1"/>
    <col min="22" max="22" width="8.28515625" style="487" customWidth="1"/>
    <col min="23" max="24" width="2.42578125" style="487" customWidth="1"/>
    <col min="25" max="25" width="8.28515625" style="487" customWidth="1"/>
    <col min="26" max="27" width="12.5703125" style="487" customWidth="1"/>
    <col min="28" max="16384" width="9.140625" style="487"/>
  </cols>
  <sheetData>
    <row r="1" spans="1:25" s="486" customFormat="1" ht="12.75">
      <c r="A1" s="1191" t="s">
        <v>168</v>
      </c>
      <c r="B1" s="1191"/>
      <c r="C1" s="1191"/>
      <c r="D1" s="1191"/>
      <c r="E1" s="1191"/>
      <c r="F1" s="1191"/>
      <c r="G1" s="1191"/>
      <c r="H1" s="1191"/>
      <c r="I1" s="1191"/>
      <c r="J1" s="1191"/>
      <c r="K1" s="1191"/>
      <c r="L1" s="1191"/>
      <c r="M1" s="1191"/>
      <c r="N1" s="1191"/>
      <c r="O1" s="1191"/>
      <c r="P1" s="1191"/>
      <c r="Q1" s="1191"/>
      <c r="R1" s="1191"/>
      <c r="S1" s="1191"/>
      <c r="T1" s="1191"/>
      <c r="U1" s="1191"/>
      <c r="V1" s="1191"/>
      <c r="W1" s="1191"/>
      <c r="X1" s="1191"/>
      <c r="Y1" s="1191"/>
    </row>
    <row r="2" spans="1:25" s="486" customFormat="1" ht="12.75">
      <c r="A2" s="1191" t="s">
        <v>1139</v>
      </c>
      <c r="B2" s="1191"/>
      <c r="C2" s="1191"/>
      <c r="D2" s="1191"/>
      <c r="E2" s="1191"/>
      <c r="F2" s="1191"/>
      <c r="G2" s="1191"/>
      <c r="H2" s="1191"/>
      <c r="I2" s="1191"/>
      <c r="J2" s="1191"/>
      <c r="K2" s="1191"/>
      <c r="L2" s="1191"/>
      <c r="M2" s="1191"/>
      <c r="N2" s="1191"/>
      <c r="O2" s="1191"/>
      <c r="P2" s="1191"/>
      <c r="Q2" s="1191"/>
      <c r="R2" s="1191"/>
      <c r="S2" s="1191"/>
      <c r="T2" s="1191"/>
      <c r="U2" s="1191"/>
      <c r="V2" s="1191"/>
      <c r="W2" s="1191"/>
      <c r="X2" s="1191"/>
      <c r="Y2" s="1191"/>
    </row>
    <row r="3" spans="1:25">
      <c r="A3" s="1192" t="s">
        <v>949</v>
      </c>
      <c r="B3" s="1192"/>
      <c r="C3" s="1192"/>
      <c r="D3" s="1192"/>
      <c r="E3" s="1192"/>
      <c r="F3" s="1192"/>
      <c r="G3" s="1192"/>
      <c r="H3" s="1192"/>
      <c r="I3" s="1192"/>
      <c r="J3" s="1192"/>
      <c r="K3" s="1192"/>
      <c r="L3" s="1192"/>
      <c r="M3" s="1192"/>
      <c r="N3" s="1192"/>
      <c r="O3" s="1192"/>
      <c r="P3" s="1192"/>
      <c r="Q3" s="1192"/>
      <c r="R3" s="1192"/>
      <c r="S3" s="1192"/>
      <c r="T3" s="1192"/>
      <c r="U3" s="1192"/>
      <c r="V3" s="1192"/>
      <c r="W3" s="1192"/>
      <c r="X3" s="1192"/>
      <c r="Y3" s="1192"/>
    </row>
    <row r="4" spans="1:25">
      <c r="A4" s="488"/>
      <c r="B4" s="488"/>
      <c r="C4" s="488"/>
      <c r="D4" s="488"/>
      <c r="E4" s="488"/>
      <c r="F4" s="488"/>
      <c r="G4" s="488"/>
      <c r="H4" s="488"/>
      <c r="I4" s="488"/>
      <c r="J4" s="488"/>
      <c r="K4" s="488"/>
      <c r="L4" s="488"/>
      <c r="M4" s="488"/>
      <c r="N4" s="488"/>
      <c r="O4" s="488"/>
      <c r="P4" s="488"/>
      <c r="Q4" s="488"/>
      <c r="R4" s="488"/>
      <c r="S4" s="488"/>
      <c r="T4" s="488"/>
      <c r="U4" s="488"/>
      <c r="V4" s="488"/>
      <c r="W4" s="488"/>
      <c r="X4" s="488"/>
      <c r="Y4" s="488"/>
    </row>
    <row r="5" spans="1:25" s="489" customFormat="1" ht="12">
      <c r="N5" s="490"/>
      <c r="P5" s="491"/>
      <c r="Q5" s="490"/>
      <c r="S5" s="491"/>
      <c r="T5" s="490"/>
      <c r="V5" s="491"/>
      <c r="W5" s="490"/>
      <c r="Y5" s="491"/>
    </row>
    <row r="6" spans="1:25" s="489" customFormat="1" ht="12">
      <c r="C6" s="492"/>
      <c r="F6" s="492"/>
      <c r="I6" s="492"/>
      <c r="N6" s="490"/>
      <c r="O6" s="492"/>
      <c r="P6" s="490"/>
      <c r="Q6" s="490"/>
      <c r="R6" s="492"/>
      <c r="S6" s="490"/>
      <c r="T6" s="490"/>
      <c r="U6" s="492"/>
      <c r="V6" s="490"/>
      <c r="W6" s="490"/>
      <c r="X6" s="492"/>
      <c r="Y6" s="490"/>
    </row>
    <row r="7" spans="1:25" s="489" customFormat="1" ht="12" customHeight="1">
      <c r="D7" s="1193" t="s">
        <v>171</v>
      </c>
      <c r="E7" s="1193"/>
      <c r="F7" s="1193"/>
      <c r="G7" s="1193"/>
      <c r="H7" s="1193"/>
      <c r="I7" s="1193"/>
      <c r="J7" s="1193"/>
      <c r="L7" s="493"/>
      <c r="M7" s="1193" t="s">
        <v>649</v>
      </c>
      <c r="N7" s="1193"/>
      <c r="O7" s="1193"/>
      <c r="P7" s="1193"/>
      <c r="Q7" s="1193"/>
      <c r="R7" s="1193"/>
      <c r="S7" s="1193"/>
      <c r="T7" s="1193"/>
      <c r="U7" s="1193"/>
      <c r="V7" s="1193"/>
      <c r="W7" s="1193"/>
      <c r="X7" s="1193"/>
      <c r="Y7" s="1193"/>
    </row>
    <row r="8" spans="1:25" s="489" customFormat="1" ht="12" customHeight="1">
      <c r="C8" s="496"/>
      <c r="D8" s="494"/>
      <c r="E8" s="495"/>
      <c r="I8" s="496"/>
      <c r="J8" s="494"/>
      <c r="K8" s="495"/>
      <c r="L8" s="495"/>
      <c r="M8" s="495"/>
      <c r="N8" s="491"/>
      <c r="O8" s="493"/>
      <c r="P8" s="491"/>
      <c r="Q8" s="491"/>
      <c r="R8" s="493"/>
      <c r="S8" s="491"/>
      <c r="U8" s="493"/>
      <c r="V8" s="491"/>
      <c r="X8" s="493"/>
      <c r="Y8" s="491"/>
    </row>
    <row r="9" spans="1:25" s="489" customFormat="1" ht="12">
      <c r="C9" s="496"/>
      <c r="D9" s="497" t="s">
        <v>175</v>
      </c>
      <c r="E9" s="496"/>
      <c r="F9" s="496"/>
      <c r="G9" s="491" t="s">
        <v>176</v>
      </c>
      <c r="H9" s="496"/>
      <c r="I9" s="496"/>
      <c r="J9" s="497" t="s">
        <v>177</v>
      </c>
      <c r="K9" s="496"/>
      <c r="L9" s="496"/>
      <c r="M9" s="496"/>
      <c r="N9" s="491"/>
      <c r="O9" s="496"/>
      <c r="P9" s="491"/>
      <c r="Q9" s="491"/>
      <c r="R9" s="496"/>
      <c r="S9" s="491"/>
      <c r="T9" s="491"/>
      <c r="U9" s="496"/>
      <c r="V9" s="491"/>
      <c r="W9" s="491"/>
      <c r="X9" s="496"/>
      <c r="Y9" s="491"/>
    </row>
    <row r="10" spans="1:25" s="489" customFormat="1" ht="12">
      <c r="C10" s="496"/>
      <c r="D10" s="498">
        <v>2013</v>
      </c>
      <c r="E10" s="496"/>
      <c r="F10" s="496"/>
      <c r="G10" s="498">
        <v>2013</v>
      </c>
      <c r="H10" s="496"/>
      <c r="I10" s="496"/>
      <c r="J10" s="498">
        <v>2013</v>
      </c>
      <c r="K10" s="496"/>
      <c r="L10" s="496"/>
      <c r="M10" s="498">
        <v>2012</v>
      </c>
      <c r="N10" s="491"/>
      <c r="O10" s="496"/>
      <c r="P10" s="498">
        <v>2011</v>
      </c>
      <c r="Q10" s="491"/>
      <c r="R10" s="496"/>
      <c r="S10" s="498">
        <v>2010</v>
      </c>
      <c r="T10" s="491"/>
      <c r="U10" s="496"/>
      <c r="V10" s="498">
        <v>2009</v>
      </c>
      <c r="W10" s="491"/>
      <c r="X10" s="496"/>
      <c r="Y10" s="498">
        <v>2008</v>
      </c>
    </row>
    <row r="11" spans="1:25" s="489" customFormat="1" ht="12">
      <c r="A11" s="499" t="s">
        <v>1138</v>
      </c>
      <c r="C11" s="496"/>
      <c r="D11" s="497"/>
      <c r="E11" s="496"/>
      <c r="F11" s="496"/>
      <c r="G11" s="497"/>
      <c r="H11" s="496"/>
      <c r="I11" s="496"/>
      <c r="J11" s="497"/>
      <c r="K11" s="496"/>
      <c r="L11" s="496"/>
      <c r="M11" s="496"/>
      <c r="N11" s="497"/>
      <c r="O11" s="496"/>
      <c r="P11" s="497"/>
      <c r="Q11" s="497"/>
      <c r="R11" s="496"/>
      <c r="S11" s="497"/>
      <c r="T11" s="491"/>
      <c r="U11" s="496"/>
      <c r="V11" s="497"/>
      <c r="W11" s="491"/>
      <c r="X11" s="496"/>
      <c r="Y11" s="497"/>
    </row>
    <row r="12" spans="1:25" s="489" customFormat="1" ht="12">
      <c r="A12" s="499"/>
      <c r="C12" s="496"/>
      <c r="D12" s="497"/>
      <c r="E12" s="496"/>
      <c r="F12" s="496"/>
      <c r="G12" s="497"/>
      <c r="H12" s="496"/>
      <c r="I12" s="496"/>
      <c r="J12" s="497"/>
      <c r="K12" s="496"/>
      <c r="L12" s="496"/>
      <c r="M12" s="496"/>
      <c r="N12" s="491"/>
      <c r="O12" s="496"/>
      <c r="P12" s="497"/>
      <c r="Q12" s="491"/>
      <c r="R12" s="496"/>
      <c r="S12" s="497"/>
      <c r="T12" s="491"/>
      <c r="U12" s="496"/>
      <c r="V12" s="497"/>
      <c r="W12" s="491"/>
      <c r="X12" s="496"/>
      <c r="Y12" s="497"/>
    </row>
    <row r="13" spans="1:25" s="489" customFormat="1" ht="12">
      <c r="A13" s="499" t="s">
        <v>1140</v>
      </c>
      <c r="C13" s="496"/>
      <c r="D13" s="500"/>
      <c r="E13" s="496"/>
      <c r="F13" s="496"/>
      <c r="G13" s="500"/>
      <c r="H13" s="496"/>
      <c r="I13" s="496"/>
      <c r="J13" s="500"/>
      <c r="K13" s="496"/>
      <c r="L13" s="496"/>
      <c r="M13" s="496"/>
      <c r="N13" s="496"/>
      <c r="O13" s="496"/>
      <c r="P13" s="500"/>
      <c r="Q13" s="496"/>
      <c r="R13" s="496"/>
      <c r="S13" s="500"/>
      <c r="T13" s="496"/>
      <c r="U13" s="496"/>
      <c r="V13" s="500"/>
      <c r="W13" s="496"/>
      <c r="X13" s="496"/>
      <c r="Y13" s="500"/>
    </row>
    <row r="14" spans="1:25" s="489" customFormat="1" ht="12">
      <c r="B14" s="501" t="s">
        <v>1141</v>
      </c>
      <c r="C14" s="504" t="s">
        <v>180</v>
      </c>
      <c r="D14" s="503">
        <f>G17</f>
        <v>973</v>
      </c>
      <c r="E14" s="504"/>
      <c r="F14" s="504" t="s">
        <v>180</v>
      </c>
      <c r="G14" s="503">
        <f>J17</f>
        <v>1004</v>
      </c>
      <c r="H14" s="504"/>
      <c r="I14" s="504" t="s">
        <v>180</v>
      </c>
      <c r="J14" s="503">
        <f>M17</f>
        <v>1026</v>
      </c>
      <c r="K14" s="504"/>
      <c r="L14" s="504" t="s">
        <v>180</v>
      </c>
      <c r="M14" s="834">
        <f>P17</f>
        <v>1078</v>
      </c>
      <c r="N14" s="503"/>
      <c r="O14" s="504" t="s">
        <v>180</v>
      </c>
      <c r="P14" s="503">
        <v>1100</v>
      </c>
      <c r="Q14" s="503"/>
      <c r="R14" s="504" t="s">
        <v>180</v>
      </c>
      <c r="S14" s="503">
        <v>1180</v>
      </c>
      <c r="T14" s="505"/>
      <c r="U14" s="504" t="s">
        <v>180</v>
      </c>
      <c r="V14" s="503">
        <v>1228</v>
      </c>
      <c r="W14" s="505"/>
      <c r="X14" s="504" t="s">
        <v>180</v>
      </c>
      <c r="Y14" s="503">
        <v>1302</v>
      </c>
    </row>
    <row r="15" spans="1:25" s="489" customFormat="1" ht="12">
      <c r="B15" s="501" t="s">
        <v>1142</v>
      </c>
      <c r="C15" s="834"/>
      <c r="D15" s="506">
        <v>74</v>
      </c>
      <c r="E15" s="834"/>
      <c r="F15" s="834"/>
      <c r="G15" s="506">
        <v>0</v>
      </c>
      <c r="H15" s="834"/>
      <c r="I15" s="834"/>
      <c r="J15" s="506">
        <v>0</v>
      </c>
      <c r="K15" s="834"/>
      <c r="L15" s="834"/>
      <c r="M15" s="834">
        <v>26</v>
      </c>
      <c r="N15" s="506"/>
      <c r="O15" s="834"/>
      <c r="P15" s="506">
        <v>26</v>
      </c>
      <c r="Q15" s="506"/>
      <c r="R15" s="834"/>
      <c r="S15" s="506">
        <v>5</v>
      </c>
      <c r="T15" s="507"/>
      <c r="U15" s="834"/>
      <c r="V15" s="506">
        <v>-8</v>
      </c>
      <c r="W15" s="507"/>
      <c r="X15" s="834"/>
      <c r="Y15" s="506">
        <v>8</v>
      </c>
    </row>
    <row r="16" spans="1:25" s="489" customFormat="1" ht="12" customHeight="1">
      <c r="B16" s="501" t="s">
        <v>1143</v>
      </c>
      <c r="C16" s="834"/>
      <c r="D16" s="506">
        <v>-14</v>
      </c>
      <c r="E16" s="834"/>
      <c r="F16" s="834"/>
      <c r="G16" s="506">
        <v>-31</v>
      </c>
      <c r="H16" s="834"/>
      <c r="I16" s="834"/>
      <c r="J16" s="506">
        <v>-22</v>
      </c>
      <c r="K16" s="834"/>
      <c r="L16" s="834"/>
      <c r="M16" s="834">
        <v>-78</v>
      </c>
      <c r="N16" s="506"/>
      <c r="O16" s="834"/>
      <c r="P16" s="508">
        <v>-48</v>
      </c>
      <c r="Q16" s="506"/>
      <c r="R16" s="834"/>
      <c r="S16" s="508">
        <v>-85</v>
      </c>
      <c r="T16" s="507"/>
      <c r="U16" s="834"/>
      <c r="V16" s="509">
        <v>-40</v>
      </c>
      <c r="W16" s="507"/>
      <c r="X16" s="834"/>
      <c r="Y16" s="509">
        <v>-82</v>
      </c>
    </row>
    <row r="17" spans="1:25" s="489" customFormat="1" ht="12.75" thickBot="1">
      <c r="B17" s="501" t="s">
        <v>1144</v>
      </c>
      <c r="C17" s="504" t="s">
        <v>180</v>
      </c>
      <c r="D17" s="510">
        <f>SUM(D14:D16)</f>
        <v>1033</v>
      </c>
      <c r="E17" s="504"/>
      <c r="F17" s="504" t="s">
        <v>180</v>
      </c>
      <c r="G17" s="510">
        <f>SUM(G14:G16)</f>
        <v>973</v>
      </c>
      <c r="H17" s="504"/>
      <c r="I17" s="504" t="s">
        <v>180</v>
      </c>
      <c r="J17" s="510">
        <f>SUM(J14:J16)</f>
        <v>1004</v>
      </c>
      <c r="K17" s="504"/>
      <c r="L17" s="504" t="s">
        <v>180</v>
      </c>
      <c r="M17" s="510">
        <f>SUM(M14:M16)</f>
        <v>1026</v>
      </c>
      <c r="N17" s="506"/>
      <c r="O17" s="504" t="s">
        <v>180</v>
      </c>
      <c r="P17" s="511">
        <v>1078</v>
      </c>
      <c r="Q17" s="506"/>
      <c r="R17" s="504" t="s">
        <v>180</v>
      </c>
      <c r="S17" s="511">
        <v>1100</v>
      </c>
      <c r="T17" s="507"/>
      <c r="U17" s="504" t="s">
        <v>180</v>
      </c>
      <c r="V17" s="511">
        <v>1180</v>
      </c>
      <c r="W17" s="507"/>
      <c r="X17" s="504" t="s">
        <v>180</v>
      </c>
      <c r="Y17" s="511">
        <v>1228</v>
      </c>
    </row>
    <row r="18" spans="1:25" s="489" customFormat="1" ht="12.75" thickTop="1">
      <c r="C18" s="496"/>
      <c r="D18" s="500"/>
      <c r="E18" s="500"/>
      <c r="F18" s="496"/>
      <c r="G18" s="500"/>
      <c r="H18" s="500"/>
      <c r="I18" s="496"/>
      <c r="J18" s="500"/>
      <c r="K18" s="500"/>
      <c r="L18" s="500"/>
      <c r="M18" s="500"/>
      <c r="N18" s="500"/>
      <c r="O18" s="500"/>
      <c r="P18" s="500"/>
      <c r="Q18" s="500"/>
      <c r="R18" s="500"/>
      <c r="S18" s="500"/>
      <c r="T18" s="496"/>
      <c r="U18" s="500"/>
      <c r="V18" s="500"/>
      <c r="W18" s="496"/>
      <c r="X18" s="500"/>
      <c r="Y18" s="500"/>
    </row>
    <row r="19" spans="1:25" s="489" customFormat="1" ht="12">
      <c r="B19" s="501" t="s">
        <v>1143</v>
      </c>
      <c r="C19" s="496"/>
      <c r="D19" s="500"/>
      <c r="E19" s="500"/>
      <c r="F19" s="496"/>
      <c r="G19" s="500"/>
      <c r="H19" s="500"/>
      <c r="I19" s="496"/>
      <c r="J19" s="500"/>
      <c r="K19" s="500"/>
      <c r="L19" s="500"/>
      <c r="M19" s="500"/>
      <c r="N19" s="500"/>
      <c r="O19" s="500"/>
      <c r="P19" s="500"/>
      <c r="Q19" s="500"/>
      <c r="R19" s="500"/>
      <c r="S19" s="500"/>
      <c r="T19" s="496"/>
      <c r="U19" s="500"/>
      <c r="V19" s="500"/>
      <c r="W19" s="496"/>
      <c r="X19" s="500"/>
      <c r="Y19" s="500"/>
    </row>
    <row r="20" spans="1:25" s="489" customFormat="1" ht="12">
      <c r="A20" s="499"/>
      <c r="B20" s="489" t="s">
        <v>1145</v>
      </c>
      <c r="C20" s="502"/>
      <c r="D20" s="512">
        <f>-D16/D17</f>
        <v>1.3552758954501452E-2</v>
      </c>
      <c r="E20" s="504"/>
      <c r="F20" s="502"/>
      <c r="G20" s="513">
        <f>-G16/G17</f>
        <v>3.1860226104830421E-2</v>
      </c>
      <c r="H20" s="504"/>
      <c r="I20" s="502"/>
      <c r="J20" s="512">
        <f>-J16/J17</f>
        <v>2.1912350597609563E-2</v>
      </c>
      <c r="K20" s="504"/>
      <c r="L20" s="504"/>
      <c r="M20" s="512">
        <f>-M16/M17</f>
        <v>7.6023391812865493E-2</v>
      </c>
      <c r="N20" s="512"/>
      <c r="O20" s="504"/>
      <c r="P20" s="512">
        <f>-P16/P17</f>
        <v>4.4526901669758812E-2</v>
      </c>
      <c r="Q20" s="512"/>
      <c r="R20" s="504"/>
      <c r="S20" s="512">
        <f>-S16/S17</f>
        <v>7.7272727272727271E-2</v>
      </c>
      <c r="T20" s="514"/>
      <c r="U20" s="504"/>
      <c r="V20" s="512">
        <f>-V16/V17</f>
        <v>3.3898305084745763E-2</v>
      </c>
      <c r="W20" s="514"/>
      <c r="X20" s="504"/>
      <c r="Y20" s="512">
        <f>-Y16/Y17</f>
        <v>6.6775244299674269E-2</v>
      </c>
    </row>
    <row r="21" spans="1:25" s="489" customFormat="1" ht="12">
      <c r="A21" s="499"/>
      <c r="C21" s="496"/>
      <c r="D21" s="512"/>
      <c r="E21" s="500"/>
      <c r="F21" s="496"/>
      <c r="G21" s="512"/>
      <c r="H21" s="500"/>
      <c r="I21" s="496"/>
      <c r="J21" s="512"/>
      <c r="K21" s="500"/>
      <c r="L21" s="500"/>
      <c r="M21" s="500"/>
      <c r="N21" s="497"/>
      <c r="O21" s="500"/>
      <c r="P21" s="497"/>
      <c r="Q21" s="497"/>
      <c r="R21" s="500"/>
      <c r="S21" s="497"/>
      <c r="T21" s="491"/>
      <c r="U21" s="500"/>
      <c r="V21" s="497"/>
      <c r="W21" s="491"/>
      <c r="X21" s="500"/>
      <c r="Y21" s="497"/>
    </row>
    <row r="22" spans="1:25" s="489" customFormat="1" ht="12">
      <c r="A22" s="499" t="s">
        <v>1146</v>
      </c>
      <c r="C22" s="496"/>
      <c r="D22" s="500"/>
      <c r="E22" s="500"/>
      <c r="F22" s="496"/>
      <c r="G22" s="500"/>
      <c r="H22" s="500"/>
      <c r="I22" s="496"/>
      <c r="J22" s="500"/>
      <c r="K22" s="500"/>
      <c r="L22" s="500"/>
      <c r="M22" s="500"/>
      <c r="N22" s="500"/>
      <c r="O22" s="500"/>
      <c r="P22" s="500"/>
      <c r="Q22" s="500"/>
      <c r="R22" s="500"/>
      <c r="S22" s="500"/>
      <c r="T22" s="496"/>
      <c r="U22" s="500"/>
      <c r="V22" s="500"/>
      <c r="W22" s="496"/>
      <c r="X22" s="500"/>
      <c r="Y22" s="500"/>
    </row>
    <row r="23" spans="1:25" s="489" customFormat="1" ht="12">
      <c r="B23" s="501" t="s">
        <v>1141</v>
      </c>
      <c r="C23" s="502" t="s">
        <v>180</v>
      </c>
      <c r="D23" s="503">
        <f>G26</f>
        <v>189</v>
      </c>
      <c r="E23" s="504"/>
      <c r="F23" s="502" t="s">
        <v>180</v>
      </c>
      <c r="G23" s="503">
        <f>J26</f>
        <v>192</v>
      </c>
      <c r="H23" s="504"/>
      <c r="I23" s="502" t="s">
        <v>180</v>
      </c>
      <c r="J23" s="503">
        <f>M26</f>
        <v>193</v>
      </c>
      <c r="K23" s="504"/>
      <c r="L23" s="504" t="s">
        <v>180</v>
      </c>
      <c r="M23" s="834">
        <f>P26</f>
        <v>185</v>
      </c>
      <c r="N23" s="503"/>
      <c r="O23" s="504" t="s">
        <v>180</v>
      </c>
      <c r="P23" s="503">
        <v>201</v>
      </c>
      <c r="Q23" s="503"/>
      <c r="R23" s="504" t="s">
        <v>180</v>
      </c>
      <c r="S23" s="503">
        <v>198</v>
      </c>
      <c r="T23" s="505"/>
      <c r="U23" s="504" t="s">
        <v>180</v>
      </c>
      <c r="V23" s="503">
        <v>195</v>
      </c>
      <c r="W23" s="505"/>
      <c r="X23" s="504" t="s">
        <v>180</v>
      </c>
      <c r="Y23" s="503">
        <v>232</v>
      </c>
    </row>
    <row r="24" spans="1:25" s="489" customFormat="1" ht="12">
      <c r="B24" s="501" t="s">
        <v>1142</v>
      </c>
      <c r="C24" s="837"/>
      <c r="D24" s="506">
        <v>30</v>
      </c>
      <c r="E24" s="834"/>
      <c r="F24" s="837"/>
      <c r="G24" s="506">
        <v>0</v>
      </c>
      <c r="H24" s="834"/>
      <c r="I24" s="837"/>
      <c r="J24" s="506">
        <v>0</v>
      </c>
      <c r="K24" s="834"/>
      <c r="L24" s="834"/>
      <c r="M24" s="834">
        <v>22</v>
      </c>
      <c r="N24" s="506"/>
      <c r="O24" s="834"/>
      <c r="P24" s="506">
        <v>0</v>
      </c>
      <c r="Q24" s="506"/>
      <c r="R24" s="834"/>
      <c r="S24" s="506">
        <v>18</v>
      </c>
      <c r="T24" s="507"/>
      <c r="U24" s="834"/>
      <c r="V24" s="506">
        <v>13</v>
      </c>
      <c r="W24" s="507"/>
      <c r="X24" s="834"/>
      <c r="Y24" s="506">
        <v>0</v>
      </c>
    </row>
    <row r="25" spans="1:25" s="489" customFormat="1" ht="12">
      <c r="B25" s="501" t="s">
        <v>1143</v>
      </c>
      <c r="C25" s="837"/>
      <c r="D25" s="506">
        <v>-6</v>
      </c>
      <c r="E25" s="834"/>
      <c r="F25" s="837"/>
      <c r="G25" s="506">
        <v>-3</v>
      </c>
      <c r="H25" s="834"/>
      <c r="I25" s="837"/>
      <c r="J25" s="506">
        <v>-1</v>
      </c>
      <c r="K25" s="834"/>
      <c r="L25" s="834"/>
      <c r="M25" s="834">
        <v>-14</v>
      </c>
      <c r="N25" s="506"/>
      <c r="O25" s="834"/>
      <c r="P25" s="508">
        <v>-16</v>
      </c>
      <c r="Q25" s="506"/>
      <c r="R25" s="834"/>
      <c r="S25" s="508">
        <v>-15</v>
      </c>
      <c r="T25" s="507"/>
      <c r="U25" s="834"/>
      <c r="V25" s="509">
        <v>-10</v>
      </c>
      <c r="W25" s="507"/>
      <c r="X25" s="834"/>
      <c r="Y25" s="509">
        <v>-37</v>
      </c>
    </row>
    <row r="26" spans="1:25" s="489" customFormat="1" ht="12.75" thickBot="1">
      <c r="B26" s="501" t="s">
        <v>1144</v>
      </c>
      <c r="C26" s="502" t="s">
        <v>180</v>
      </c>
      <c r="D26" s="510">
        <f>SUM(D23:D25)</f>
        <v>213</v>
      </c>
      <c r="E26" s="504"/>
      <c r="F26" s="502" t="s">
        <v>180</v>
      </c>
      <c r="G26" s="510">
        <f>SUM(G23:G25)</f>
        <v>189</v>
      </c>
      <c r="H26" s="504"/>
      <c r="I26" s="502" t="s">
        <v>180</v>
      </c>
      <c r="J26" s="510">
        <f>SUM(J23:J25)</f>
        <v>192</v>
      </c>
      <c r="K26" s="504"/>
      <c r="L26" s="504" t="s">
        <v>180</v>
      </c>
      <c r="M26" s="510">
        <f>SUM(M23:M25)</f>
        <v>193</v>
      </c>
      <c r="N26" s="506"/>
      <c r="O26" s="504" t="s">
        <v>180</v>
      </c>
      <c r="P26" s="511">
        <v>185</v>
      </c>
      <c r="Q26" s="506"/>
      <c r="R26" s="504" t="s">
        <v>180</v>
      </c>
      <c r="S26" s="511">
        <v>201</v>
      </c>
      <c r="T26" s="507"/>
      <c r="U26" s="504" t="s">
        <v>180</v>
      </c>
      <c r="V26" s="511">
        <v>198</v>
      </c>
      <c r="W26" s="507"/>
      <c r="X26" s="504" t="s">
        <v>180</v>
      </c>
      <c r="Y26" s="511">
        <v>195</v>
      </c>
    </row>
    <row r="27" spans="1:25" s="489" customFormat="1" ht="12.75" thickTop="1">
      <c r="C27" s="496"/>
      <c r="D27" s="500"/>
      <c r="E27" s="500"/>
      <c r="F27" s="496"/>
      <c r="G27" s="500"/>
      <c r="H27" s="500"/>
      <c r="I27" s="496"/>
      <c r="J27" s="500"/>
      <c r="K27" s="500"/>
      <c r="L27" s="500"/>
      <c r="M27" s="500"/>
      <c r="N27" s="500"/>
      <c r="O27" s="500"/>
      <c r="P27" s="500"/>
      <c r="Q27" s="500"/>
      <c r="R27" s="500"/>
      <c r="S27" s="500"/>
      <c r="T27" s="496"/>
      <c r="U27" s="500"/>
      <c r="V27" s="500"/>
      <c r="W27" s="496"/>
      <c r="X27" s="500"/>
      <c r="Y27" s="500"/>
    </row>
    <row r="28" spans="1:25" s="489" customFormat="1" ht="12">
      <c r="B28" s="501" t="s">
        <v>1143</v>
      </c>
      <c r="C28" s="502"/>
      <c r="D28" s="500"/>
      <c r="E28" s="500"/>
      <c r="F28" s="502"/>
      <c r="G28" s="500"/>
      <c r="H28" s="500"/>
      <c r="I28" s="502"/>
      <c r="J28" s="500"/>
      <c r="K28" s="500"/>
      <c r="L28" s="500"/>
      <c r="M28" s="500"/>
      <c r="N28" s="500"/>
      <c r="O28" s="500"/>
      <c r="P28" s="500"/>
      <c r="Q28" s="500"/>
      <c r="R28" s="500"/>
      <c r="S28" s="500"/>
      <c r="T28" s="496"/>
      <c r="U28" s="500"/>
      <c r="V28" s="500"/>
      <c r="W28" s="496"/>
      <c r="X28" s="500"/>
      <c r="Y28" s="500"/>
    </row>
    <row r="29" spans="1:25" s="489" customFormat="1" ht="12">
      <c r="B29" s="489" t="s">
        <v>1145</v>
      </c>
      <c r="C29" s="496"/>
      <c r="D29" s="512">
        <f>-D25/D26</f>
        <v>2.8169014084507043E-2</v>
      </c>
      <c r="E29" s="504"/>
      <c r="F29" s="496"/>
      <c r="G29" s="512">
        <f>-G25/G26</f>
        <v>1.5873015873015872E-2</v>
      </c>
      <c r="H29" s="504"/>
      <c r="I29" s="496"/>
      <c r="J29" s="512">
        <f>-J25/J26</f>
        <v>5.208333333333333E-3</v>
      </c>
      <c r="K29" s="504"/>
      <c r="L29" s="504"/>
      <c r="M29" s="512">
        <f>-M25/M26</f>
        <v>7.2538860103626937E-2</v>
      </c>
      <c r="N29" s="512"/>
      <c r="O29" s="504"/>
      <c r="P29" s="512">
        <f>-P25/P26</f>
        <v>8.6486486486486491E-2</v>
      </c>
      <c r="Q29" s="512"/>
      <c r="R29" s="504"/>
      <c r="S29" s="512">
        <f>-S25/S26</f>
        <v>7.4626865671641784E-2</v>
      </c>
      <c r="T29" s="514"/>
      <c r="U29" s="504"/>
      <c r="V29" s="512">
        <f>-V25/V26</f>
        <v>5.0505050505050504E-2</v>
      </c>
      <c r="W29" s="514"/>
      <c r="X29" s="504"/>
      <c r="Y29" s="512">
        <f>-Y25/Y26</f>
        <v>0.18974358974358974</v>
      </c>
    </row>
    <row r="30" spans="1:25" s="489" customFormat="1" ht="12">
      <c r="A30" s="515"/>
      <c r="B30" s="515"/>
      <c r="C30" s="515"/>
      <c r="D30" s="500"/>
      <c r="E30" s="500"/>
      <c r="F30" s="515"/>
      <c r="G30" s="500"/>
      <c r="H30" s="500"/>
      <c r="I30" s="515"/>
      <c r="J30" s="500"/>
      <c r="K30" s="500"/>
      <c r="L30" s="500"/>
      <c r="M30" s="500"/>
      <c r="N30" s="500"/>
      <c r="O30" s="500"/>
      <c r="P30" s="500"/>
      <c r="Q30" s="500"/>
      <c r="R30" s="500"/>
      <c r="S30" s="500"/>
      <c r="T30" s="500"/>
      <c r="U30" s="500"/>
      <c r="V30" s="500"/>
      <c r="W30" s="500"/>
      <c r="X30" s="500"/>
      <c r="Y30" s="500"/>
    </row>
    <row r="31" spans="1:25" s="489" customFormat="1" ht="12"/>
    <row r="32" spans="1:25" s="489" customFormat="1" ht="12"/>
    <row r="33" s="489" customFormat="1" ht="12"/>
    <row r="34" s="489" customFormat="1" ht="12"/>
    <row r="35" s="489" customFormat="1" ht="12"/>
    <row r="36" s="489" customFormat="1" ht="12"/>
    <row r="37" s="489" customFormat="1" ht="12"/>
    <row r="38" s="489" customFormat="1" ht="12"/>
    <row r="39" s="489" customFormat="1" ht="12"/>
    <row r="40" s="489" customFormat="1" ht="12"/>
    <row r="41" s="489" customFormat="1" ht="12"/>
    <row r="42" s="489" customFormat="1" ht="12"/>
    <row r="43" s="489" customFormat="1" ht="12"/>
    <row r="44" s="489" customFormat="1" ht="12"/>
    <row r="45" s="489" customFormat="1" ht="12"/>
    <row r="46" s="489" customFormat="1" ht="12"/>
    <row r="47" s="489" customFormat="1" ht="12"/>
    <row r="48" s="489" customFormat="1" ht="12"/>
    <row r="49" s="489" customFormat="1" ht="12"/>
    <row r="50" s="489" customFormat="1" ht="12"/>
    <row r="51" s="489" customFormat="1" ht="12"/>
    <row r="52" s="489" customFormat="1" ht="12"/>
    <row r="53" s="489" customFormat="1" ht="12"/>
    <row r="54" s="489" customFormat="1" ht="12"/>
    <row r="55" s="489" customFormat="1" ht="12"/>
    <row r="56" s="489" customFormat="1" ht="12"/>
    <row r="57" s="489" customFormat="1" ht="12"/>
    <row r="58" s="489" customFormat="1" ht="12"/>
    <row r="59" s="489" customFormat="1" ht="12"/>
    <row r="60" s="489" customFormat="1" ht="12"/>
    <row r="61" s="489" customFormat="1" ht="12"/>
    <row r="62" s="489" customFormat="1" ht="12"/>
    <row r="63" s="489" customFormat="1" ht="12"/>
    <row r="64" s="489" customFormat="1" ht="12"/>
    <row r="65" s="489" customFormat="1" ht="12"/>
    <row r="66" s="489" customFormat="1" ht="12"/>
    <row r="67" s="489" customFormat="1" ht="12"/>
    <row r="68" s="489" customFormat="1" ht="12"/>
    <row r="69" s="489" customFormat="1" ht="12"/>
    <row r="70" s="489" customFormat="1" ht="12"/>
    <row r="71" s="489" customFormat="1" ht="12"/>
    <row r="72" s="489" customFormat="1" ht="12"/>
    <row r="73" s="489" customFormat="1" ht="12"/>
    <row r="74" s="489" customFormat="1" ht="12"/>
    <row r="75" s="489" customFormat="1" ht="12"/>
    <row r="76" s="489" customFormat="1" ht="12"/>
    <row r="77" s="489" customFormat="1" ht="12"/>
    <row r="78" s="489" customFormat="1" ht="12"/>
    <row r="79" s="489" customFormat="1" ht="12"/>
    <row r="80" s="489" customFormat="1" ht="12"/>
    <row r="81" s="489" customFormat="1" ht="12"/>
    <row r="82" s="489" customFormat="1" ht="12"/>
    <row r="83" s="489" customFormat="1" ht="12"/>
    <row r="84" s="489" customFormat="1" ht="12"/>
    <row r="85" s="489" customFormat="1" ht="12"/>
    <row r="86" s="489" customFormat="1" ht="12"/>
    <row r="87" s="489" customFormat="1" ht="12"/>
    <row r="88" s="489" customFormat="1" ht="12"/>
    <row r="89" s="489" customFormat="1" ht="12"/>
    <row r="90" s="489" customFormat="1" ht="12"/>
    <row r="91" s="489" customFormat="1" ht="12"/>
    <row r="92" s="489" customFormat="1" ht="12"/>
    <row r="93" s="489" customFormat="1" ht="12"/>
    <row r="94" s="489" customFormat="1" ht="12"/>
    <row r="95" s="489" customFormat="1" ht="12"/>
    <row r="96" s="489" customFormat="1" ht="12"/>
    <row r="97" s="489" customFormat="1" ht="12"/>
    <row r="98" s="489" customFormat="1" ht="12"/>
    <row r="99" s="489" customFormat="1" ht="12"/>
    <row r="100" s="489" customFormat="1" ht="12"/>
    <row r="101" s="489" customFormat="1" ht="12"/>
    <row r="102" s="489" customFormat="1" ht="12"/>
    <row r="103" s="489" customFormat="1" ht="12"/>
    <row r="104" s="489" customFormat="1" ht="12"/>
    <row r="105" s="489" customFormat="1" ht="12"/>
    <row r="106" s="489" customFormat="1" ht="12"/>
    <row r="107" s="489" customFormat="1" ht="12"/>
    <row r="108" s="489" customFormat="1" ht="12"/>
    <row r="109" s="489" customFormat="1" ht="12"/>
    <row r="110" s="489" customFormat="1" ht="12"/>
    <row r="111" s="489" customFormat="1" ht="12"/>
    <row r="112" s="489" customFormat="1" ht="12"/>
    <row r="113" s="489" customFormat="1" ht="12"/>
    <row r="114" s="489" customFormat="1" ht="12"/>
    <row r="115" s="489" customFormat="1" ht="12"/>
    <row r="116" s="489" customFormat="1" ht="12"/>
    <row r="117" s="489" customFormat="1" ht="12"/>
    <row r="118" s="489" customFormat="1" ht="12"/>
    <row r="119" s="489" customFormat="1" ht="12"/>
    <row r="120" s="489" customFormat="1" ht="12"/>
    <row r="121" s="489" customFormat="1" ht="12"/>
    <row r="122" s="489" customFormat="1" ht="12"/>
    <row r="123" s="489" customFormat="1" ht="12"/>
    <row r="124" s="489" customFormat="1" ht="12"/>
    <row r="125" s="489" customFormat="1" ht="12"/>
    <row r="126" s="489" customFormat="1" ht="12"/>
    <row r="127" s="489" customFormat="1" ht="12"/>
    <row r="128" s="489" customFormat="1" ht="12"/>
    <row r="129" s="489" customFormat="1" ht="12"/>
    <row r="130" s="489" customFormat="1" ht="12"/>
    <row r="131" s="489" customFormat="1" ht="12"/>
    <row r="132" s="489" customFormat="1" ht="12"/>
    <row r="133" s="489" customFormat="1" ht="12"/>
    <row r="134" s="489" customFormat="1" ht="12"/>
    <row r="135" s="489" customFormat="1" ht="12"/>
    <row r="136" s="489" customFormat="1" ht="12"/>
    <row r="137" s="489" customFormat="1" ht="12"/>
    <row r="138" s="489" customFormat="1" ht="12"/>
    <row r="139" s="489" customFormat="1" ht="12"/>
    <row r="140" s="489" customFormat="1" ht="12"/>
    <row r="141" s="489" customFormat="1" ht="12"/>
    <row r="142" s="489" customFormat="1" ht="12"/>
    <row r="143" s="489" customFormat="1" ht="12"/>
    <row r="144" s="489" customFormat="1" ht="12"/>
    <row r="145" s="489" customFormat="1" ht="12"/>
    <row r="146" s="489" customFormat="1" ht="12"/>
    <row r="147" s="489" customFormat="1" ht="12"/>
    <row r="148" s="489" customFormat="1" ht="12"/>
    <row r="149" s="489" customFormat="1" ht="12"/>
    <row r="150" s="489" customFormat="1" ht="12"/>
    <row r="151" s="489" customFormat="1" ht="12"/>
    <row r="152" s="489" customFormat="1" ht="12"/>
    <row r="153" s="489" customFormat="1" ht="12"/>
    <row r="154" s="489" customFormat="1" ht="12"/>
    <row r="155" s="489" customFormat="1" ht="12"/>
    <row r="156" s="489" customFormat="1" ht="12"/>
    <row r="157" s="489" customFormat="1" ht="12"/>
    <row r="158" s="489" customFormat="1" ht="12"/>
    <row r="159" s="489" customFormat="1" ht="12"/>
    <row r="160" s="489" customFormat="1" ht="12"/>
    <row r="161" s="489" customFormat="1" ht="12"/>
    <row r="162" s="489" customFormat="1" ht="12"/>
    <row r="163" s="489" customFormat="1" ht="12"/>
    <row r="164" s="489" customFormat="1" ht="12"/>
    <row r="165" s="489" customFormat="1" ht="12"/>
    <row r="166" s="489" customFormat="1" ht="12"/>
    <row r="167" s="489" customFormat="1" ht="12"/>
    <row r="168" s="489" customFormat="1" ht="12"/>
    <row r="169" s="489" customFormat="1" ht="12"/>
    <row r="170" s="489" customFormat="1" ht="12"/>
    <row r="171" s="489" customFormat="1" ht="12"/>
    <row r="172" s="489" customFormat="1" ht="12"/>
    <row r="173" s="489" customFormat="1" ht="12"/>
    <row r="174" s="489" customFormat="1" ht="12"/>
    <row r="175" s="489" customFormat="1" ht="12"/>
    <row r="176" s="489" customFormat="1" ht="12"/>
    <row r="177" s="489" customFormat="1" ht="12"/>
    <row r="178" s="489" customFormat="1" ht="12"/>
    <row r="179" s="489" customFormat="1" ht="12"/>
    <row r="180" s="489" customFormat="1" ht="12"/>
    <row r="181" s="489" customFormat="1" ht="12"/>
    <row r="182" s="489" customFormat="1" ht="12"/>
    <row r="183" s="489" customFormat="1" ht="12"/>
    <row r="184" s="489" customFormat="1" ht="12"/>
    <row r="185" s="489" customFormat="1" ht="12"/>
    <row r="186" s="489" customFormat="1" ht="12"/>
    <row r="187" s="489" customFormat="1" ht="12"/>
    <row r="188" s="489" customFormat="1" ht="12"/>
    <row r="189" s="489" customFormat="1" ht="12"/>
    <row r="190" s="489" customFormat="1" ht="12"/>
    <row r="191" s="489" customFormat="1" ht="12"/>
    <row r="192" s="489" customFormat="1" ht="12"/>
    <row r="193" spans="4:25" s="489" customFormat="1" ht="12"/>
    <row r="194" spans="4:25" s="489" customFormat="1" ht="12"/>
    <row r="195" spans="4:25" s="489" customFormat="1" ht="12"/>
    <row r="196" spans="4:25" s="489" customFormat="1" ht="12"/>
    <row r="197" spans="4:25" s="489" customFormat="1" ht="12"/>
    <row r="198" spans="4:25" s="489" customFormat="1" ht="12"/>
    <row r="199" spans="4:25" s="489" customFormat="1" ht="12"/>
    <row r="200" spans="4:25" s="489" customFormat="1" ht="12"/>
    <row r="201" spans="4:25" s="489" customFormat="1" ht="12"/>
    <row r="202" spans="4:25" s="489" customFormat="1" ht="12"/>
    <row r="203" spans="4:25" s="489" customFormat="1" ht="12"/>
    <row r="204" spans="4:25" s="489" customFormat="1" ht="12"/>
    <row r="205" spans="4:25" s="489" customFormat="1" ht="12"/>
    <row r="206" spans="4:25" s="489" customFormat="1" ht="12"/>
    <row r="207" spans="4:25" ht="12">
      <c r="D207" s="489"/>
      <c r="E207" s="489"/>
      <c r="G207" s="489"/>
      <c r="H207" s="489"/>
      <c r="J207" s="489"/>
      <c r="K207" s="489"/>
      <c r="L207" s="489"/>
      <c r="M207" s="489"/>
      <c r="N207" s="489"/>
      <c r="O207" s="489"/>
      <c r="P207" s="489"/>
      <c r="Q207" s="489"/>
      <c r="R207" s="489"/>
      <c r="S207" s="489"/>
      <c r="T207" s="489"/>
      <c r="U207" s="489"/>
      <c r="V207" s="489"/>
      <c r="W207" s="489"/>
      <c r="X207" s="489"/>
      <c r="Y207" s="489"/>
    </row>
  </sheetData>
  <customSheetViews>
    <customSheetView guid="{BA08C489-4952-434D-B712-71BEE1754A50}" scale="75" hiddenColumns="1">
      <selection sqref="A1:AE1"/>
      <pageMargins left="0.25" right="0.25" top="0.5" bottom="0.5" header="0.3" footer="0.3"/>
      <printOptions horizontalCentered="1"/>
      <pageSetup scale="81" orientation="landscape" r:id="rId1"/>
      <headerFooter alignWithMargins="0">
        <oddFooter>&amp;R&amp;A</oddFooter>
      </headerFooter>
    </customSheetView>
    <customSheetView guid="{673EBF9B-B414-451E-B7E3-867D29298EC6}" scale="75" hiddenColumns="1">
      <selection activeCell="J30" sqref="J30"/>
      <pageMargins left="0.25" right="0.25" top="0.5" bottom="0.5" header="0.3" footer="0.3"/>
      <printOptions horizontalCentered="1"/>
      <pageSetup scale="81" orientation="landscape" r:id="rId2"/>
      <headerFooter alignWithMargins="0">
        <oddFooter>&amp;R&amp;A</oddFooter>
      </headerFooter>
    </customSheetView>
  </customSheetViews>
  <mergeCells count="5">
    <mergeCell ref="A1:Y1"/>
    <mergeCell ref="A2:Y2"/>
    <mergeCell ref="A3:Y3"/>
    <mergeCell ref="M7:Y7"/>
    <mergeCell ref="D7:J7"/>
  </mergeCells>
  <phoneticPr fontId="25" type="noConversion"/>
  <printOptions horizontalCentered="1"/>
  <pageMargins left="0.25" right="0.25" top="0.5" bottom="0.5" header="0.3" footer="0.3"/>
  <pageSetup scale="81" orientation="landscape" r:id="rId3"/>
  <headerFooter alignWithMargins="0">
    <oddFooter>&amp;R&amp;A</oddFooter>
  </headerFooter>
</worksheet>
</file>

<file path=xl/worksheets/sheet35.xml><?xml version="1.0" encoding="utf-8"?>
<worksheet xmlns="http://schemas.openxmlformats.org/spreadsheetml/2006/main" xmlns:r="http://schemas.openxmlformats.org/officeDocument/2006/relationships">
  <sheetPr codeName="Sheet33"/>
  <dimension ref="A1:AD51"/>
  <sheetViews>
    <sheetView zoomScale="75" zoomScaleNormal="75" workbookViewId="0">
      <selection sqref="A1:AC1"/>
    </sheetView>
  </sheetViews>
  <sheetFormatPr defaultRowHeight="12.75"/>
  <cols>
    <col min="1" max="1" width="2.85546875" style="173" customWidth="1"/>
    <col min="2" max="2" width="42.85546875" style="207" customWidth="1"/>
    <col min="3" max="3" width="2.42578125" style="173" customWidth="1"/>
    <col min="4" max="4" width="8.42578125" style="173" customWidth="1"/>
    <col min="5" max="6" width="2.42578125" style="173" customWidth="1"/>
    <col min="7" max="7" width="8.42578125" style="173" customWidth="1"/>
    <col min="8" max="8" width="2.42578125" style="173" customWidth="1"/>
    <col min="9" max="9" width="2.42578125" style="204" customWidth="1"/>
    <col min="10" max="10" width="8.42578125" style="208" customWidth="1"/>
    <col min="11" max="11" width="2.42578125" style="208" customWidth="1"/>
    <col min="12" max="12" width="2.42578125" style="204" customWidth="1"/>
    <col min="13" max="13" width="8.42578125" style="208" customWidth="1"/>
    <col min="14" max="14" width="2.42578125" style="208" customWidth="1"/>
    <col min="15" max="15" width="2.42578125" style="205" customWidth="1"/>
    <col min="16" max="16" width="8.42578125" style="208" customWidth="1"/>
    <col min="17" max="18" width="2.42578125" style="173" customWidth="1"/>
    <col min="19" max="19" width="8.28515625" style="173" customWidth="1"/>
    <col min="20" max="20" width="2.42578125" style="173" customWidth="1"/>
    <col min="21" max="21" width="2.42578125" style="2" customWidth="1"/>
    <col min="22" max="22" width="8.42578125" style="2" customWidth="1"/>
    <col min="23" max="24" width="2.42578125" style="173" customWidth="1"/>
    <col min="25" max="25" width="8.42578125" style="173" customWidth="1"/>
    <col min="26" max="26" width="2.5703125" style="173" customWidth="1"/>
    <col min="27" max="27" width="2.42578125" style="173" customWidth="1"/>
    <col min="28" max="28" width="8.42578125" style="173" customWidth="1"/>
    <col min="29" max="29" width="2.42578125" style="173" customWidth="1"/>
    <col min="30" max="30" width="8.42578125" style="173" customWidth="1"/>
    <col min="31" max="16384" width="9.140625" style="173"/>
  </cols>
  <sheetData>
    <row r="1" spans="1:30" s="171" customFormat="1">
      <c r="A1" s="1125" t="s">
        <v>168</v>
      </c>
      <c r="B1" s="1125"/>
      <c r="C1" s="1125"/>
      <c r="D1" s="1125"/>
      <c r="E1" s="1125"/>
      <c r="F1" s="1125"/>
      <c r="G1" s="1125"/>
      <c r="H1" s="1125"/>
      <c r="I1" s="1125"/>
      <c r="J1" s="1125"/>
      <c r="K1" s="1125"/>
      <c r="L1" s="1125"/>
      <c r="M1" s="1125"/>
      <c r="N1" s="1125"/>
      <c r="O1" s="1125"/>
      <c r="P1" s="1125"/>
      <c r="Q1" s="1125"/>
      <c r="R1" s="1125"/>
      <c r="S1" s="1125"/>
      <c r="T1" s="1125"/>
      <c r="U1" s="1125"/>
      <c r="V1" s="1125"/>
      <c r="W1" s="1125"/>
      <c r="X1" s="1125"/>
      <c r="Y1" s="1125"/>
      <c r="Z1" s="1125"/>
      <c r="AA1" s="1125"/>
      <c r="AB1" s="1125"/>
      <c r="AC1" s="1125"/>
      <c r="AD1" s="872"/>
    </row>
    <row r="2" spans="1:30" s="171" customFormat="1">
      <c r="A2" s="1125" t="s">
        <v>1147</v>
      </c>
      <c r="B2" s="1125"/>
      <c r="C2" s="1125"/>
      <c r="D2" s="1125"/>
      <c r="E2" s="1125"/>
      <c r="F2" s="1125"/>
      <c r="G2" s="1125"/>
      <c r="H2" s="1125"/>
      <c r="I2" s="1125"/>
      <c r="J2" s="1125"/>
      <c r="K2" s="1125"/>
      <c r="L2" s="1125"/>
      <c r="M2" s="1125"/>
      <c r="N2" s="1125"/>
      <c r="O2" s="1125"/>
      <c r="P2" s="1125"/>
      <c r="Q2" s="1125"/>
      <c r="R2" s="1125"/>
      <c r="S2" s="1125"/>
      <c r="T2" s="1125"/>
      <c r="U2" s="1125"/>
      <c r="V2" s="1125"/>
      <c r="W2" s="1125"/>
      <c r="X2" s="1125"/>
      <c r="Y2" s="1125"/>
      <c r="Z2" s="1125"/>
      <c r="AA2" s="1125"/>
      <c r="AB2" s="1125"/>
      <c r="AC2" s="1125"/>
    </row>
    <row r="3" spans="1:30" ht="12.75" customHeight="1">
      <c r="A3" s="1128" t="s">
        <v>949</v>
      </c>
      <c r="B3" s="1128"/>
      <c r="C3" s="1128"/>
      <c r="D3" s="1128"/>
      <c r="E3" s="1128"/>
      <c r="F3" s="1128"/>
      <c r="G3" s="1128"/>
      <c r="H3" s="1128"/>
      <c r="I3" s="1128"/>
      <c r="J3" s="1128"/>
      <c r="K3" s="1128"/>
      <c r="L3" s="1128"/>
      <c r="M3" s="1128"/>
      <c r="N3" s="1128"/>
      <c r="O3" s="1128"/>
      <c r="P3" s="1128"/>
      <c r="Q3" s="1128"/>
      <c r="R3" s="1128"/>
      <c r="S3" s="1128"/>
      <c r="T3" s="1128"/>
      <c r="U3" s="1128"/>
      <c r="V3" s="1128"/>
      <c r="W3" s="1128"/>
      <c r="X3" s="1128"/>
      <c r="Y3" s="1128"/>
      <c r="Z3" s="1128"/>
      <c r="AA3" s="1128"/>
      <c r="AB3" s="1128"/>
      <c r="AC3" s="1128"/>
    </row>
    <row r="4" spans="1:30" s="175" customFormat="1">
      <c r="A4" s="164"/>
      <c r="B4" s="482"/>
      <c r="C4" s="164"/>
      <c r="D4" s="164"/>
      <c r="E4" s="164"/>
      <c r="F4" s="164"/>
      <c r="G4" s="164"/>
      <c r="H4" s="164"/>
      <c r="I4" s="164"/>
      <c r="J4" s="164"/>
      <c r="K4" s="164"/>
      <c r="L4" s="164"/>
      <c r="M4" s="164"/>
      <c r="N4" s="164"/>
      <c r="O4" s="482"/>
      <c r="P4" s="164"/>
      <c r="Q4" s="5"/>
      <c r="R4" s="5"/>
      <c r="S4" s="5"/>
      <c r="T4" s="5"/>
      <c r="U4" s="5"/>
      <c r="V4" s="5"/>
      <c r="W4" s="5"/>
      <c r="X4" s="5"/>
      <c r="Y4" s="5"/>
      <c r="Z4" s="5"/>
      <c r="AA4" s="5"/>
      <c r="AB4" s="5"/>
      <c r="AC4" s="5"/>
    </row>
    <row r="5" spans="1:30" s="175" customFormat="1">
      <c r="A5" s="164"/>
      <c r="B5" s="482"/>
      <c r="C5" s="1129" t="s">
        <v>171</v>
      </c>
      <c r="D5" s="1129"/>
      <c r="E5" s="1129"/>
      <c r="F5" s="1129"/>
      <c r="G5" s="1129"/>
      <c r="H5" s="1129"/>
      <c r="I5" s="1129"/>
      <c r="J5" s="1129"/>
      <c r="K5" s="1129"/>
      <c r="L5" s="1129"/>
      <c r="M5" s="1129"/>
      <c r="N5" s="1129"/>
      <c r="O5" s="1129"/>
      <c r="P5" s="1129"/>
      <c r="Q5" s="1129"/>
      <c r="R5" s="1129"/>
      <c r="S5" s="1129"/>
      <c r="T5" s="1129"/>
      <c r="U5" s="1129"/>
      <c r="V5" s="1129"/>
      <c r="W5" s="5"/>
      <c r="X5" s="5"/>
      <c r="Y5" s="1129" t="s">
        <v>172</v>
      </c>
      <c r="Z5" s="1129"/>
      <c r="AA5" s="1129"/>
      <c r="AB5" s="1129"/>
      <c r="AC5" s="5"/>
    </row>
    <row r="6" spans="1:30" s="175" customFormat="1" ht="13.5" thickBot="1">
      <c r="A6" s="482"/>
      <c r="B6" s="482"/>
      <c r="C6" s="482"/>
      <c r="D6" s="482"/>
      <c r="E6" s="482"/>
      <c r="F6" s="482"/>
      <c r="G6" s="482"/>
      <c r="H6" s="482"/>
      <c r="I6" s="584"/>
      <c r="J6" s="6"/>
      <c r="K6" s="1027"/>
      <c r="L6" s="1027"/>
      <c r="M6" s="1027"/>
      <c r="N6" s="1028"/>
      <c r="O6" s="1027"/>
      <c r="P6" s="6"/>
      <c r="Q6" s="11"/>
      <c r="R6" s="11"/>
      <c r="S6" s="11"/>
      <c r="T6" s="11"/>
      <c r="U6" s="11"/>
      <c r="V6" s="5"/>
      <c r="W6" s="5"/>
      <c r="X6" s="5"/>
      <c r="Y6" s="5"/>
      <c r="Z6" s="5"/>
      <c r="AA6" s="5"/>
      <c r="AB6" s="5"/>
      <c r="AC6" s="5"/>
    </row>
    <row r="7" spans="1:30" s="175" customFormat="1">
      <c r="A7" s="164"/>
      <c r="B7" s="482"/>
      <c r="C7" s="723"/>
      <c r="D7" s="8" t="s">
        <v>175</v>
      </c>
      <c r="E7" s="180"/>
      <c r="F7" s="11"/>
      <c r="G7" s="6" t="s">
        <v>176</v>
      </c>
      <c r="H7" s="11"/>
      <c r="I7" s="6"/>
      <c r="J7" s="6" t="s">
        <v>177</v>
      </c>
      <c r="K7" s="6"/>
      <c r="L7" s="6"/>
      <c r="M7" s="6" t="s">
        <v>174</v>
      </c>
      <c r="N7" s="6"/>
      <c r="O7" s="723"/>
      <c r="P7" s="8" t="s">
        <v>175</v>
      </c>
      <c r="Q7" s="180"/>
      <c r="R7" s="11"/>
      <c r="S7" s="6" t="s">
        <v>176</v>
      </c>
      <c r="T7" s="11"/>
      <c r="U7" s="6"/>
      <c r="V7" s="6" t="s">
        <v>177</v>
      </c>
      <c r="W7" s="6"/>
      <c r="X7" s="5"/>
      <c r="Y7" s="6" t="s">
        <v>175</v>
      </c>
      <c r="Z7" s="6"/>
      <c r="AA7" s="5"/>
      <c r="AB7" s="6" t="s">
        <v>175</v>
      </c>
      <c r="AC7" s="5"/>
    </row>
    <row r="8" spans="1:30" s="175" customFormat="1">
      <c r="A8" s="164"/>
      <c r="B8" s="482"/>
      <c r="C8" s="33"/>
      <c r="D8" s="13">
        <v>2013</v>
      </c>
      <c r="E8" s="1029"/>
      <c r="F8" s="11"/>
      <c r="G8" s="13">
        <v>2013</v>
      </c>
      <c r="H8" s="482"/>
      <c r="I8" s="673"/>
      <c r="J8" s="13">
        <v>2013</v>
      </c>
      <c r="K8" s="6" t="s">
        <v>1148</v>
      </c>
      <c r="L8" s="673"/>
      <c r="M8" s="13">
        <v>2012</v>
      </c>
      <c r="N8" s="6"/>
      <c r="O8" s="33"/>
      <c r="P8" s="13">
        <v>2012</v>
      </c>
      <c r="Q8" s="1029"/>
      <c r="R8" s="11"/>
      <c r="S8" s="13">
        <v>2012</v>
      </c>
      <c r="T8" s="482"/>
      <c r="U8" s="673"/>
      <c r="V8" s="13">
        <v>2012</v>
      </c>
      <c r="W8" s="6"/>
      <c r="X8" s="5"/>
      <c r="Y8" s="13">
        <v>2013</v>
      </c>
      <c r="Z8" s="6"/>
      <c r="AA8" s="5"/>
      <c r="AB8" s="13">
        <v>2012</v>
      </c>
      <c r="AC8" s="5"/>
    </row>
    <row r="9" spans="1:30" s="175" customFormat="1">
      <c r="A9" s="164"/>
      <c r="B9" s="482"/>
      <c r="C9" s="33"/>
      <c r="D9" s="17"/>
      <c r="E9" s="34"/>
      <c r="F9" s="11"/>
      <c r="G9" s="17"/>
      <c r="H9" s="11"/>
      <c r="I9" s="835"/>
      <c r="J9" s="17"/>
      <c r="K9" s="756"/>
      <c r="L9" s="835"/>
      <c r="M9" s="17"/>
      <c r="N9" s="756"/>
      <c r="O9" s="33"/>
      <c r="P9" s="17"/>
      <c r="Q9" s="34"/>
      <c r="R9" s="11"/>
      <c r="S9" s="17"/>
      <c r="T9" s="11"/>
      <c r="U9" s="835"/>
      <c r="V9" s="17"/>
      <c r="W9" s="5"/>
      <c r="X9" s="5"/>
      <c r="Y9" s="10"/>
      <c r="Z9" s="10"/>
      <c r="AA9" s="5"/>
      <c r="AB9" s="10"/>
      <c r="AC9" s="10"/>
      <c r="AD9" s="322"/>
    </row>
    <row r="10" spans="1:30" s="175" customFormat="1" ht="12">
      <c r="A10" s="79" t="s">
        <v>701</v>
      </c>
      <c r="B10" s="15"/>
      <c r="C10" s="20" t="s">
        <v>180</v>
      </c>
      <c r="D10" s="155">
        <v>306</v>
      </c>
      <c r="E10" s="34"/>
      <c r="F10" s="21" t="s">
        <v>180</v>
      </c>
      <c r="G10" s="155">
        <v>307</v>
      </c>
      <c r="H10" s="11"/>
      <c r="I10" s="21" t="s">
        <v>180</v>
      </c>
      <c r="J10" s="155">
        <v>303</v>
      </c>
      <c r="K10" s="11"/>
      <c r="L10" s="21" t="s">
        <v>180</v>
      </c>
      <c r="M10" s="155">
        <v>299</v>
      </c>
      <c r="N10" s="11"/>
      <c r="O10" s="20" t="s">
        <v>180</v>
      </c>
      <c r="P10" s="155">
        <v>291</v>
      </c>
      <c r="Q10" s="34"/>
      <c r="R10" s="21" t="s">
        <v>180</v>
      </c>
      <c r="S10" s="155">
        <v>291</v>
      </c>
      <c r="T10" s="11"/>
      <c r="U10" s="21" t="s">
        <v>180</v>
      </c>
      <c r="V10" s="155">
        <v>287</v>
      </c>
      <c r="W10" s="5"/>
      <c r="X10" s="21" t="s">
        <v>180</v>
      </c>
      <c r="Y10" s="155">
        <v>916</v>
      </c>
      <c r="Z10" s="155"/>
      <c r="AA10" s="21" t="s">
        <v>180</v>
      </c>
      <c r="AB10" s="155">
        <v>869</v>
      </c>
      <c r="AC10" s="5"/>
    </row>
    <row r="11" spans="1:30" s="175" customFormat="1" ht="12">
      <c r="A11" s="79" t="s">
        <v>302</v>
      </c>
      <c r="B11" s="15"/>
      <c r="C11" s="20"/>
      <c r="D11" s="155">
        <v>278</v>
      </c>
      <c r="E11" s="34"/>
      <c r="F11" s="21"/>
      <c r="G11" s="155">
        <v>272</v>
      </c>
      <c r="H11" s="11"/>
      <c r="I11" s="21"/>
      <c r="J11" s="155">
        <v>276</v>
      </c>
      <c r="K11" s="11"/>
      <c r="L11" s="21"/>
      <c r="M11" s="155">
        <v>267</v>
      </c>
      <c r="N11" s="11"/>
      <c r="O11" s="20"/>
      <c r="P11" s="155">
        <v>272</v>
      </c>
      <c r="Q11" s="34"/>
      <c r="R11" s="21"/>
      <c r="S11" s="155">
        <v>268</v>
      </c>
      <c r="T11" s="11"/>
      <c r="U11" s="21"/>
      <c r="V11" s="155">
        <v>266</v>
      </c>
      <c r="W11" s="5"/>
      <c r="X11" s="21"/>
      <c r="Y11" s="155">
        <v>826</v>
      </c>
      <c r="Z11" s="155"/>
      <c r="AA11" s="21"/>
      <c r="AB11" s="155">
        <v>806</v>
      </c>
      <c r="AC11" s="5"/>
    </row>
    <row r="12" spans="1:30" s="175" customFormat="1" ht="12">
      <c r="A12" s="15" t="s">
        <v>634</v>
      </c>
      <c r="B12" s="15"/>
      <c r="C12" s="33"/>
      <c r="D12" s="155">
        <v>633</v>
      </c>
      <c r="E12" s="34"/>
      <c r="F12" s="11"/>
      <c r="G12" s="155">
        <v>633</v>
      </c>
      <c r="H12" s="11"/>
      <c r="I12" s="11"/>
      <c r="J12" s="155">
        <v>635</v>
      </c>
      <c r="K12" s="11"/>
      <c r="L12" s="11"/>
      <c r="M12" s="155">
        <v>665</v>
      </c>
      <c r="N12" s="11"/>
      <c r="O12" s="33"/>
      <c r="P12" s="155">
        <v>632</v>
      </c>
      <c r="Q12" s="34"/>
      <c r="R12" s="11"/>
      <c r="S12" s="155">
        <v>663</v>
      </c>
      <c r="T12" s="11"/>
      <c r="U12" s="11"/>
      <c r="V12" s="155">
        <v>687</v>
      </c>
      <c r="W12" s="5"/>
      <c r="X12" s="11"/>
      <c r="Y12" s="155">
        <v>1901</v>
      </c>
      <c r="Z12" s="155"/>
      <c r="AA12" s="11"/>
      <c r="AB12" s="155">
        <v>1982</v>
      </c>
      <c r="AC12" s="5"/>
    </row>
    <row r="13" spans="1:30" s="175" customFormat="1" ht="12">
      <c r="A13" s="15" t="s">
        <v>1149</v>
      </c>
      <c r="B13" s="15"/>
      <c r="C13" s="33"/>
      <c r="D13" s="155"/>
      <c r="E13" s="34"/>
      <c r="F13" s="11"/>
      <c r="G13" s="155"/>
      <c r="H13" s="11"/>
      <c r="I13" s="11"/>
      <c r="J13" s="155"/>
      <c r="K13" s="11"/>
      <c r="L13" s="11"/>
      <c r="M13" s="155"/>
      <c r="N13" s="11"/>
      <c r="O13" s="33"/>
      <c r="P13" s="155"/>
      <c r="Q13" s="34"/>
      <c r="R13" s="11"/>
      <c r="S13" s="155"/>
      <c r="T13" s="11"/>
      <c r="U13" s="11"/>
      <c r="V13" s="155"/>
      <c r="W13" s="5"/>
      <c r="X13" s="11"/>
      <c r="Y13" s="155"/>
      <c r="Z13" s="155"/>
      <c r="AA13" s="11"/>
      <c r="AB13" s="155"/>
      <c r="AC13" s="5"/>
    </row>
    <row r="14" spans="1:30" s="175" customFormat="1" ht="12">
      <c r="A14" s="15" t="s">
        <v>1150</v>
      </c>
      <c r="B14" s="15"/>
      <c r="C14" s="33"/>
      <c r="D14" s="155">
        <v>2</v>
      </c>
      <c r="E14" s="34"/>
      <c r="F14" s="11"/>
      <c r="G14" s="155">
        <v>5</v>
      </c>
      <c r="H14" s="11"/>
      <c r="I14" s="11"/>
      <c r="J14" s="155">
        <v>10</v>
      </c>
      <c r="K14" s="11"/>
      <c r="L14" s="11"/>
      <c r="M14" s="155">
        <v>10</v>
      </c>
      <c r="N14" s="11"/>
      <c r="O14" s="33"/>
      <c r="P14" s="155">
        <v>15</v>
      </c>
      <c r="Q14" s="34"/>
      <c r="R14" s="11"/>
      <c r="S14" s="155">
        <v>15</v>
      </c>
      <c r="T14" s="11"/>
      <c r="U14" s="11"/>
      <c r="V14" s="155">
        <v>15</v>
      </c>
      <c r="W14" s="5"/>
      <c r="X14" s="11"/>
      <c r="Y14" s="155">
        <v>17</v>
      </c>
      <c r="Z14" s="155"/>
      <c r="AA14" s="11"/>
      <c r="AB14" s="155">
        <v>45</v>
      </c>
      <c r="AC14" s="5"/>
    </row>
    <row r="15" spans="1:30" s="175" customFormat="1" ht="12">
      <c r="A15" s="79" t="s">
        <v>1151</v>
      </c>
      <c r="B15" s="15"/>
      <c r="C15" s="519"/>
      <c r="D15" s="155">
        <v>-498</v>
      </c>
      <c r="E15" s="34"/>
      <c r="F15" s="181"/>
      <c r="G15" s="155">
        <v>-471</v>
      </c>
      <c r="H15" s="11"/>
      <c r="I15" s="155"/>
      <c r="J15" s="155">
        <v>-458</v>
      </c>
      <c r="K15" s="11"/>
      <c r="L15" s="155"/>
      <c r="M15" s="155">
        <v>-464</v>
      </c>
      <c r="N15" s="11"/>
      <c r="O15" s="519"/>
      <c r="P15" s="155">
        <v>-453</v>
      </c>
      <c r="Q15" s="34"/>
      <c r="R15" s="181"/>
      <c r="S15" s="155">
        <v>-462</v>
      </c>
      <c r="T15" s="11"/>
      <c r="U15" s="155"/>
      <c r="V15" s="155">
        <v>-439</v>
      </c>
      <c r="W15" s="5"/>
      <c r="X15" s="181"/>
      <c r="Y15" s="155">
        <v>-1427</v>
      </c>
      <c r="Z15" s="155"/>
      <c r="AA15" s="181"/>
      <c r="AB15" s="155">
        <v>-1354</v>
      </c>
      <c r="AC15" s="5"/>
    </row>
    <row r="16" spans="1:30" s="175" customFormat="1" ht="12">
      <c r="A16" s="5" t="s">
        <v>931</v>
      </c>
      <c r="B16" s="11"/>
      <c r="C16" s="33"/>
      <c r="D16" s="155">
        <v>-302</v>
      </c>
      <c r="E16" s="34"/>
      <c r="F16" s="11"/>
      <c r="G16" s="155">
        <v>-315</v>
      </c>
      <c r="H16" s="11"/>
      <c r="I16" s="11"/>
      <c r="J16" s="155">
        <v>-336</v>
      </c>
      <c r="K16" s="11"/>
      <c r="L16" s="11"/>
      <c r="M16" s="155">
        <v>-347</v>
      </c>
      <c r="N16" s="11"/>
      <c r="O16" s="33"/>
      <c r="P16" s="155">
        <v>-357</v>
      </c>
      <c r="Q16" s="34"/>
      <c r="R16" s="11"/>
      <c r="S16" s="155">
        <v>-362</v>
      </c>
      <c r="T16" s="11"/>
      <c r="U16" s="11"/>
      <c r="V16" s="155">
        <v>-368</v>
      </c>
      <c r="W16" s="5"/>
      <c r="X16" s="181"/>
      <c r="Y16" s="155">
        <v>-953</v>
      </c>
      <c r="Z16" s="155"/>
      <c r="AA16" s="181"/>
      <c r="AB16" s="155">
        <v>-1087</v>
      </c>
      <c r="AC16" s="5"/>
    </row>
    <row r="17" spans="1:29" s="175" customFormat="1" ht="12">
      <c r="A17" s="5" t="s">
        <v>1152</v>
      </c>
      <c r="B17" s="11"/>
      <c r="C17" s="519"/>
      <c r="D17" s="155"/>
      <c r="E17" s="34"/>
      <c r="F17" s="181"/>
      <c r="G17" s="155"/>
      <c r="H17" s="11"/>
      <c r="I17" s="155"/>
      <c r="J17" s="155"/>
      <c r="K17" s="11"/>
      <c r="L17" s="155"/>
      <c r="M17" s="155"/>
      <c r="N17" s="11"/>
      <c r="O17" s="519"/>
      <c r="P17" s="155"/>
      <c r="Q17" s="34"/>
      <c r="R17" s="181"/>
      <c r="S17" s="155"/>
      <c r="T17" s="11"/>
      <c r="U17" s="155"/>
      <c r="V17" s="155"/>
      <c r="W17" s="5"/>
      <c r="X17" s="181"/>
      <c r="Y17" s="155"/>
      <c r="Z17" s="155"/>
      <c r="AA17" s="181"/>
      <c r="AB17" s="155"/>
      <c r="AC17" s="5"/>
    </row>
    <row r="18" spans="1:29" s="175" customFormat="1" ht="12">
      <c r="A18" s="5" t="s">
        <v>1153</v>
      </c>
      <c r="B18" s="11"/>
      <c r="C18" s="519"/>
      <c r="D18" s="155">
        <v>-109</v>
      </c>
      <c r="E18" s="34"/>
      <c r="F18" s="181"/>
      <c r="G18" s="155">
        <v>-65</v>
      </c>
      <c r="H18" s="11"/>
      <c r="I18" s="155"/>
      <c r="J18" s="155">
        <v>-76</v>
      </c>
      <c r="K18" s="11"/>
      <c r="L18" s="155"/>
      <c r="M18" s="155">
        <v>-71</v>
      </c>
      <c r="N18" s="11"/>
      <c r="O18" s="519"/>
      <c r="P18" s="155">
        <v>-117</v>
      </c>
      <c r="Q18" s="34"/>
      <c r="R18" s="181"/>
      <c r="S18" s="155">
        <v>-76</v>
      </c>
      <c r="T18" s="11"/>
      <c r="U18" s="155"/>
      <c r="V18" s="155">
        <v>-86</v>
      </c>
      <c r="W18" s="5"/>
      <c r="X18" s="181"/>
      <c r="Y18" s="155">
        <v>-250</v>
      </c>
      <c r="Z18" s="155"/>
      <c r="AA18" s="181"/>
      <c r="AB18" s="155">
        <v>-279</v>
      </c>
      <c r="AC18" s="5"/>
    </row>
    <row r="19" spans="1:29" s="175" customFormat="1" ht="12">
      <c r="A19" s="79" t="s">
        <v>1154</v>
      </c>
      <c r="B19" s="15"/>
      <c r="C19" s="519"/>
      <c r="D19" s="155">
        <v>-132</v>
      </c>
      <c r="E19" s="34"/>
      <c r="F19" s="181"/>
      <c r="G19" s="155">
        <v>-140</v>
      </c>
      <c r="H19" s="11"/>
      <c r="I19" s="155"/>
      <c r="J19" s="155">
        <v>-148</v>
      </c>
      <c r="K19" s="11"/>
      <c r="L19" s="155"/>
      <c r="M19" s="155">
        <v>-152</v>
      </c>
      <c r="N19" s="11"/>
      <c r="O19" s="519"/>
      <c r="P19" s="155">
        <v>-147</v>
      </c>
      <c r="Q19" s="34"/>
      <c r="R19" s="181"/>
      <c r="S19" s="155">
        <v>-135</v>
      </c>
      <c r="T19" s="11"/>
      <c r="U19" s="155"/>
      <c r="V19" s="155">
        <v>-142</v>
      </c>
      <c r="W19" s="5"/>
      <c r="X19" s="181"/>
      <c r="Y19" s="155">
        <v>-420</v>
      </c>
      <c r="Z19" s="155"/>
      <c r="AA19" s="181"/>
      <c r="AB19" s="155">
        <v>-424</v>
      </c>
      <c r="AC19" s="5"/>
    </row>
    <row r="20" spans="1:29" s="175" customFormat="1" ht="12">
      <c r="A20" s="5" t="s">
        <v>650</v>
      </c>
      <c r="B20" s="11"/>
      <c r="C20" s="519"/>
      <c r="D20" s="155">
        <v>-4</v>
      </c>
      <c r="E20" s="34"/>
      <c r="F20" s="181"/>
      <c r="G20" s="155">
        <v>-1</v>
      </c>
      <c r="H20" s="11"/>
      <c r="I20" s="155"/>
      <c r="J20" s="155">
        <v>-2</v>
      </c>
      <c r="K20" s="11"/>
      <c r="L20" s="155"/>
      <c r="M20" s="155">
        <v>0</v>
      </c>
      <c r="N20" s="11"/>
      <c r="O20" s="519"/>
      <c r="P20" s="155">
        <v>0</v>
      </c>
      <c r="Q20" s="34"/>
      <c r="R20" s="181"/>
      <c r="S20" s="155">
        <v>0</v>
      </c>
      <c r="T20" s="11"/>
      <c r="U20" s="155"/>
      <c r="V20" s="155">
        <v>0</v>
      </c>
      <c r="W20" s="5"/>
      <c r="X20" s="181"/>
      <c r="Y20" s="155">
        <v>-7</v>
      </c>
      <c r="Z20" s="155"/>
      <c r="AA20" s="181"/>
      <c r="AB20" s="155">
        <v>0</v>
      </c>
      <c r="AC20" s="5"/>
    </row>
    <row r="21" spans="1:29" s="175" customFormat="1" ht="12">
      <c r="A21" s="79" t="s">
        <v>1155</v>
      </c>
      <c r="B21" s="15"/>
      <c r="C21" s="519"/>
      <c r="D21" s="94">
        <v>-47</v>
      </c>
      <c r="E21" s="34"/>
      <c r="F21" s="181"/>
      <c r="G21" s="94">
        <v>-68</v>
      </c>
      <c r="H21" s="11"/>
      <c r="I21" s="155"/>
      <c r="J21" s="94">
        <v>-60</v>
      </c>
      <c r="K21" s="11"/>
      <c r="L21" s="155"/>
      <c r="M21" s="94">
        <v>-63</v>
      </c>
      <c r="N21" s="11"/>
      <c r="O21" s="519"/>
      <c r="P21" s="94">
        <v>-39</v>
      </c>
      <c r="Q21" s="34"/>
      <c r="R21" s="181"/>
      <c r="S21" s="94">
        <v>-64</v>
      </c>
      <c r="T21" s="11"/>
      <c r="U21" s="155"/>
      <c r="V21" s="94">
        <v>-70</v>
      </c>
      <c r="W21" s="5"/>
      <c r="X21" s="181"/>
      <c r="Y21" s="94">
        <v>-175</v>
      </c>
      <c r="Z21" s="155"/>
      <c r="AA21" s="181"/>
      <c r="AB21" s="94">
        <v>-173</v>
      </c>
      <c r="AC21" s="5"/>
    </row>
    <row r="22" spans="1:29" s="175" customFormat="1" ht="12">
      <c r="A22" s="79"/>
      <c r="B22" s="15"/>
      <c r="C22" s="519"/>
      <c r="D22" s="155"/>
      <c r="E22" s="34"/>
      <c r="F22" s="181"/>
      <c r="G22" s="155"/>
      <c r="H22" s="11"/>
      <c r="I22" s="155"/>
      <c r="J22" s="155"/>
      <c r="K22" s="11"/>
      <c r="L22" s="155"/>
      <c r="M22" s="155"/>
      <c r="N22" s="11"/>
      <c r="O22" s="519"/>
      <c r="P22" s="155"/>
      <c r="Q22" s="34"/>
      <c r="R22" s="181"/>
      <c r="S22" s="155"/>
      <c r="T22" s="11"/>
      <c r="U22" s="155"/>
      <c r="V22" s="155"/>
      <c r="W22" s="5"/>
      <c r="X22" s="181"/>
      <c r="Y22" s="155"/>
      <c r="Z22" s="155"/>
      <c r="AA22" s="181"/>
      <c r="AB22" s="155"/>
      <c r="AC22" s="5"/>
    </row>
    <row r="23" spans="1:29" s="175" customFormat="1" ht="12">
      <c r="A23" s="79" t="s">
        <v>305</v>
      </c>
      <c r="B23" s="15"/>
      <c r="C23" s="33"/>
      <c r="D23" s="155">
        <v>127</v>
      </c>
      <c r="E23" s="34"/>
      <c r="F23" s="11"/>
      <c r="G23" s="155">
        <v>157</v>
      </c>
      <c r="H23" s="11"/>
      <c r="I23" s="11"/>
      <c r="J23" s="21">
        <v>144</v>
      </c>
      <c r="K23" s="11"/>
      <c r="L23" s="11"/>
      <c r="M23" s="21">
        <v>144</v>
      </c>
      <c r="N23" s="11"/>
      <c r="O23" s="33"/>
      <c r="P23" s="21">
        <v>97</v>
      </c>
      <c r="Q23" s="34"/>
      <c r="R23" s="11"/>
      <c r="S23" s="155">
        <v>138</v>
      </c>
      <c r="T23" s="11"/>
      <c r="U23" s="11"/>
      <c r="V23" s="21">
        <v>150</v>
      </c>
      <c r="W23" s="5"/>
      <c r="X23" s="11"/>
      <c r="Y23" s="21">
        <v>428</v>
      </c>
      <c r="Z23" s="21"/>
      <c r="AA23" s="11"/>
      <c r="AB23" s="21">
        <v>385</v>
      </c>
      <c r="AC23" s="5"/>
    </row>
    <row r="24" spans="1:29" s="175" customFormat="1" ht="12">
      <c r="A24" s="5"/>
      <c r="B24" s="11"/>
      <c r="C24" s="519"/>
      <c r="D24" s="155"/>
      <c r="E24" s="34"/>
      <c r="F24" s="181"/>
      <c r="G24" s="155"/>
      <c r="H24" s="11"/>
      <c r="I24" s="155"/>
      <c r="J24" s="155"/>
      <c r="K24" s="11"/>
      <c r="L24" s="155"/>
      <c r="M24" s="155"/>
      <c r="N24" s="11"/>
      <c r="O24" s="519"/>
      <c r="P24" s="155"/>
      <c r="Q24" s="34"/>
      <c r="R24" s="181"/>
      <c r="S24" s="155"/>
      <c r="T24" s="11"/>
      <c r="U24" s="155"/>
      <c r="V24" s="155"/>
      <c r="W24" s="5"/>
      <c r="X24" s="181"/>
      <c r="Y24" s="155"/>
      <c r="Z24" s="155"/>
      <c r="AA24" s="181"/>
      <c r="AB24" s="155"/>
      <c r="AC24" s="5"/>
    </row>
    <row r="25" spans="1:29" s="175" customFormat="1" ht="12">
      <c r="A25" s="166" t="s">
        <v>624</v>
      </c>
      <c r="B25" s="15"/>
      <c r="C25" s="519"/>
      <c r="D25" s="155">
        <v>-12</v>
      </c>
      <c r="E25" s="34"/>
      <c r="F25" s="181"/>
      <c r="G25" s="155">
        <v>37</v>
      </c>
      <c r="H25" s="11"/>
      <c r="I25" s="11"/>
      <c r="J25" s="155">
        <v>12</v>
      </c>
      <c r="K25" s="11"/>
      <c r="L25" s="11"/>
      <c r="M25" s="155">
        <v>37</v>
      </c>
      <c r="N25" s="11"/>
      <c r="O25" s="519"/>
      <c r="P25" s="155">
        <v>-36</v>
      </c>
      <c r="Q25" s="34"/>
      <c r="R25" s="181"/>
      <c r="S25" s="155">
        <v>5</v>
      </c>
      <c r="T25" s="11"/>
      <c r="U25" s="11"/>
      <c r="V25" s="155">
        <v>-14</v>
      </c>
      <c r="W25" s="5"/>
      <c r="X25" s="181"/>
      <c r="Y25" s="155">
        <v>37</v>
      </c>
      <c r="Z25" s="155"/>
      <c r="AA25" s="181"/>
      <c r="AB25" s="155">
        <v>-45</v>
      </c>
      <c r="AC25" s="5"/>
    </row>
    <row r="26" spans="1:29" s="175" customFormat="1" ht="12">
      <c r="A26" s="79" t="s">
        <v>1156</v>
      </c>
      <c r="B26" s="15"/>
      <c r="C26" s="519"/>
      <c r="D26" s="155"/>
      <c r="E26" s="34"/>
      <c r="F26" s="181"/>
      <c r="G26" s="155"/>
      <c r="H26" s="11"/>
      <c r="I26" s="11"/>
      <c r="J26" s="155"/>
      <c r="K26" s="11"/>
      <c r="L26" s="11"/>
      <c r="M26" s="155"/>
      <c r="N26" s="11"/>
      <c r="O26" s="519"/>
      <c r="P26" s="155"/>
      <c r="Q26" s="34"/>
      <c r="R26" s="181"/>
      <c r="S26" s="155"/>
      <c r="T26" s="11"/>
      <c r="U26" s="11"/>
      <c r="V26" s="155"/>
      <c r="W26" s="5"/>
      <c r="X26" s="181"/>
      <c r="Y26" s="155"/>
      <c r="Z26" s="155"/>
      <c r="AA26" s="181"/>
      <c r="AB26" s="155"/>
      <c r="AC26" s="5"/>
    </row>
    <row r="27" spans="1:29" s="175" customFormat="1" ht="12">
      <c r="A27" s="79" t="s">
        <v>1157</v>
      </c>
      <c r="B27" s="15"/>
      <c r="C27" s="519"/>
      <c r="D27" s="155">
        <v>-10</v>
      </c>
      <c r="E27" s="34"/>
      <c r="F27" s="181"/>
      <c r="G27" s="155">
        <v>3</v>
      </c>
      <c r="H27" s="11"/>
      <c r="I27" s="11"/>
      <c r="J27" s="155">
        <v>-6</v>
      </c>
      <c r="K27" s="11"/>
      <c r="L27" s="11"/>
      <c r="M27" s="155">
        <v>-6</v>
      </c>
      <c r="N27" s="11"/>
      <c r="O27" s="519"/>
      <c r="P27" s="155">
        <v>97</v>
      </c>
      <c r="Q27" s="34"/>
      <c r="R27" s="181"/>
      <c r="S27" s="155">
        <v>-3</v>
      </c>
      <c r="T27" s="11"/>
      <c r="U27" s="11"/>
      <c r="V27" s="155">
        <v>-6</v>
      </c>
      <c r="W27" s="5"/>
      <c r="X27" s="181"/>
      <c r="Y27" s="155">
        <v>-13</v>
      </c>
      <c r="Z27" s="155"/>
      <c r="AA27" s="181"/>
      <c r="AB27" s="155">
        <v>88</v>
      </c>
      <c r="AC27" s="5"/>
    </row>
    <row r="28" spans="1:29" s="175" customFormat="1" ht="12">
      <c r="A28" s="517" t="s">
        <v>47</v>
      </c>
      <c r="B28" s="518"/>
      <c r="C28" s="519"/>
      <c r="D28" s="155"/>
      <c r="E28" s="34"/>
      <c r="F28" s="181"/>
      <c r="G28" s="155"/>
      <c r="H28" s="11"/>
      <c r="I28" s="11"/>
      <c r="J28" s="155"/>
      <c r="K28" s="11"/>
      <c r="L28" s="11"/>
      <c r="M28" s="155"/>
      <c r="N28" s="11"/>
      <c r="O28" s="519"/>
      <c r="P28" s="155"/>
      <c r="Q28" s="34"/>
      <c r="R28" s="181"/>
      <c r="S28" s="155"/>
      <c r="T28" s="11"/>
      <c r="U28" s="11"/>
      <c r="V28" s="155"/>
      <c r="W28" s="5"/>
      <c r="X28" s="181"/>
      <c r="Y28" s="155"/>
      <c r="Z28" s="155"/>
      <c r="AA28" s="181"/>
      <c r="AB28" s="155"/>
      <c r="AC28" s="5"/>
    </row>
    <row r="29" spans="1:29" s="175" customFormat="1" ht="12">
      <c r="A29" s="517" t="s">
        <v>1158</v>
      </c>
      <c r="B29" s="518"/>
      <c r="C29" s="519"/>
      <c r="D29" s="155"/>
      <c r="E29" s="34"/>
      <c r="F29" s="181"/>
      <c r="G29" s="155"/>
      <c r="H29" s="11"/>
      <c r="I29" s="11"/>
      <c r="J29" s="155"/>
      <c r="K29" s="11"/>
      <c r="L29" s="11"/>
      <c r="M29" s="155"/>
      <c r="N29" s="11"/>
      <c r="O29" s="519"/>
      <c r="P29" s="155"/>
      <c r="Q29" s="34"/>
      <c r="R29" s="181"/>
      <c r="S29" s="155"/>
      <c r="T29" s="11"/>
      <c r="U29" s="11"/>
      <c r="V29" s="155"/>
      <c r="W29" s="5"/>
      <c r="X29" s="181"/>
      <c r="Y29" s="155"/>
      <c r="Z29" s="155"/>
      <c r="AA29" s="181"/>
      <c r="AB29" s="155"/>
      <c r="AC29" s="5"/>
    </row>
    <row r="30" spans="1:29" s="175" customFormat="1" ht="12">
      <c r="A30" s="517" t="s">
        <v>1159</v>
      </c>
      <c r="B30" s="518"/>
      <c r="C30" s="519"/>
      <c r="D30" s="155">
        <v>1</v>
      </c>
      <c r="E30" s="34"/>
      <c r="F30" s="181"/>
      <c r="G30" s="155">
        <v>-4</v>
      </c>
      <c r="H30" s="11"/>
      <c r="I30" s="11"/>
      <c r="J30" s="155">
        <v>1</v>
      </c>
      <c r="K30" s="11"/>
      <c r="L30" s="11"/>
      <c r="M30" s="155">
        <v>-4</v>
      </c>
      <c r="N30" s="11"/>
      <c r="O30" s="519"/>
      <c r="P30" s="155">
        <v>-28</v>
      </c>
      <c r="Q30" s="34"/>
      <c r="R30" s="181"/>
      <c r="S30" s="155">
        <v>0</v>
      </c>
      <c r="T30" s="11"/>
      <c r="U30" s="11"/>
      <c r="V30" s="155">
        <v>-10</v>
      </c>
      <c r="W30" s="5"/>
      <c r="X30" s="181"/>
      <c r="Y30" s="155">
        <v>-2</v>
      </c>
      <c r="Z30" s="155"/>
      <c r="AA30" s="181"/>
      <c r="AB30" s="155">
        <v>-38</v>
      </c>
      <c r="AC30" s="5"/>
    </row>
    <row r="31" spans="1:29" s="175" customFormat="1" ht="12">
      <c r="A31" s="517" t="s">
        <v>1160</v>
      </c>
      <c r="B31" s="518"/>
      <c r="C31" s="519"/>
      <c r="D31" s="155"/>
      <c r="E31" s="34"/>
      <c r="F31" s="181"/>
      <c r="G31" s="155"/>
      <c r="H31" s="11"/>
      <c r="I31" s="11"/>
      <c r="J31" s="155"/>
      <c r="K31" s="11"/>
      <c r="L31" s="11"/>
      <c r="M31" s="155"/>
      <c r="N31" s="11"/>
      <c r="O31" s="519"/>
      <c r="P31" s="155"/>
      <c r="Q31" s="34"/>
      <c r="R31" s="181"/>
      <c r="S31" s="155"/>
      <c r="T31" s="11"/>
      <c r="U31" s="11"/>
      <c r="V31" s="155"/>
      <c r="W31" s="5"/>
      <c r="X31" s="181"/>
      <c r="Y31" s="155"/>
      <c r="Z31" s="155"/>
      <c r="AA31" s="181"/>
      <c r="AB31" s="155"/>
      <c r="AC31" s="5"/>
    </row>
    <row r="32" spans="1:29" s="175" customFormat="1" ht="12">
      <c r="A32" s="517" t="s">
        <v>1161</v>
      </c>
      <c r="B32" s="518"/>
      <c r="C32" s="519"/>
      <c r="D32" s="155">
        <v>7</v>
      </c>
      <c r="E32" s="34"/>
      <c r="F32" s="181"/>
      <c r="G32" s="155">
        <v>0</v>
      </c>
      <c r="H32" s="11"/>
      <c r="I32" s="11"/>
      <c r="J32" s="155">
        <v>0</v>
      </c>
      <c r="K32" s="11"/>
      <c r="L32" s="11"/>
      <c r="M32" s="155">
        <v>0</v>
      </c>
      <c r="N32" s="11"/>
      <c r="O32" s="519"/>
      <c r="P32" s="155">
        <v>4</v>
      </c>
      <c r="Q32" s="34"/>
      <c r="R32" s="181"/>
      <c r="S32" s="155">
        <v>0</v>
      </c>
      <c r="T32" s="11"/>
      <c r="U32" s="11"/>
      <c r="V32" s="155">
        <v>0</v>
      </c>
      <c r="W32" s="5"/>
      <c r="X32" s="181"/>
      <c r="Y32" s="155">
        <v>7</v>
      </c>
      <c r="Z32" s="155"/>
      <c r="AA32" s="181"/>
      <c r="AB32" s="155">
        <v>4</v>
      </c>
      <c r="AC32" s="5"/>
    </row>
    <row r="33" spans="1:30" s="175" customFormat="1" ht="12">
      <c r="A33" s="79" t="s">
        <v>1162</v>
      </c>
      <c r="B33" s="15"/>
      <c r="C33" s="519"/>
      <c r="D33" s="155"/>
      <c r="E33" s="34"/>
      <c r="F33" s="181"/>
      <c r="G33" s="155"/>
      <c r="H33" s="11"/>
      <c r="I33" s="11"/>
      <c r="J33" s="155"/>
      <c r="K33" s="11"/>
      <c r="L33" s="11"/>
      <c r="M33" s="155"/>
      <c r="N33" s="11"/>
      <c r="O33" s="519"/>
      <c r="P33" s="155"/>
      <c r="Q33" s="34"/>
      <c r="R33" s="181"/>
      <c r="S33" s="155"/>
      <c r="T33" s="11"/>
      <c r="U33" s="11"/>
      <c r="V33" s="155"/>
      <c r="W33" s="5"/>
      <c r="X33" s="181"/>
      <c r="Y33" s="155"/>
      <c r="Z33" s="155"/>
      <c r="AA33" s="181"/>
      <c r="AB33" s="155"/>
      <c r="AC33" s="5"/>
    </row>
    <row r="34" spans="1:30" s="175" customFormat="1" ht="12">
      <c r="A34" s="79" t="s">
        <v>1163</v>
      </c>
      <c r="B34" s="15"/>
      <c r="C34" s="519"/>
      <c r="D34" s="155">
        <v>-1</v>
      </c>
      <c r="E34" s="34"/>
      <c r="F34" s="181"/>
      <c r="G34" s="155">
        <v>-4</v>
      </c>
      <c r="H34" s="11"/>
      <c r="I34" s="11"/>
      <c r="J34" s="155">
        <v>-6</v>
      </c>
      <c r="K34" s="11"/>
      <c r="L34" s="11"/>
      <c r="M34" s="155">
        <v>-7</v>
      </c>
      <c r="N34" s="11"/>
      <c r="O34" s="519"/>
      <c r="P34" s="155">
        <v>-9</v>
      </c>
      <c r="Q34" s="34"/>
      <c r="R34" s="181"/>
      <c r="S34" s="155">
        <v>-10</v>
      </c>
      <c r="T34" s="11"/>
      <c r="U34" s="11"/>
      <c r="V34" s="155">
        <v>-10</v>
      </c>
      <c r="W34" s="5"/>
      <c r="X34" s="181"/>
      <c r="Y34" s="155">
        <v>-11</v>
      </c>
      <c r="Z34" s="155"/>
      <c r="AA34" s="181"/>
      <c r="AB34" s="155">
        <v>-29</v>
      </c>
      <c r="AC34" s="5"/>
    </row>
    <row r="35" spans="1:30" s="175" customFormat="1" ht="12">
      <c r="A35" s="79" t="s">
        <v>625</v>
      </c>
      <c r="B35" s="15"/>
      <c r="C35" s="519"/>
      <c r="D35" s="94">
        <v>-472</v>
      </c>
      <c r="E35" s="34"/>
      <c r="F35" s="181"/>
      <c r="G35" s="94">
        <v>1</v>
      </c>
      <c r="H35" s="11"/>
      <c r="I35" s="11"/>
      <c r="J35" s="94">
        <v>1</v>
      </c>
      <c r="K35" s="11"/>
      <c r="L35" s="11"/>
      <c r="M35" s="94">
        <v>2</v>
      </c>
      <c r="N35" s="11"/>
      <c r="O35" s="519"/>
      <c r="P35" s="94">
        <v>6</v>
      </c>
      <c r="Q35" s="34"/>
      <c r="R35" s="181"/>
      <c r="S35" s="94">
        <v>2</v>
      </c>
      <c r="T35" s="11"/>
      <c r="U35" s="11"/>
      <c r="V35" s="94">
        <v>2</v>
      </c>
      <c r="W35" s="5"/>
      <c r="X35" s="181"/>
      <c r="Y35" s="94">
        <v>-470</v>
      </c>
      <c r="Z35" s="155"/>
      <c r="AA35" s="181"/>
      <c r="AB35" s="94">
        <v>10</v>
      </c>
      <c r="AC35" s="5"/>
    </row>
    <row r="36" spans="1:30" s="175" customFormat="1" ht="12">
      <c r="A36" s="5"/>
      <c r="B36" s="11"/>
      <c r="C36" s="519"/>
      <c r="D36" s="155"/>
      <c r="E36" s="34"/>
      <c r="F36" s="181"/>
      <c r="G36" s="155"/>
      <c r="H36" s="11"/>
      <c r="I36" s="155"/>
      <c r="J36" s="155"/>
      <c r="K36" s="11"/>
      <c r="L36" s="155"/>
      <c r="M36" s="155"/>
      <c r="N36" s="11"/>
      <c r="O36" s="519"/>
      <c r="P36" s="155"/>
      <c r="Q36" s="34"/>
      <c r="R36" s="181"/>
      <c r="S36" s="155"/>
      <c r="T36" s="11"/>
      <c r="U36" s="155"/>
      <c r="V36" s="155"/>
      <c r="W36" s="5"/>
      <c r="X36" s="181"/>
      <c r="Y36" s="155"/>
      <c r="Z36" s="155"/>
      <c r="AA36" s="181"/>
      <c r="AB36" s="155"/>
      <c r="AC36" s="5"/>
    </row>
    <row r="37" spans="1:30" s="175" customFormat="1" thickBot="1">
      <c r="A37" s="79" t="s">
        <v>34</v>
      </c>
      <c r="B37" s="15"/>
      <c r="C37" s="519" t="s">
        <v>180</v>
      </c>
      <c r="D37" s="95">
        <v>-360</v>
      </c>
      <c r="E37" s="34"/>
      <c r="F37" s="181" t="s">
        <v>180</v>
      </c>
      <c r="G37" s="95">
        <v>190</v>
      </c>
      <c r="H37" s="11"/>
      <c r="I37" s="181" t="s">
        <v>180</v>
      </c>
      <c r="J37" s="95">
        <v>146</v>
      </c>
      <c r="K37" s="11"/>
      <c r="L37" s="181" t="s">
        <v>180</v>
      </c>
      <c r="M37" s="95">
        <v>166</v>
      </c>
      <c r="N37" s="11"/>
      <c r="O37" s="519" t="s">
        <v>180</v>
      </c>
      <c r="P37" s="95">
        <v>131</v>
      </c>
      <c r="Q37" s="34"/>
      <c r="R37" s="181" t="s">
        <v>180</v>
      </c>
      <c r="S37" s="95">
        <v>132</v>
      </c>
      <c r="T37" s="11"/>
      <c r="U37" s="181" t="s">
        <v>180</v>
      </c>
      <c r="V37" s="95">
        <v>112</v>
      </c>
      <c r="W37" s="5"/>
      <c r="X37" s="181" t="s">
        <v>180</v>
      </c>
      <c r="Y37" s="95">
        <v>-24</v>
      </c>
      <c r="Z37" s="155"/>
      <c r="AA37" s="181" t="s">
        <v>180</v>
      </c>
      <c r="AB37" s="95">
        <v>375</v>
      </c>
      <c r="AC37" s="5"/>
    </row>
    <row r="38" spans="1:30" s="175" customFormat="1" ht="13.5" thickTop="1" thickBot="1">
      <c r="A38" s="79"/>
      <c r="B38" s="15"/>
      <c r="C38" s="1030"/>
      <c r="D38" s="520"/>
      <c r="E38" s="203"/>
      <c r="F38" s="181"/>
      <c r="G38" s="155"/>
      <c r="H38" s="11"/>
      <c r="I38" s="181"/>
      <c r="J38" s="155"/>
      <c r="K38" s="11"/>
      <c r="L38" s="181"/>
      <c r="M38" s="155"/>
      <c r="N38" s="11"/>
      <c r="O38" s="1030"/>
      <c r="P38" s="520"/>
      <c r="Q38" s="203"/>
      <c r="R38" s="181"/>
      <c r="S38" s="155"/>
      <c r="T38" s="11"/>
      <c r="U38" s="181"/>
      <c r="V38" s="155"/>
      <c r="W38" s="5"/>
      <c r="X38" s="181"/>
      <c r="Y38" s="155"/>
      <c r="Z38" s="155"/>
      <c r="AA38" s="181"/>
      <c r="AB38" s="155"/>
      <c r="AC38" s="5"/>
    </row>
    <row r="39" spans="1:30">
      <c r="A39" s="2"/>
      <c r="B39" s="32"/>
      <c r="C39" s="2"/>
      <c r="D39" s="2"/>
      <c r="E39" s="2"/>
      <c r="F39" s="2"/>
      <c r="G39" s="2"/>
      <c r="H39" s="2"/>
      <c r="I39" s="308"/>
      <c r="J39" s="584"/>
      <c r="K39" s="584"/>
      <c r="L39" s="308"/>
      <c r="M39" s="584"/>
      <c r="N39" s="584"/>
      <c r="O39" s="308"/>
      <c r="P39" s="163"/>
      <c r="Q39" s="2"/>
      <c r="R39" s="2"/>
      <c r="S39" s="2"/>
      <c r="T39" s="2"/>
      <c r="W39" s="2"/>
      <c r="X39" s="2"/>
      <c r="Y39" s="2"/>
      <c r="Z39" s="2"/>
      <c r="AA39" s="2"/>
      <c r="AB39" s="2"/>
      <c r="AC39" s="2"/>
    </row>
    <row r="40" spans="1:30" ht="21.75" customHeight="1">
      <c r="A40" s="727"/>
      <c r="B40" s="566"/>
      <c r="C40" s="559"/>
      <c r="D40" s="559"/>
      <c r="E40" s="562"/>
      <c r="F40" s="546"/>
      <c r="G40" s="559"/>
      <c r="H40" s="562"/>
      <c r="I40" s="559"/>
      <c r="J40" s="559"/>
      <c r="K40" s="562"/>
      <c r="L40" s="546"/>
      <c r="M40" s="559"/>
      <c r="N40" s="562"/>
      <c r="O40" s="546"/>
      <c r="P40" s="559"/>
      <c r="Q40" s="562"/>
      <c r="R40" s="546"/>
      <c r="S40" s="559"/>
      <c r="T40" s="562"/>
      <c r="U40" s="559"/>
      <c r="V40" s="559"/>
      <c r="W40" s="2"/>
      <c r="X40" s="2"/>
      <c r="Y40" s="2"/>
      <c r="Z40" s="2"/>
      <c r="AA40" s="2"/>
      <c r="AB40" s="2"/>
      <c r="AC40" s="2"/>
      <c r="AD40" s="2"/>
    </row>
    <row r="41" spans="1:30">
      <c r="I41" s="205"/>
      <c r="J41" s="178"/>
      <c r="K41" s="178"/>
      <c r="L41" s="205"/>
      <c r="M41" s="178"/>
      <c r="N41" s="178"/>
    </row>
    <row r="42" spans="1:30">
      <c r="I42" s="205"/>
      <c r="J42" s="178"/>
      <c r="K42" s="178"/>
      <c r="L42" s="205"/>
      <c r="M42" s="178"/>
      <c r="N42" s="178"/>
    </row>
    <row r="43" spans="1:30">
      <c r="I43" s="205"/>
      <c r="J43" s="178"/>
      <c r="K43" s="178"/>
      <c r="L43" s="205"/>
      <c r="M43" s="178"/>
      <c r="N43" s="178"/>
    </row>
    <row r="44" spans="1:30">
      <c r="I44" s="205"/>
      <c r="J44" s="178"/>
      <c r="K44" s="178"/>
      <c r="L44" s="205"/>
      <c r="M44" s="178"/>
      <c r="N44" s="178"/>
    </row>
    <row r="45" spans="1:30">
      <c r="I45" s="205"/>
      <c r="J45" s="178"/>
      <c r="K45" s="178"/>
      <c r="L45" s="205"/>
      <c r="M45" s="178"/>
      <c r="N45" s="178"/>
    </row>
    <row r="46" spans="1:30">
      <c r="I46" s="205"/>
      <c r="J46" s="178"/>
      <c r="K46" s="178"/>
      <c r="L46" s="205"/>
      <c r="M46" s="178"/>
      <c r="N46" s="178"/>
    </row>
    <row r="47" spans="1:30">
      <c r="I47" s="205"/>
      <c r="J47" s="178"/>
      <c r="K47" s="178"/>
      <c r="L47" s="205"/>
      <c r="M47" s="178"/>
      <c r="N47" s="178"/>
    </row>
    <row r="48" spans="1:30">
      <c r="I48" s="205"/>
      <c r="J48" s="178"/>
      <c r="K48" s="178"/>
      <c r="L48" s="205"/>
      <c r="M48" s="178"/>
      <c r="N48" s="178"/>
    </row>
    <row r="49" spans="9:14">
      <c r="I49" s="205"/>
      <c r="J49" s="178"/>
      <c r="K49" s="178"/>
      <c r="L49" s="205"/>
      <c r="M49" s="178"/>
      <c r="N49" s="178"/>
    </row>
    <row r="50" spans="9:14">
      <c r="I50" s="205"/>
      <c r="J50" s="178"/>
      <c r="K50" s="178"/>
      <c r="L50" s="205"/>
      <c r="M50" s="178"/>
      <c r="N50" s="178"/>
    </row>
    <row r="51" spans="9:14">
      <c r="I51" s="205"/>
      <c r="J51" s="178"/>
      <c r="K51" s="178"/>
      <c r="L51" s="205"/>
      <c r="M51" s="178"/>
      <c r="N51" s="178"/>
    </row>
  </sheetData>
  <customSheetViews>
    <customSheetView guid="{BA08C489-4952-434D-B712-71BEE1754A50}" scale="75" hiddenColumns="1">
      <selection sqref="A1:AQ1"/>
      <pageMargins left="0.25" right="0.25" top="0.5" bottom="0.5" header="0.3" footer="0.3"/>
      <printOptions horizontalCentered="1"/>
      <pageSetup scale="81" orientation="landscape" r:id="rId1"/>
      <headerFooter alignWithMargins="0">
        <oddFooter>&amp;R&amp;A</oddFooter>
      </headerFooter>
    </customSheetView>
    <customSheetView guid="{673EBF9B-B414-451E-B7E3-867D29298EC6}" scale="75" hiddenColumns="1">
      <selection sqref="A1:AQ1"/>
      <pageMargins left="0.25" right="0.25" top="0.5" bottom="0.5" header="0.3" footer="0.3"/>
      <printOptions horizontalCentered="1"/>
      <pageSetup scale="81" orientation="landscape" r:id="rId2"/>
      <headerFooter alignWithMargins="0">
        <oddFooter>&amp;R&amp;A</oddFooter>
      </headerFooter>
    </customSheetView>
  </customSheetViews>
  <mergeCells count="5">
    <mergeCell ref="A1:AC1"/>
    <mergeCell ref="A2:AC2"/>
    <mergeCell ref="A3:AC3"/>
    <mergeCell ref="C5:V5"/>
    <mergeCell ref="Y5:AB5"/>
  </mergeCells>
  <phoneticPr fontId="25" type="noConversion"/>
  <printOptions horizontalCentered="1"/>
  <pageMargins left="0.25" right="0.25" top="0.5" bottom="0.5" header="0.3" footer="0.3"/>
  <pageSetup scale="81" orientation="landscape" r:id="rId3"/>
  <headerFooter alignWithMargins="0">
    <oddFooter>&amp;R&amp;A</oddFooter>
  </headerFooter>
</worksheet>
</file>

<file path=xl/worksheets/sheet36.xml><?xml version="1.0" encoding="utf-8"?>
<worksheet xmlns="http://schemas.openxmlformats.org/spreadsheetml/2006/main" xmlns:r="http://schemas.openxmlformats.org/officeDocument/2006/relationships">
  <sheetPr codeName="Sheet34" enableFormatConditionsCalculation="0"/>
  <dimension ref="A1:AU48"/>
  <sheetViews>
    <sheetView topLeftCell="A13" zoomScale="75" zoomScaleNormal="75" workbookViewId="0">
      <selection sqref="A1:Y1"/>
    </sheetView>
  </sheetViews>
  <sheetFormatPr defaultRowHeight="12"/>
  <cols>
    <col min="1" max="1" width="3.28515625" style="97" customWidth="1"/>
    <col min="2" max="2" width="2.42578125" style="97" customWidth="1"/>
    <col min="3" max="3" width="45.28515625" style="97" customWidth="1"/>
    <col min="4" max="4" width="2.42578125" style="101" customWidth="1"/>
    <col min="5" max="5" width="8.28515625" style="101" customWidth="1"/>
    <col min="6" max="6" width="3.28515625" style="101" customWidth="1"/>
    <col min="7" max="7" width="2.42578125" style="101" customWidth="1"/>
    <col min="8" max="8" width="8.28515625" style="101" customWidth="1"/>
    <col min="9" max="9" width="3.140625" style="101" customWidth="1"/>
    <col min="10" max="10" width="2.42578125" style="97" customWidth="1"/>
    <col min="11" max="11" width="8.28515625" style="97" customWidth="1"/>
    <col min="12" max="12" width="3.140625" style="97" customWidth="1"/>
    <col min="13" max="13" width="2.42578125" style="97" customWidth="1"/>
    <col min="14" max="14" width="8.28515625" style="97" customWidth="1"/>
    <col min="15" max="15" width="3.140625" style="97" customWidth="1"/>
    <col min="16" max="16" width="2.42578125" style="97" customWidth="1"/>
    <col min="17" max="17" width="8.28515625" style="97" customWidth="1"/>
    <col min="18" max="18" width="3.140625" style="97" customWidth="1"/>
    <col min="19" max="19" width="2.42578125" style="97" customWidth="1"/>
    <col min="20" max="20" width="8.28515625" style="97" customWidth="1"/>
    <col min="21" max="21" width="3.140625" style="97" customWidth="1"/>
    <col min="22" max="22" width="2.42578125" style="97" customWidth="1"/>
    <col min="23" max="23" width="8.28515625" style="97" customWidth="1"/>
    <col min="24" max="24" width="3.28515625" style="97" customWidth="1"/>
    <col min="25" max="25" width="2.42578125" style="97" customWidth="1"/>
    <col min="26" max="26" width="8.28515625" style="97" customWidth="1"/>
    <col min="27" max="27" width="3.28515625" style="97" customWidth="1"/>
    <col min="28" max="28" width="2.42578125" style="97" customWidth="1"/>
    <col min="29" max="29" width="8.28515625" style="97" customWidth="1"/>
    <col min="30" max="30" width="3.28515625" style="97" customWidth="1"/>
    <col min="31" max="31" width="2.42578125" style="97" customWidth="1"/>
    <col min="32" max="32" width="8.28515625" style="97" customWidth="1"/>
    <col min="33" max="33" width="3.140625" style="97" customWidth="1"/>
    <col min="34" max="16384" width="9.140625" style="97"/>
  </cols>
  <sheetData>
    <row r="1" spans="1:37" ht="12.75">
      <c r="A1" s="1133" t="s">
        <v>1165</v>
      </c>
      <c r="B1" s="1133"/>
      <c r="C1" s="1133"/>
      <c r="D1" s="1133"/>
      <c r="E1" s="1133"/>
      <c r="F1" s="1133"/>
      <c r="G1" s="1133"/>
      <c r="H1" s="1133"/>
      <c r="I1" s="1133"/>
      <c r="J1" s="1133"/>
      <c r="K1" s="1133"/>
      <c r="L1" s="1133"/>
      <c r="M1" s="1133"/>
      <c r="N1" s="1133"/>
      <c r="O1" s="1133"/>
      <c r="P1" s="1133"/>
      <c r="Q1" s="1133"/>
      <c r="R1" s="1133"/>
      <c r="S1" s="1133"/>
      <c r="T1" s="1133"/>
      <c r="U1" s="1133"/>
      <c r="V1" s="1133"/>
      <c r="W1" s="1133"/>
      <c r="X1" s="1133"/>
      <c r="Y1" s="1133"/>
      <c r="Z1" s="872"/>
      <c r="AA1" s="691"/>
      <c r="AB1" s="691"/>
      <c r="AC1" s="691"/>
      <c r="AD1" s="691"/>
      <c r="AE1" s="691"/>
      <c r="AF1" s="691"/>
      <c r="AG1" s="691"/>
    </row>
    <row r="2" spans="1:37" ht="12.75">
      <c r="A2" s="1133" t="s">
        <v>1166</v>
      </c>
      <c r="B2" s="1133"/>
      <c r="C2" s="1133"/>
      <c r="D2" s="1133"/>
      <c r="E2" s="1133"/>
      <c r="F2" s="1133"/>
      <c r="G2" s="1133"/>
      <c r="H2" s="1133"/>
      <c r="I2" s="1133"/>
      <c r="J2" s="1133"/>
      <c r="K2" s="1133"/>
      <c r="L2" s="1133"/>
      <c r="M2" s="1133"/>
      <c r="N2" s="1133"/>
      <c r="O2" s="1133"/>
      <c r="P2" s="1133"/>
      <c r="Q2" s="1133"/>
      <c r="R2" s="1133"/>
      <c r="S2" s="1133"/>
      <c r="T2" s="1133"/>
      <c r="U2" s="1133"/>
      <c r="V2" s="1133"/>
      <c r="W2" s="1133"/>
      <c r="X2" s="1133"/>
      <c r="Y2" s="1133"/>
      <c r="Z2" s="691"/>
      <c r="AA2" s="691"/>
      <c r="AB2" s="691"/>
      <c r="AC2" s="691"/>
      <c r="AD2" s="691"/>
      <c r="AE2" s="691"/>
      <c r="AF2" s="691"/>
      <c r="AG2" s="691"/>
    </row>
    <row r="3" spans="1:37">
      <c r="A3" s="1135" t="s">
        <v>949</v>
      </c>
      <c r="B3" s="1135"/>
      <c r="C3" s="1135"/>
      <c r="D3" s="1135"/>
      <c r="E3" s="1135"/>
      <c r="F3" s="1135"/>
      <c r="G3" s="1135"/>
      <c r="H3" s="1135"/>
      <c r="I3" s="1135"/>
      <c r="J3" s="1135"/>
      <c r="K3" s="1135"/>
      <c r="L3" s="1135"/>
      <c r="M3" s="1135"/>
      <c r="N3" s="1135"/>
      <c r="O3" s="1135"/>
      <c r="P3" s="1135"/>
      <c r="Q3" s="1135"/>
      <c r="R3" s="1135"/>
      <c r="S3" s="1135"/>
      <c r="T3" s="1135"/>
      <c r="U3" s="1135"/>
      <c r="V3" s="1135"/>
      <c r="W3" s="1135"/>
      <c r="X3" s="1135"/>
      <c r="Y3" s="1135"/>
      <c r="Z3" s="692"/>
      <c r="AA3" s="692"/>
      <c r="AB3" s="692"/>
      <c r="AC3" s="692"/>
      <c r="AD3" s="692"/>
      <c r="AE3" s="692"/>
      <c r="AF3" s="692"/>
      <c r="AG3" s="692"/>
    </row>
    <row r="4" spans="1:37" ht="12.75">
      <c r="A4" s="721"/>
      <c r="B4" s="721"/>
      <c r="C4" s="721"/>
      <c r="D4" s="103"/>
      <c r="E4" s="103"/>
      <c r="F4" s="103"/>
      <c r="G4" s="103"/>
      <c r="H4" s="103"/>
      <c r="I4" s="103"/>
      <c r="J4" s="721"/>
      <c r="K4" s="721"/>
      <c r="L4" s="721"/>
      <c r="M4" s="721"/>
      <c r="N4" s="721"/>
      <c r="O4" s="721"/>
      <c r="P4" s="721"/>
      <c r="Q4" s="721"/>
      <c r="R4" s="721"/>
      <c r="S4" s="721"/>
      <c r="T4" s="721"/>
      <c r="U4" s="721"/>
      <c r="V4" s="721"/>
      <c r="W4" s="721"/>
      <c r="X4" s="721"/>
      <c r="Y4" s="721"/>
      <c r="Z4" s="721"/>
      <c r="AA4" s="721"/>
      <c r="AB4" s="721"/>
      <c r="AC4" s="721"/>
      <c r="AD4" s="721"/>
      <c r="AE4" s="721"/>
      <c r="AF4" s="721"/>
      <c r="AG4" s="721"/>
    </row>
    <row r="5" spans="1:37" ht="15" customHeight="1">
      <c r="A5" s="721"/>
      <c r="B5" s="721"/>
      <c r="C5" s="721"/>
      <c r="D5" s="1194" t="s">
        <v>173</v>
      </c>
      <c r="E5" s="1194"/>
      <c r="F5" s="1194"/>
      <c r="G5" s="1194"/>
      <c r="H5" s="1194"/>
      <c r="I5" s="1194"/>
      <c r="J5" s="1194"/>
      <c r="K5" s="1194"/>
      <c r="L5" s="1194"/>
      <c r="M5" s="1194"/>
      <c r="N5" s="1194"/>
      <c r="O5" s="1194"/>
      <c r="P5" s="1194"/>
      <c r="Q5" s="1194"/>
      <c r="R5" s="1194"/>
      <c r="S5" s="1194"/>
      <c r="T5" s="1194"/>
      <c r="U5" s="1194"/>
      <c r="V5" s="1194"/>
      <c r="W5" s="1194"/>
      <c r="X5" s="1194"/>
      <c r="Y5" s="690"/>
      <c r="Z5" s="690"/>
      <c r="AA5" s="690"/>
      <c r="AB5" s="690"/>
      <c r="AC5" s="690"/>
      <c r="AD5" s="690"/>
      <c r="AE5" s="690"/>
      <c r="AF5" s="690"/>
      <c r="AG5" s="690"/>
    </row>
    <row r="6" spans="1:37" ht="13.5" thickBot="1">
      <c r="A6" s="721"/>
      <c r="B6" s="721"/>
      <c r="C6" s="721"/>
      <c r="D6" s="103"/>
      <c r="E6" s="103"/>
      <c r="F6" s="103"/>
      <c r="G6" s="103"/>
      <c r="H6" s="103"/>
      <c r="I6" s="103"/>
      <c r="J6" s="721"/>
      <c r="K6" s="103"/>
      <c r="L6" s="721"/>
      <c r="M6" s="721"/>
      <c r="N6" s="103"/>
      <c r="O6" s="721"/>
      <c r="P6" s="721"/>
      <c r="Q6" s="721"/>
      <c r="R6" s="721"/>
      <c r="S6" s="721"/>
      <c r="T6" s="721"/>
      <c r="U6" s="721"/>
      <c r="V6" s="721"/>
      <c r="W6" s="721"/>
      <c r="X6" s="721"/>
      <c r="Y6" s="721"/>
      <c r="Z6" s="721"/>
      <c r="AA6" s="721"/>
      <c r="AB6" s="721"/>
      <c r="AC6" s="721"/>
      <c r="AD6" s="721"/>
      <c r="AE6" s="721"/>
      <c r="AF6" s="721"/>
      <c r="AG6" s="721"/>
      <c r="AH6" s="101"/>
    </row>
    <row r="7" spans="1:37" ht="12.75">
      <c r="A7" s="721"/>
      <c r="B7" s="721"/>
      <c r="C7" s="103"/>
      <c r="D7" s="98"/>
      <c r="E7" s="99" t="s">
        <v>175</v>
      </c>
      <c r="F7" s="153"/>
      <c r="H7" s="102" t="s">
        <v>176</v>
      </c>
      <c r="J7" s="101"/>
      <c r="K7" s="102" t="s">
        <v>177</v>
      </c>
      <c r="L7" s="101"/>
      <c r="M7" s="101"/>
      <c r="N7" s="102" t="s">
        <v>174</v>
      </c>
      <c r="O7" s="101"/>
      <c r="P7" s="98"/>
      <c r="Q7" s="99" t="s">
        <v>175</v>
      </c>
      <c r="R7" s="153"/>
      <c r="S7" s="101"/>
      <c r="T7" s="102" t="s">
        <v>176</v>
      </c>
      <c r="U7" s="101"/>
      <c r="V7" s="101"/>
      <c r="W7" s="102" t="s">
        <v>177</v>
      </c>
      <c r="X7" s="101"/>
      <c r="Y7" s="721"/>
      <c r="Z7" s="721"/>
      <c r="AA7" s="721"/>
      <c r="AB7" s="721"/>
      <c r="AC7" s="721"/>
      <c r="AD7" s="721"/>
      <c r="AE7" s="721"/>
      <c r="AF7" s="721"/>
      <c r="AG7" s="721"/>
      <c r="AH7" s="101"/>
      <c r="AK7" s="101"/>
    </row>
    <row r="8" spans="1:37" s="104" customFormat="1" ht="12.75">
      <c r="C8" s="108"/>
      <c r="D8" s="105"/>
      <c r="E8" s="106">
        <v>2013</v>
      </c>
      <c r="F8" s="107"/>
      <c r="G8" s="108"/>
      <c r="H8" s="106">
        <v>2013</v>
      </c>
      <c r="I8" s="108"/>
      <c r="J8" s="108"/>
      <c r="K8" s="106">
        <v>2013</v>
      </c>
      <c r="L8" s="108"/>
      <c r="M8" s="108"/>
      <c r="N8" s="106">
        <v>2012</v>
      </c>
      <c r="O8" s="108"/>
      <c r="P8" s="105"/>
      <c r="Q8" s="106">
        <v>2012</v>
      </c>
      <c r="R8" s="107"/>
      <c r="S8" s="108"/>
      <c r="T8" s="106">
        <v>2012</v>
      </c>
      <c r="U8" s="108"/>
      <c r="V8" s="108"/>
      <c r="W8" s="106">
        <v>2012</v>
      </c>
      <c r="X8" s="108"/>
      <c r="Y8" s="721"/>
      <c r="Z8" s="721"/>
      <c r="AA8" s="721"/>
      <c r="AB8" s="721"/>
      <c r="AC8" s="721"/>
      <c r="AD8" s="721"/>
      <c r="AE8" s="721"/>
      <c r="AF8" s="721"/>
      <c r="AG8" s="721"/>
      <c r="AH8" s="101"/>
      <c r="AI8" s="97"/>
      <c r="AJ8" s="97"/>
      <c r="AK8" s="108"/>
    </row>
    <row r="9" spans="1:37" s="110" customFormat="1" ht="12.75">
      <c r="A9" s="109" t="s">
        <v>1167</v>
      </c>
      <c r="C9" s="102"/>
      <c r="D9" s="111"/>
      <c r="E9" s="102"/>
      <c r="F9" s="112"/>
      <c r="G9" s="102"/>
      <c r="H9" s="102"/>
      <c r="I9" s="102"/>
      <c r="J9" s="102"/>
      <c r="K9" s="102"/>
      <c r="L9" s="102"/>
      <c r="M9" s="102"/>
      <c r="N9" s="102"/>
      <c r="O9" s="102"/>
      <c r="P9" s="111"/>
      <c r="Q9" s="102"/>
      <c r="R9" s="112"/>
      <c r="S9" s="102"/>
      <c r="T9" s="102"/>
      <c r="U9" s="102"/>
      <c r="V9" s="102"/>
      <c r="W9" s="102"/>
      <c r="X9" s="102"/>
      <c r="Y9" s="721"/>
      <c r="Z9" s="721"/>
      <c r="AA9" s="721"/>
      <c r="AB9" s="721"/>
      <c r="AC9" s="721"/>
      <c r="AD9" s="721"/>
      <c r="AE9" s="721"/>
      <c r="AF9" s="721"/>
      <c r="AG9" s="721"/>
      <c r="AH9" s="101"/>
      <c r="AI9" s="97"/>
      <c r="AJ9" s="97"/>
      <c r="AK9" s="102"/>
    </row>
    <row r="10" spans="1:37" s="110" customFormat="1" ht="12.75">
      <c r="C10" s="102"/>
      <c r="D10" s="111"/>
      <c r="E10" s="102"/>
      <c r="F10" s="112"/>
      <c r="G10" s="102"/>
      <c r="H10" s="102"/>
      <c r="I10" s="102"/>
      <c r="J10" s="102"/>
      <c r="K10" s="102"/>
      <c r="L10" s="102"/>
      <c r="M10" s="102"/>
      <c r="N10" s="102"/>
      <c r="O10" s="102"/>
      <c r="P10" s="111"/>
      <c r="Q10" s="102"/>
      <c r="R10" s="112"/>
      <c r="S10" s="102"/>
      <c r="T10" s="102"/>
      <c r="U10" s="102"/>
      <c r="V10" s="102"/>
      <c r="W10" s="102"/>
      <c r="X10" s="102"/>
      <c r="Y10" s="721"/>
      <c r="Z10" s="721"/>
      <c r="AA10" s="721"/>
      <c r="AB10" s="721"/>
      <c r="AC10" s="721"/>
      <c r="AD10" s="721"/>
      <c r="AE10" s="721"/>
      <c r="AF10" s="721"/>
      <c r="AG10" s="721"/>
      <c r="AH10" s="101"/>
      <c r="AI10" s="97"/>
      <c r="AJ10" s="97"/>
      <c r="AK10" s="102"/>
    </row>
    <row r="11" spans="1:37" ht="12.75">
      <c r="B11" s="97" t="s">
        <v>1059</v>
      </c>
      <c r="C11" s="101"/>
      <c r="D11" s="113"/>
      <c r="F11" s="114"/>
      <c r="J11" s="101"/>
      <c r="K11" s="101"/>
      <c r="L11" s="101"/>
      <c r="M11" s="101"/>
      <c r="N11" s="101"/>
      <c r="O11" s="101"/>
      <c r="P11" s="113"/>
      <c r="Q11" s="101"/>
      <c r="R11" s="114"/>
      <c r="S11" s="101"/>
      <c r="T11" s="101"/>
      <c r="U11" s="101"/>
      <c r="V11" s="101"/>
      <c r="W11" s="101"/>
      <c r="X11" s="101"/>
      <c r="Y11" s="721"/>
      <c r="Z11" s="721"/>
      <c r="AA11" s="721"/>
      <c r="AB11" s="721"/>
      <c r="AC11" s="721"/>
      <c r="AD11" s="721"/>
      <c r="AE11" s="721"/>
      <c r="AF11" s="721"/>
      <c r="AG11" s="721"/>
      <c r="AH11" s="101"/>
      <c r="AK11" s="101"/>
    </row>
    <row r="12" spans="1:37" ht="12.75">
      <c r="C12" s="101"/>
      <c r="D12" s="113"/>
      <c r="F12" s="114"/>
      <c r="J12" s="101"/>
      <c r="K12" s="101"/>
      <c r="L12" s="101"/>
      <c r="M12" s="101"/>
      <c r="N12" s="101"/>
      <c r="O12" s="101"/>
      <c r="P12" s="113"/>
      <c r="Q12" s="101"/>
      <c r="R12" s="114"/>
      <c r="S12" s="101"/>
      <c r="T12" s="101"/>
      <c r="U12" s="101"/>
      <c r="V12" s="101"/>
      <c r="W12" s="101"/>
      <c r="X12" s="101"/>
      <c r="Y12" s="721"/>
      <c r="Z12" s="721"/>
      <c r="AA12" s="721"/>
      <c r="AB12" s="721"/>
      <c r="AC12" s="721"/>
      <c r="AD12" s="721"/>
      <c r="AE12" s="721"/>
      <c r="AF12" s="721"/>
      <c r="AG12" s="721"/>
      <c r="AH12" s="101"/>
      <c r="AK12" s="101"/>
    </row>
    <row r="13" spans="1:37" ht="16.5" customHeight="1" thickBot="1">
      <c r="C13" s="521" t="s">
        <v>386</v>
      </c>
      <c r="D13" s="113" t="s">
        <v>180</v>
      </c>
      <c r="E13" s="116">
        <v>142</v>
      </c>
      <c r="F13" s="114"/>
      <c r="G13" s="101" t="s">
        <v>180</v>
      </c>
      <c r="H13" s="116">
        <v>633</v>
      </c>
      <c r="J13" s="101" t="s">
        <v>180</v>
      </c>
      <c r="K13" s="116">
        <v>575</v>
      </c>
      <c r="L13" s="101"/>
      <c r="M13" s="101" t="s">
        <v>180</v>
      </c>
      <c r="N13" s="116">
        <v>541</v>
      </c>
      <c r="O13" s="101"/>
      <c r="P13" s="113" t="s">
        <v>180</v>
      </c>
      <c r="Q13" s="116">
        <v>510</v>
      </c>
      <c r="R13" s="114"/>
      <c r="S13" s="101" t="s">
        <v>180</v>
      </c>
      <c r="T13" s="116">
        <v>571</v>
      </c>
      <c r="U13" s="101"/>
      <c r="V13" s="101" t="s">
        <v>180</v>
      </c>
      <c r="W13" s="116">
        <v>600</v>
      </c>
      <c r="X13" s="101"/>
      <c r="Y13" s="721"/>
      <c r="Z13" s="721"/>
      <c r="AA13" s="721"/>
      <c r="AB13" s="721"/>
      <c r="AC13" s="721"/>
      <c r="AD13" s="721"/>
      <c r="AE13" s="721"/>
      <c r="AF13" s="721"/>
      <c r="AG13" s="721"/>
      <c r="AH13" s="101"/>
    </row>
    <row r="14" spans="1:37" ht="13.5" thickTop="1">
      <c r="C14" s="101"/>
      <c r="D14" s="113"/>
      <c r="F14" s="114"/>
      <c r="J14" s="101"/>
      <c r="K14" s="101"/>
      <c r="L14" s="101"/>
      <c r="M14" s="101"/>
      <c r="N14" s="101"/>
      <c r="O14" s="101"/>
      <c r="P14" s="113"/>
      <c r="Q14" s="101"/>
      <c r="R14" s="114"/>
      <c r="S14" s="101"/>
      <c r="T14" s="101"/>
      <c r="U14" s="101"/>
      <c r="V14" s="101"/>
      <c r="W14" s="101"/>
      <c r="X14" s="101"/>
      <c r="Y14" s="721"/>
      <c r="Z14" s="721"/>
      <c r="AA14" s="721"/>
      <c r="AB14" s="721"/>
      <c r="AC14" s="721"/>
      <c r="AD14" s="721"/>
      <c r="AE14" s="721"/>
      <c r="AF14" s="721"/>
      <c r="AG14" s="721"/>
      <c r="AH14" s="101"/>
      <c r="AK14" s="101"/>
    </row>
    <row r="15" spans="1:37" ht="12.75">
      <c r="B15" s="97" t="s">
        <v>1061</v>
      </c>
      <c r="C15" s="101"/>
      <c r="D15" s="113"/>
      <c r="F15" s="114"/>
      <c r="J15" s="101"/>
      <c r="K15" s="101"/>
      <c r="L15" s="101"/>
      <c r="M15" s="101"/>
      <c r="N15" s="101"/>
      <c r="O15" s="101"/>
      <c r="P15" s="113"/>
      <c r="Q15" s="101"/>
      <c r="R15" s="114"/>
      <c r="S15" s="101"/>
      <c r="T15" s="101"/>
      <c r="U15" s="101"/>
      <c r="V15" s="101"/>
      <c r="W15" s="101"/>
      <c r="X15" s="101"/>
      <c r="Y15" s="721"/>
      <c r="Z15" s="721"/>
      <c r="AA15" s="721"/>
      <c r="AB15" s="721"/>
      <c r="AC15" s="721"/>
      <c r="AD15" s="721"/>
      <c r="AE15" s="721"/>
      <c r="AF15" s="721"/>
      <c r="AG15" s="721"/>
      <c r="AH15" s="101"/>
      <c r="AK15" s="101"/>
    </row>
    <row r="16" spans="1:37" ht="12.75">
      <c r="C16" s="101"/>
      <c r="D16" s="113"/>
      <c r="F16" s="114"/>
      <c r="J16" s="101"/>
      <c r="K16" s="101"/>
      <c r="L16" s="101"/>
      <c r="M16" s="101"/>
      <c r="N16" s="101"/>
      <c r="O16" s="101"/>
      <c r="P16" s="113"/>
      <c r="Q16" s="101"/>
      <c r="R16" s="114"/>
      <c r="S16" s="101"/>
      <c r="T16" s="101"/>
      <c r="U16" s="101"/>
      <c r="V16" s="101"/>
      <c r="W16" s="101"/>
      <c r="X16" s="101"/>
      <c r="Y16" s="721"/>
      <c r="Z16" s="721"/>
      <c r="AA16" s="721"/>
      <c r="AB16" s="721"/>
      <c r="AC16" s="721"/>
      <c r="AD16" s="721"/>
      <c r="AE16" s="721"/>
      <c r="AF16" s="721"/>
      <c r="AG16" s="721"/>
      <c r="AH16" s="101"/>
      <c r="AK16" s="101"/>
    </row>
    <row r="17" spans="1:37" ht="17.25" customHeight="1">
      <c r="C17" s="522" t="s">
        <v>1168</v>
      </c>
      <c r="D17" s="113" t="s">
        <v>180</v>
      </c>
      <c r="E17" s="101">
        <v>8291</v>
      </c>
      <c r="F17" s="114"/>
      <c r="G17" s="101" t="s">
        <v>180</v>
      </c>
      <c r="H17" s="101">
        <v>7737</v>
      </c>
      <c r="J17" s="101" t="s">
        <v>180</v>
      </c>
      <c r="K17" s="101">
        <v>7475</v>
      </c>
      <c r="L17" s="101"/>
      <c r="M17" s="101" t="s">
        <v>180</v>
      </c>
      <c r="N17" s="101">
        <v>7230</v>
      </c>
      <c r="O17" s="101"/>
      <c r="P17" s="113" t="s">
        <v>180</v>
      </c>
      <c r="Q17" s="101">
        <v>7044</v>
      </c>
      <c r="R17" s="114"/>
      <c r="S17" s="101" t="s">
        <v>180</v>
      </c>
      <c r="T17" s="101">
        <v>6868</v>
      </c>
      <c r="U17" s="101"/>
      <c r="V17" s="101" t="s">
        <v>180</v>
      </c>
      <c r="W17" s="101">
        <v>6568</v>
      </c>
      <c r="X17" s="101"/>
      <c r="Y17" s="721"/>
      <c r="Z17" s="721"/>
      <c r="AA17" s="721"/>
      <c r="AB17" s="721"/>
      <c r="AC17" s="721"/>
      <c r="AD17" s="721"/>
      <c r="AE17" s="721"/>
      <c r="AF17" s="721"/>
      <c r="AG17" s="721"/>
      <c r="AH17" s="101"/>
      <c r="AK17" s="101"/>
    </row>
    <row r="18" spans="1:37" ht="12.75">
      <c r="C18" s="522" t="s">
        <v>1169</v>
      </c>
      <c r="D18" s="113"/>
      <c r="E18" s="101">
        <v>7819</v>
      </c>
      <c r="F18" s="114"/>
      <c r="H18" s="101">
        <v>8224</v>
      </c>
      <c r="J18" s="101"/>
      <c r="K18" s="101">
        <v>8617</v>
      </c>
      <c r="L18" s="101"/>
      <c r="M18" s="101"/>
      <c r="N18" s="101">
        <v>8446</v>
      </c>
      <c r="O18" s="101"/>
      <c r="P18" s="113"/>
      <c r="Q18" s="101">
        <v>8291</v>
      </c>
      <c r="R18" s="114"/>
      <c r="S18" s="101"/>
      <c r="T18" s="101">
        <v>7737</v>
      </c>
      <c r="U18" s="101"/>
      <c r="V18" s="101"/>
      <c r="W18" s="101">
        <v>7475</v>
      </c>
      <c r="X18" s="101"/>
      <c r="Y18" s="721"/>
      <c r="Z18" s="721"/>
      <c r="AA18" s="721"/>
      <c r="AB18" s="721"/>
      <c r="AC18" s="721"/>
      <c r="AD18" s="721"/>
      <c r="AE18" s="721"/>
      <c r="AF18" s="721"/>
      <c r="AG18" s="721"/>
      <c r="AH18" s="101"/>
      <c r="AK18" s="101"/>
    </row>
    <row r="19" spans="1:37" ht="12.75">
      <c r="C19" s="101"/>
      <c r="D19" s="113"/>
      <c r="F19" s="114"/>
      <c r="J19" s="101"/>
      <c r="K19" s="101"/>
      <c r="L19" s="101"/>
      <c r="M19" s="101"/>
      <c r="N19" s="101"/>
      <c r="O19" s="101"/>
      <c r="P19" s="113"/>
      <c r="Q19" s="101"/>
      <c r="R19" s="114"/>
      <c r="S19" s="101"/>
      <c r="T19" s="101"/>
      <c r="U19" s="101"/>
      <c r="V19" s="101"/>
      <c r="W19" s="101"/>
      <c r="X19" s="101"/>
      <c r="Y19" s="721"/>
      <c r="Z19" s="721"/>
      <c r="AA19" s="721"/>
      <c r="AB19" s="721"/>
      <c r="AC19" s="721"/>
      <c r="AD19" s="721"/>
      <c r="AE19" s="721"/>
      <c r="AF19" s="721"/>
      <c r="AG19" s="721"/>
      <c r="AH19" s="101"/>
      <c r="AK19" s="101"/>
    </row>
    <row r="20" spans="1:37" ht="17.25" customHeight="1" thickBot="1">
      <c r="C20" s="521" t="s">
        <v>1170</v>
      </c>
      <c r="D20" s="113" t="s">
        <v>180</v>
      </c>
      <c r="E20" s="116">
        <v>8055</v>
      </c>
      <c r="F20" s="114"/>
      <c r="G20" s="101" t="s">
        <v>180</v>
      </c>
      <c r="H20" s="116">
        <v>7980.5</v>
      </c>
      <c r="J20" s="101" t="s">
        <v>180</v>
      </c>
      <c r="K20" s="116">
        <v>8046</v>
      </c>
      <c r="L20" s="101"/>
      <c r="M20" s="101" t="s">
        <v>180</v>
      </c>
      <c r="N20" s="116">
        <v>7838</v>
      </c>
      <c r="O20" s="101"/>
      <c r="P20" s="113" t="s">
        <v>180</v>
      </c>
      <c r="Q20" s="116">
        <v>7667.5</v>
      </c>
      <c r="R20" s="114"/>
      <c r="S20" s="101" t="s">
        <v>180</v>
      </c>
      <c r="T20" s="116">
        <v>7302.5</v>
      </c>
      <c r="U20" s="101"/>
      <c r="V20" s="101" t="s">
        <v>180</v>
      </c>
      <c r="W20" s="116">
        <v>7021.5</v>
      </c>
      <c r="X20" s="101"/>
      <c r="Y20" s="721"/>
      <c r="Z20" s="721"/>
      <c r="AA20" s="721"/>
      <c r="AB20" s="721"/>
      <c r="AC20" s="721"/>
      <c r="AD20" s="721"/>
      <c r="AE20" s="721"/>
      <c r="AF20" s="721"/>
      <c r="AG20" s="721"/>
      <c r="AH20" s="101"/>
      <c r="AK20" s="101"/>
    </row>
    <row r="21" spans="1:37" ht="13.5" thickTop="1">
      <c r="C21" s="101"/>
      <c r="D21" s="113"/>
      <c r="F21" s="114"/>
      <c r="J21" s="101"/>
      <c r="K21" s="101"/>
      <c r="L21" s="101"/>
      <c r="M21" s="101"/>
      <c r="N21" s="101"/>
      <c r="O21" s="101"/>
      <c r="P21" s="113"/>
      <c r="Q21" s="101"/>
      <c r="R21" s="114"/>
      <c r="S21" s="101"/>
      <c r="T21" s="101"/>
      <c r="U21" s="101"/>
      <c r="V21" s="101"/>
      <c r="W21" s="101"/>
      <c r="X21" s="101"/>
      <c r="Y21" s="721"/>
      <c r="Z21" s="721"/>
      <c r="AA21" s="721"/>
      <c r="AB21" s="721"/>
      <c r="AC21" s="721"/>
      <c r="AD21" s="721"/>
      <c r="AE21" s="721"/>
      <c r="AF21" s="721"/>
      <c r="AG21" s="721"/>
      <c r="AH21" s="101"/>
      <c r="AK21" s="101"/>
    </row>
    <row r="22" spans="1:37" ht="14.25" thickBot="1">
      <c r="C22" s="108" t="s">
        <v>1171</v>
      </c>
      <c r="D22" s="113"/>
      <c r="E22" s="118">
        <v>1.7628801986343885</v>
      </c>
      <c r="F22" s="114" t="s">
        <v>1068</v>
      </c>
      <c r="H22" s="118">
        <v>7.9318338449971808</v>
      </c>
      <c r="I22" s="101" t="s">
        <v>1068</v>
      </c>
      <c r="J22" s="101"/>
      <c r="K22" s="118">
        <v>7.1464081531195625</v>
      </c>
      <c r="L22" s="101" t="s">
        <v>1068</v>
      </c>
      <c r="M22" s="101"/>
      <c r="N22" s="118">
        <v>6.9022709874968102</v>
      </c>
      <c r="O22" s="101" t="s">
        <v>1068</v>
      </c>
      <c r="P22" s="113"/>
      <c r="Q22" s="118">
        <v>6.6514509292468214</v>
      </c>
      <c r="R22" s="114" t="s">
        <v>1068</v>
      </c>
      <c r="S22" s="101"/>
      <c r="T22" s="118">
        <v>7.8192399863060587</v>
      </c>
      <c r="U22" s="101" t="s">
        <v>1068</v>
      </c>
      <c r="V22" s="101"/>
      <c r="W22" s="118">
        <v>8.5451826532792143</v>
      </c>
      <c r="X22" s="101" t="s">
        <v>1068</v>
      </c>
      <c r="Y22" s="721"/>
      <c r="Z22" s="721"/>
      <c r="AA22" s="721"/>
      <c r="AB22" s="721"/>
      <c r="AC22" s="721"/>
      <c r="AD22" s="721"/>
      <c r="AE22" s="721"/>
      <c r="AF22" s="721"/>
      <c r="AG22" s="721"/>
      <c r="AH22" s="101"/>
      <c r="AK22" s="101"/>
    </row>
    <row r="23" spans="1:37" ht="13.5" thickTop="1">
      <c r="C23" s="101"/>
      <c r="D23" s="113"/>
      <c r="F23" s="114"/>
      <c r="J23" s="101"/>
      <c r="K23" s="101"/>
      <c r="L23" s="101"/>
      <c r="M23" s="101"/>
      <c r="N23" s="101"/>
      <c r="O23" s="101"/>
      <c r="P23" s="113"/>
      <c r="Q23" s="101"/>
      <c r="R23" s="114"/>
      <c r="S23" s="101"/>
      <c r="T23" s="101"/>
      <c r="U23" s="101"/>
      <c r="V23" s="101"/>
      <c r="W23" s="101"/>
      <c r="X23" s="101"/>
      <c r="Y23" s="721"/>
      <c r="Z23" s="721"/>
      <c r="AA23" s="721"/>
      <c r="AB23" s="721"/>
      <c r="AC23" s="721"/>
      <c r="AD23" s="721"/>
      <c r="AE23" s="721"/>
      <c r="AF23" s="721"/>
      <c r="AG23" s="721"/>
      <c r="AH23" s="101"/>
      <c r="AK23" s="101"/>
    </row>
    <row r="24" spans="1:37" ht="12.75">
      <c r="C24" s="101"/>
      <c r="D24" s="113"/>
      <c r="F24" s="114"/>
      <c r="J24" s="101"/>
      <c r="K24" s="101"/>
      <c r="L24" s="101"/>
      <c r="M24" s="101"/>
      <c r="N24" s="101"/>
      <c r="O24" s="101"/>
      <c r="P24" s="113"/>
      <c r="Q24" s="101"/>
      <c r="R24" s="114"/>
      <c r="S24" s="101"/>
      <c r="T24" s="101"/>
      <c r="U24" s="101"/>
      <c r="V24" s="101"/>
      <c r="W24" s="101"/>
      <c r="X24" s="101"/>
      <c r="Y24" s="721"/>
      <c r="Z24" s="721"/>
      <c r="AA24" s="721"/>
      <c r="AB24" s="721"/>
      <c r="AC24" s="721"/>
      <c r="AD24" s="721"/>
      <c r="AE24" s="721"/>
      <c r="AF24" s="721"/>
      <c r="AG24" s="721"/>
      <c r="AH24" s="101"/>
      <c r="AK24" s="101"/>
    </row>
    <row r="25" spans="1:37" ht="12.75">
      <c r="C25" s="101"/>
      <c r="D25" s="113"/>
      <c r="F25" s="114"/>
      <c r="J25" s="101"/>
      <c r="K25" s="101"/>
      <c r="L25" s="101"/>
      <c r="M25" s="101"/>
      <c r="N25" s="101"/>
      <c r="O25" s="101"/>
      <c r="P25" s="113"/>
      <c r="Q25" s="101"/>
      <c r="R25" s="114"/>
      <c r="S25" s="101"/>
      <c r="T25" s="101"/>
      <c r="U25" s="101"/>
      <c r="V25" s="101"/>
      <c r="W25" s="101"/>
      <c r="X25" s="101"/>
      <c r="Y25" s="721"/>
      <c r="Z25" s="721"/>
      <c r="AA25" s="721"/>
      <c r="AB25" s="721"/>
      <c r="AC25" s="721"/>
      <c r="AD25" s="721"/>
      <c r="AE25" s="721"/>
      <c r="AF25" s="721"/>
      <c r="AG25" s="721"/>
      <c r="AH25" s="101"/>
      <c r="AK25" s="101"/>
    </row>
    <row r="26" spans="1:37" ht="12.75">
      <c r="A26" s="109" t="s">
        <v>1172</v>
      </c>
      <c r="B26" s="110"/>
      <c r="C26" s="102"/>
      <c r="D26" s="111"/>
      <c r="E26" s="102"/>
      <c r="F26" s="112"/>
      <c r="G26" s="102"/>
      <c r="H26" s="102"/>
      <c r="I26" s="102"/>
      <c r="J26" s="102"/>
      <c r="K26" s="102"/>
      <c r="L26" s="102"/>
      <c r="M26" s="102"/>
      <c r="N26" s="102"/>
      <c r="O26" s="102"/>
      <c r="P26" s="111"/>
      <c r="Q26" s="102"/>
      <c r="R26" s="112"/>
      <c r="S26" s="102"/>
      <c r="T26" s="102"/>
      <c r="U26" s="102"/>
      <c r="V26" s="102"/>
      <c r="W26" s="102"/>
      <c r="X26" s="102"/>
      <c r="Y26" s="721"/>
      <c r="Z26" s="721"/>
      <c r="AA26" s="721"/>
      <c r="AB26" s="721"/>
      <c r="AC26" s="721"/>
      <c r="AD26" s="721"/>
      <c r="AE26" s="721"/>
      <c r="AF26" s="721"/>
      <c r="AG26" s="721"/>
      <c r="AH26" s="101"/>
      <c r="AK26" s="102"/>
    </row>
    <row r="27" spans="1:37" ht="12.75">
      <c r="A27" s="110"/>
      <c r="B27" s="110"/>
      <c r="C27" s="102"/>
      <c r="D27" s="111"/>
      <c r="E27" s="102"/>
      <c r="F27" s="112"/>
      <c r="G27" s="102"/>
      <c r="H27" s="102"/>
      <c r="I27" s="102"/>
      <c r="J27" s="102"/>
      <c r="K27" s="102"/>
      <c r="L27" s="102"/>
      <c r="M27" s="102"/>
      <c r="N27" s="102"/>
      <c r="O27" s="102"/>
      <c r="P27" s="111"/>
      <c r="Q27" s="102"/>
      <c r="R27" s="112"/>
      <c r="S27" s="102"/>
      <c r="T27" s="102"/>
      <c r="U27" s="102"/>
      <c r="V27" s="102"/>
      <c r="W27" s="102"/>
      <c r="X27" s="102"/>
      <c r="Y27" s="721"/>
      <c r="Z27" s="721"/>
      <c r="AA27" s="721"/>
      <c r="AB27" s="721"/>
      <c r="AC27" s="721"/>
      <c r="AD27" s="721"/>
      <c r="AE27" s="721"/>
      <c r="AF27" s="721"/>
      <c r="AG27" s="721"/>
      <c r="AH27" s="101"/>
      <c r="AK27" s="102"/>
    </row>
    <row r="28" spans="1:37" ht="12.75">
      <c r="B28" s="97" t="s">
        <v>1059</v>
      </c>
      <c r="C28" s="101"/>
      <c r="D28" s="113"/>
      <c r="F28" s="114"/>
      <c r="J28" s="101"/>
      <c r="K28" s="101"/>
      <c r="L28" s="101"/>
      <c r="M28" s="101"/>
      <c r="N28" s="101"/>
      <c r="O28" s="101"/>
      <c r="P28" s="113"/>
      <c r="Q28" s="101"/>
      <c r="R28" s="114"/>
      <c r="S28" s="101"/>
      <c r="T28" s="101"/>
      <c r="U28" s="101"/>
      <c r="V28" s="101"/>
      <c r="W28" s="101"/>
      <c r="X28" s="101"/>
      <c r="Y28" s="721"/>
      <c r="Z28" s="721"/>
      <c r="AA28" s="721"/>
      <c r="AB28" s="721"/>
      <c r="AC28" s="721"/>
      <c r="AD28" s="721"/>
      <c r="AE28" s="721"/>
      <c r="AF28" s="721"/>
      <c r="AG28" s="721"/>
      <c r="AH28" s="101"/>
      <c r="AK28" s="101"/>
    </row>
    <row r="29" spans="1:37" ht="17.25" customHeight="1" thickBot="1">
      <c r="C29" s="521" t="s">
        <v>311</v>
      </c>
      <c r="D29" s="113" t="s">
        <v>180</v>
      </c>
      <c r="E29" s="116">
        <v>572</v>
      </c>
      <c r="F29" s="114"/>
      <c r="G29" s="101" t="s">
        <v>180</v>
      </c>
      <c r="H29" s="116">
        <v>542</v>
      </c>
      <c r="J29" s="101" t="s">
        <v>180</v>
      </c>
      <c r="K29" s="116">
        <v>523</v>
      </c>
      <c r="L29" s="101"/>
      <c r="M29" s="101" t="s">
        <v>180</v>
      </c>
      <c r="N29" s="116">
        <v>529</v>
      </c>
      <c r="O29" s="101"/>
      <c r="P29" s="113" t="s">
        <v>180</v>
      </c>
      <c r="Q29" s="116">
        <v>515</v>
      </c>
      <c r="R29" s="114"/>
      <c r="S29" s="101" t="s">
        <v>180</v>
      </c>
      <c r="T29" s="116">
        <v>547</v>
      </c>
      <c r="U29" s="101"/>
      <c r="V29" s="101" t="s">
        <v>180</v>
      </c>
      <c r="W29" s="116">
        <v>544</v>
      </c>
      <c r="X29" s="101"/>
      <c r="Y29" s="721"/>
      <c r="Z29" s="721"/>
      <c r="AA29" s="721"/>
      <c r="AB29" s="721"/>
      <c r="AC29" s="721"/>
      <c r="AD29" s="721"/>
      <c r="AE29" s="721"/>
      <c r="AF29" s="721"/>
      <c r="AG29" s="721"/>
      <c r="AH29" s="101"/>
    </row>
    <row r="30" spans="1:37" ht="13.5" thickTop="1">
      <c r="C30" s="101"/>
      <c r="D30" s="113"/>
      <c r="F30" s="114"/>
      <c r="J30" s="101"/>
      <c r="K30" s="101"/>
      <c r="L30" s="101"/>
      <c r="M30" s="101"/>
      <c r="N30" s="101"/>
      <c r="O30" s="101"/>
      <c r="P30" s="113"/>
      <c r="Q30" s="101"/>
      <c r="R30" s="114"/>
      <c r="S30" s="101"/>
      <c r="T30" s="101"/>
      <c r="U30" s="101"/>
      <c r="V30" s="101"/>
      <c r="W30" s="101"/>
      <c r="X30" s="101"/>
      <c r="Y30" s="721"/>
      <c r="Z30" s="721"/>
      <c r="AA30" s="721"/>
      <c r="AB30" s="721"/>
      <c r="AC30" s="721"/>
      <c r="AD30" s="721"/>
      <c r="AE30" s="721"/>
      <c r="AF30" s="721"/>
      <c r="AG30" s="721"/>
      <c r="AH30" s="101"/>
      <c r="AK30" s="101"/>
    </row>
    <row r="31" spans="1:37" ht="12.75">
      <c r="B31" s="97" t="s">
        <v>1061</v>
      </c>
      <c r="C31" s="101"/>
      <c r="D31" s="113"/>
      <c r="F31" s="114"/>
      <c r="J31" s="101"/>
      <c r="K31" s="101"/>
      <c r="L31" s="101"/>
      <c r="M31" s="101"/>
      <c r="N31" s="101"/>
      <c r="O31" s="101"/>
      <c r="P31" s="113"/>
      <c r="Q31" s="101"/>
      <c r="R31" s="114"/>
      <c r="S31" s="101"/>
      <c r="T31" s="101"/>
      <c r="U31" s="101"/>
      <c r="V31" s="101"/>
      <c r="W31" s="101"/>
      <c r="X31" s="101"/>
      <c r="Y31" s="721"/>
      <c r="Z31" s="721"/>
      <c r="AA31" s="721"/>
      <c r="AB31" s="721"/>
      <c r="AC31" s="721"/>
      <c r="AD31" s="721"/>
      <c r="AE31" s="721"/>
      <c r="AF31" s="721"/>
      <c r="AG31" s="721"/>
      <c r="AH31" s="101"/>
      <c r="AK31" s="101"/>
    </row>
    <row r="32" spans="1:37" ht="12.75">
      <c r="C32" s="101"/>
      <c r="D32" s="113"/>
      <c r="F32" s="114"/>
      <c r="J32" s="101"/>
      <c r="K32" s="101"/>
      <c r="L32" s="101"/>
      <c r="M32" s="101"/>
      <c r="N32" s="101"/>
      <c r="O32" s="101"/>
      <c r="P32" s="113"/>
      <c r="Q32" s="101"/>
      <c r="R32" s="114"/>
      <c r="S32" s="101"/>
      <c r="T32" s="101"/>
      <c r="U32" s="101"/>
      <c r="V32" s="101"/>
      <c r="W32" s="101"/>
      <c r="X32" s="101"/>
      <c r="Y32" s="721"/>
      <c r="Z32" s="721"/>
      <c r="AA32" s="721"/>
      <c r="AB32" s="721"/>
      <c r="AC32" s="721"/>
      <c r="AD32" s="721"/>
      <c r="AE32" s="721"/>
      <c r="AF32" s="721"/>
      <c r="AG32" s="721"/>
      <c r="AH32" s="101"/>
      <c r="AK32" s="101"/>
    </row>
    <row r="33" spans="1:47" ht="13.5">
      <c r="C33" s="522" t="s">
        <v>1168</v>
      </c>
      <c r="D33" s="113" t="s">
        <v>180</v>
      </c>
      <c r="E33" s="101">
        <v>8291</v>
      </c>
      <c r="F33" s="114"/>
      <c r="G33" s="101" t="s">
        <v>180</v>
      </c>
      <c r="H33" s="101">
        <v>7737</v>
      </c>
      <c r="J33" s="101" t="s">
        <v>180</v>
      </c>
      <c r="K33" s="101">
        <v>7475</v>
      </c>
      <c r="L33" s="101"/>
      <c r="M33" s="101" t="s">
        <v>180</v>
      </c>
      <c r="N33" s="101">
        <v>7230</v>
      </c>
      <c r="O33" s="101"/>
      <c r="P33" s="113" t="s">
        <v>180</v>
      </c>
      <c r="Q33" s="101">
        <v>7044</v>
      </c>
      <c r="R33" s="114"/>
      <c r="S33" s="101" t="s">
        <v>180</v>
      </c>
      <c r="T33" s="101">
        <v>6868</v>
      </c>
      <c r="U33" s="101"/>
      <c r="V33" s="101" t="s">
        <v>180</v>
      </c>
      <c r="W33" s="101">
        <v>6568</v>
      </c>
      <c r="X33" s="101"/>
      <c r="Y33" s="721"/>
      <c r="Z33" s="721"/>
      <c r="AA33" s="721"/>
      <c r="AB33" s="721"/>
      <c r="AC33" s="721"/>
      <c r="AD33" s="721"/>
      <c r="AE33" s="721"/>
      <c r="AF33" s="721"/>
      <c r="AG33" s="721"/>
      <c r="AH33" s="101"/>
      <c r="AK33" s="101"/>
    </row>
    <row r="34" spans="1:47" ht="12.75">
      <c r="C34" s="522" t="s">
        <v>1173</v>
      </c>
      <c r="D34" s="113"/>
      <c r="E34" s="121">
        <v>1666</v>
      </c>
      <c r="F34" s="114"/>
      <c r="H34" s="121">
        <v>1240</v>
      </c>
      <c r="J34" s="101"/>
      <c r="K34" s="121">
        <v>1073</v>
      </c>
      <c r="L34" s="101"/>
      <c r="M34" s="101"/>
      <c r="N34" s="121">
        <v>842</v>
      </c>
      <c r="O34" s="101"/>
      <c r="P34" s="113"/>
      <c r="Q34" s="121">
        <v>776</v>
      </c>
      <c r="R34" s="114"/>
      <c r="S34" s="101"/>
      <c r="T34" s="121">
        <v>792</v>
      </c>
      <c r="U34" s="101"/>
      <c r="V34" s="101"/>
      <c r="W34" s="121">
        <v>656</v>
      </c>
      <c r="X34" s="101"/>
      <c r="Y34" s="721"/>
      <c r="Z34" s="721"/>
      <c r="AA34" s="721"/>
      <c r="AB34" s="721"/>
      <c r="AC34" s="721"/>
      <c r="AD34" s="721"/>
      <c r="AE34" s="721"/>
      <c r="AF34" s="721"/>
      <c r="AG34" s="721"/>
      <c r="AH34" s="101"/>
      <c r="AK34" s="101"/>
    </row>
    <row r="35" spans="1:47" ht="12.75">
      <c r="C35" s="522" t="s">
        <v>1174</v>
      </c>
      <c r="D35" s="113"/>
      <c r="E35" s="101">
        <v>6625</v>
      </c>
      <c r="F35" s="114"/>
      <c r="H35" s="101">
        <v>6497</v>
      </c>
      <c r="J35" s="101"/>
      <c r="K35" s="101">
        <v>6402</v>
      </c>
      <c r="L35" s="101"/>
      <c r="M35" s="101"/>
      <c r="N35" s="101">
        <v>6388</v>
      </c>
      <c r="O35" s="101"/>
      <c r="P35" s="113"/>
      <c r="Q35" s="101">
        <v>6268</v>
      </c>
      <c r="R35" s="114"/>
      <c r="S35" s="101"/>
      <c r="T35" s="101">
        <v>6076</v>
      </c>
      <c r="U35" s="101"/>
      <c r="V35" s="101"/>
      <c r="W35" s="101">
        <v>5912</v>
      </c>
      <c r="X35" s="101"/>
      <c r="Y35" s="721"/>
      <c r="Z35" s="721"/>
      <c r="AA35" s="721"/>
      <c r="AB35" s="721"/>
      <c r="AC35" s="721"/>
      <c r="AD35" s="721"/>
      <c r="AE35" s="721"/>
      <c r="AF35" s="721"/>
      <c r="AG35" s="721"/>
      <c r="AH35" s="101"/>
      <c r="AK35" s="101"/>
    </row>
    <row r="36" spans="1:47" ht="12.75">
      <c r="C36" s="522"/>
      <c r="D36" s="113"/>
      <c r="F36" s="114"/>
      <c r="J36" s="101"/>
      <c r="K36" s="101"/>
      <c r="L36" s="101"/>
      <c r="M36" s="101"/>
      <c r="N36" s="101"/>
      <c r="O36" s="101"/>
      <c r="P36" s="113"/>
      <c r="Q36" s="101"/>
      <c r="R36" s="114"/>
      <c r="S36" s="101"/>
      <c r="T36" s="101"/>
      <c r="U36" s="101"/>
      <c r="V36" s="101"/>
      <c r="W36" s="101"/>
      <c r="X36" s="101"/>
      <c r="Y36" s="721"/>
      <c r="Z36" s="721"/>
      <c r="AA36" s="721"/>
      <c r="AB36" s="721"/>
      <c r="AC36" s="721"/>
      <c r="AD36" s="721"/>
      <c r="AE36" s="721"/>
      <c r="AF36" s="721"/>
      <c r="AG36" s="721"/>
      <c r="AH36" s="101"/>
      <c r="AK36" s="101"/>
    </row>
    <row r="37" spans="1:47" ht="12.75">
      <c r="C37" s="522" t="s">
        <v>1169</v>
      </c>
      <c r="D37" s="113"/>
      <c r="E37" s="101">
        <v>7819</v>
      </c>
      <c r="F37" s="114"/>
      <c r="H37" s="101">
        <v>8224</v>
      </c>
      <c r="J37" s="101"/>
      <c r="K37" s="101">
        <v>8617</v>
      </c>
      <c r="L37" s="101"/>
      <c r="M37" s="101"/>
      <c r="N37" s="101">
        <v>8446</v>
      </c>
      <c r="O37" s="101"/>
      <c r="P37" s="113"/>
      <c r="Q37" s="101">
        <v>8291</v>
      </c>
      <c r="R37" s="114"/>
      <c r="S37" s="101"/>
      <c r="T37" s="101">
        <v>7737</v>
      </c>
      <c r="U37" s="101"/>
      <c r="V37" s="101"/>
      <c r="W37" s="101">
        <v>7475</v>
      </c>
      <c r="X37" s="101"/>
      <c r="Y37" s="721"/>
      <c r="Z37" s="721"/>
      <c r="AA37" s="721"/>
      <c r="AB37" s="721"/>
      <c r="AC37" s="721"/>
      <c r="AD37" s="721"/>
      <c r="AE37" s="721"/>
      <c r="AF37" s="721"/>
      <c r="AG37" s="721"/>
      <c r="AH37" s="101"/>
      <c r="AK37" s="101"/>
    </row>
    <row r="38" spans="1:47" ht="12.75">
      <c r="C38" s="522" t="s">
        <v>1173</v>
      </c>
      <c r="D38" s="113"/>
      <c r="E38" s="121">
        <v>1076</v>
      </c>
      <c r="F38" s="114"/>
      <c r="H38" s="121">
        <v>1120</v>
      </c>
      <c r="J38" s="101"/>
      <c r="K38" s="121">
        <v>1702</v>
      </c>
      <c r="L38" s="101"/>
      <c r="M38" s="101"/>
      <c r="N38" s="121">
        <v>1678</v>
      </c>
      <c r="O38" s="101"/>
      <c r="P38" s="113"/>
      <c r="Q38" s="121">
        <v>1666</v>
      </c>
      <c r="R38" s="114"/>
      <c r="S38" s="101"/>
      <c r="T38" s="121">
        <v>1240</v>
      </c>
      <c r="U38" s="101"/>
      <c r="V38" s="101"/>
      <c r="W38" s="121">
        <v>1073</v>
      </c>
      <c r="X38" s="101"/>
      <c r="Y38" s="721"/>
      <c r="Z38" s="721"/>
      <c r="AA38" s="721"/>
      <c r="AB38" s="721"/>
      <c r="AC38" s="721"/>
      <c r="AD38" s="721"/>
      <c r="AE38" s="721"/>
      <c r="AF38" s="721"/>
      <c r="AG38" s="721"/>
      <c r="AH38" s="101"/>
      <c r="AK38" s="101"/>
    </row>
    <row r="39" spans="1:47" ht="12.75">
      <c r="C39" s="522" t="s">
        <v>1174</v>
      </c>
      <c r="D39" s="113"/>
      <c r="E39" s="101">
        <v>6743</v>
      </c>
      <c r="F39" s="114"/>
      <c r="H39" s="101">
        <v>7104</v>
      </c>
      <c r="J39" s="101"/>
      <c r="K39" s="101">
        <v>6915</v>
      </c>
      <c r="L39" s="101"/>
      <c r="M39" s="101"/>
      <c r="N39" s="101">
        <v>6768</v>
      </c>
      <c r="O39" s="101"/>
      <c r="P39" s="113"/>
      <c r="Q39" s="101">
        <v>6625</v>
      </c>
      <c r="R39" s="114"/>
      <c r="S39" s="101"/>
      <c r="T39" s="101">
        <v>6497</v>
      </c>
      <c r="U39" s="101"/>
      <c r="V39" s="101"/>
      <c r="W39" s="101">
        <v>6402</v>
      </c>
      <c r="X39" s="101"/>
      <c r="Y39" s="721"/>
      <c r="Z39" s="721"/>
      <c r="AA39" s="721"/>
      <c r="AB39" s="721"/>
      <c r="AC39" s="721"/>
      <c r="AD39" s="721"/>
      <c r="AE39" s="721"/>
      <c r="AF39" s="721"/>
      <c r="AG39" s="721"/>
      <c r="AH39" s="101"/>
      <c r="AK39" s="101"/>
    </row>
    <row r="40" spans="1:47" ht="12.75">
      <c r="C40" s="101"/>
      <c r="D40" s="113"/>
      <c r="F40" s="114"/>
      <c r="J40" s="101"/>
      <c r="K40" s="101"/>
      <c r="L40" s="101"/>
      <c r="M40" s="101"/>
      <c r="N40" s="101"/>
      <c r="O40" s="101"/>
      <c r="P40" s="113"/>
      <c r="Q40" s="101"/>
      <c r="R40" s="114"/>
      <c r="S40" s="101"/>
      <c r="T40" s="101"/>
      <c r="U40" s="101"/>
      <c r="V40" s="101"/>
      <c r="W40" s="101"/>
      <c r="X40" s="101"/>
      <c r="Y40" s="721"/>
      <c r="Z40" s="721"/>
      <c r="AA40" s="721"/>
      <c r="AB40" s="721"/>
      <c r="AC40" s="721"/>
      <c r="AD40" s="721"/>
      <c r="AE40" s="721"/>
      <c r="AF40" s="721"/>
      <c r="AG40" s="721"/>
      <c r="AH40" s="101"/>
      <c r="AK40" s="101"/>
    </row>
    <row r="41" spans="1:47" ht="23.25" customHeight="1" thickBot="1">
      <c r="C41" s="521" t="s">
        <v>1175</v>
      </c>
      <c r="D41" s="113" t="s">
        <v>180</v>
      </c>
      <c r="E41" s="116">
        <v>6684</v>
      </c>
      <c r="F41" s="114"/>
      <c r="G41" s="101" t="s">
        <v>180</v>
      </c>
      <c r="H41" s="116">
        <v>6800.5</v>
      </c>
      <c r="J41" s="101" t="s">
        <v>180</v>
      </c>
      <c r="K41" s="116">
        <v>6658.5</v>
      </c>
      <c r="L41" s="101"/>
      <c r="M41" s="101" t="s">
        <v>180</v>
      </c>
      <c r="N41" s="116">
        <v>6578</v>
      </c>
      <c r="O41" s="101"/>
      <c r="P41" s="113" t="s">
        <v>180</v>
      </c>
      <c r="Q41" s="116">
        <v>6446.5</v>
      </c>
      <c r="R41" s="114"/>
      <c r="S41" s="101" t="s">
        <v>180</v>
      </c>
      <c r="T41" s="116">
        <v>6286.5</v>
      </c>
      <c r="U41" s="101"/>
      <c r="V41" s="101" t="s">
        <v>180</v>
      </c>
      <c r="W41" s="116">
        <v>6157</v>
      </c>
      <c r="X41" s="101"/>
      <c r="Y41" s="721"/>
      <c r="Z41" s="721"/>
      <c r="AA41" s="721"/>
      <c r="AB41" s="721"/>
      <c r="AC41" s="721"/>
      <c r="AD41" s="721"/>
      <c r="AE41" s="721"/>
      <c r="AF41" s="721"/>
      <c r="AG41" s="721"/>
      <c r="AH41" s="101"/>
      <c r="AK41" s="101"/>
    </row>
    <row r="42" spans="1:47" ht="13.5" thickTop="1">
      <c r="C42" s="101"/>
      <c r="D42" s="113"/>
      <c r="F42" s="114"/>
      <c r="J42" s="101"/>
      <c r="K42" s="101"/>
      <c r="L42" s="101"/>
      <c r="M42" s="101"/>
      <c r="N42" s="101"/>
      <c r="O42" s="101"/>
      <c r="P42" s="113"/>
      <c r="Q42" s="101"/>
      <c r="R42" s="114"/>
      <c r="S42" s="101"/>
      <c r="T42" s="101"/>
      <c r="U42" s="101"/>
      <c r="V42" s="101"/>
      <c r="W42" s="101"/>
      <c r="X42" s="101"/>
      <c r="Y42" s="721"/>
      <c r="Z42" s="721"/>
      <c r="AA42" s="721"/>
      <c r="AB42" s="721"/>
      <c r="AC42" s="721"/>
      <c r="AD42" s="721"/>
      <c r="AE42" s="721"/>
      <c r="AF42" s="721"/>
      <c r="AG42" s="721"/>
      <c r="AH42" s="101"/>
      <c r="AK42" s="101"/>
    </row>
    <row r="43" spans="1:47" ht="15" customHeight="1" thickBot="1">
      <c r="C43" s="108" t="s">
        <v>1176</v>
      </c>
      <c r="D43" s="113"/>
      <c r="E43" s="118">
        <v>8.5577498503889888</v>
      </c>
      <c r="F43" s="114" t="s">
        <v>1068</v>
      </c>
      <c r="H43" s="118">
        <v>7.970002205720168</v>
      </c>
      <c r="I43" s="101" t="s">
        <v>1068</v>
      </c>
      <c r="J43" s="101"/>
      <c r="K43" s="118">
        <v>7.8546219118420062</v>
      </c>
      <c r="L43" s="101" t="s">
        <v>1068</v>
      </c>
      <c r="M43" s="101"/>
      <c r="N43" s="118">
        <v>8.0419580419580416</v>
      </c>
      <c r="O43" s="101" t="s">
        <v>1068</v>
      </c>
      <c r="P43" s="113"/>
      <c r="Q43" s="118">
        <v>7.9888311486853327</v>
      </c>
      <c r="R43" s="114" t="s">
        <v>1068</v>
      </c>
      <c r="S43" s="101"/>
      <c r="T43" s="118">
        <v>8.7011850791378347</v>
      </c>
      <c r="U43" s="101" t="s">
        <v>1068</v>
      </c>
      <c r="V43" s="101"/>
      <c r="W43" s="118">
        <v>8.835471820691895</v>
      </c>
      <c r="X43" s="101" t="s">
        <v>1068</v>
      </c>
      <c r="Y43" s="721"/>
      <c r="Z43" s="721"/>
      <c r="AA43" s="721"/>
      <c r="AB43" s="721"/>
      <c r="AC43" s="721"/>
      <c r="AD43" s="721"/>
      <c r="AE43" s="721"/>
      <c r="AF43" s="721"/>
      <c r="AG43" s="721"/>
      <c r="AH43" s="101"/>
      <c r="AK43" s="101"/>
    </row>
    <row r="44" spans="1:47" ht="14.25" thickTop="1" thickBot="1">
      <c r="C44" s="101"/>
      <c r="D44" s="124"/>
      <c r="E44" s="125"/>
      <c r="F44" s="126"/>
      <c r="J44" s="101"/>
      <c r="K44" s="101"/>
      <c r="L44" s="101"/>
      <c r="M44" s="101"/>
      <c r="N44" s="101"/>
      <c r="O44" s="101"/>
      <c r="P44" s="124"/>
      <c r="Q44" s="125"/>
      <c r="R44" s="126"/>
      <c r="S44" s="101"/>
      <c r="T44" s="101"/>
      <c r="U44" s="101"/>
      <c r="V44" s="101"/>
      <c r="W44" s="101"/>
      <c r="X44" s="101"/>
      <c r="Y44" s="721"/>
      <c r="Z44" s="721"/>
      <c r="AA44" s="721"/>
      <c r="AB44" s="721"/>
      <c r="AC44" s="721"/>
      <c r="AD44" s="721"/>
      <c r="AE44" s="721"/>
      <c r="AF44" s="721"/>
      <c r="AG44" s="721"/>
      <c r="AH44" s="101"/>
      <c r="AK44" s="101"/>
    </row>
    <row r="45" spans="1:47">
      <c r="K45" s="101"/>
      <c r="Q45" s="101"/>
      <c r="V45" s="101"/>
      <c r="W45" s="101"/>
      <c r="X45" s="101"/>
      <c r="Z45" s="101"/>
      <c r="AA45" s="101"/>
      <c r="AB45" s="101"/>
      <c r="AC45" s="101"/>
      <c r="AD45" s="101"/>
      <c r="AE45" s="101"/>
      <c r="AF45" s="101"/>
      <c r="AG45" s="101"/>
    </row>
    <row r="46" spans="1:47" ht="13.5">
      <c r="A46" s="129" t="s">
        <v>935</v>
      </c>
      <c r="B46" s="1196" t="s">
        <v>381</v>
      </c>
      <c r="C46" s="1196"/>
      <c r="D46" s="1196"/>
      <c r="E46" s="1196"/>
      <c r="F46" s="1196"/>
      <c r="G46" s="1196"/>
      <c r="H46" s="1196"/>
      <c r="I46" s="1196"/>
      <c r="J46" s="1196"/>
      <c r="K46" s="1196"/>
      <c r="L46" s="1196"/>
      <c r="M46" s="1196"/>
      <c r="N46" s="1196"/>
      <c r="O46" s="1196"/>
      <c r="P46" s="1196"/>
      <c r="Q46" s="1196"/>
      <c r="R46" s="1196"/>
      <c r="S46" s="1196"/>
      <c r="T46" s="1196"/>
      <c r="U46" s="1196"/>
      <c r="V46" s="1196"/>
      <c r="W46" s="1196"/>
      <c r="X46" s="1196"/>
      <c r="Y46" s="130"/>
      <c r="Z46" s="130"/>
      <c r="AA46" s="130"/>
      <c r="AB46" s="130"/>
      <c r="AC46" s="130"/>
      <c r="AD46" s="130"/>
      <c r="AE46" s="130"/>
      <c r="AF46" s="130"/>
      <c r="AG46" s="130"/>
      <c r="AH46" s="104"/>
      <c r="AK46" s="108"/>
      <c r="AL46" s="108"/>
      <c r="AM46" s="108"/>
      <c r="AN46" s="108"/>
      <c r="AO46" s="108"/>
      <c r="AP46" s="104"/>
      <c r="AQ46" s="104"/>
      <c r="AR46" s="104"/>
      <c r="AS46" s="104"/>
      <c r="AT46" s="104"/>
      <c r="AU46" s="104"/>
    </row>
    <row r="47" spans="1:47" ht="13.5">
      <c r="A47" s="129" t="s">
        <v>937</v>
      </c>
      <c r="B47" s="1195" t="s">
        <v>235</v>
      </c>
      <c r="C47" s="1195"/>
      <c r="D47" s="1195"/>
      <c r="E47" s="1195"/>
      <c r="F47" s="1195"/>
      <c r="G47" s="1195"/>
      <c r="H47" s="1195"/>
      <c r="I47" s="1195"/>
      <c r="J47" s="1195"/>
      <c r="K47" s="1195"/>
      <c r="L47" s="1195"/>
      <c r="M47" s="1195"/>
      <c r="N47" s="1195"/>
      <c r="O47" s="1195"/>
      <c r="P47" s="1195"/>
      <c r="Q47" s="1195"/>
      <c r="R47" s="1195"/>
      <c r="S47" s="1195"/>
      <c r="T47" s="1195"/>
      <c r="U47" s="1195"/>
      <c r="V47" s="1195"/>
      <c r="W47" s="1195"/>
      <c r="X47" s="1195"/>
      <c r="Y47" s="523"/>
      <c r="Z47" s="523"/>
      <c r="AA47" s="523"/>
      <c r="AB47" s="523"/>
      <c r="AC47" s="523"/>
      <c r="AD47" s="523"/>
      <c r="AE47" s="523"/>
      <c r="AF47" s="523"/>
      <c r="AG47" s="523"/>
      <c r="AH47" s="523"/>
      <c r="AI47" s="523"/>
      <c r="AJ47" s="523"/>
      <c r="AK47" s="523"/>
      <c r="AL47" s="523"/>
      <c r="AM47" s="523"/>
      <c r="AN47" s="523"/>
      <c r="AO47" s="523"/>
      <c r="AP47" s="523"/>
      <c r="AQ47" s="523"/>
      <c r="AR47" s="523"/>
      <c r="AS47" s="523"/>
      <c r="AT47" s="104"/>
      <c r="AU47" s="104"/>
    </row>
    <row r="48" spans="1:47" ht="26.25" customHeight="1">
      <c r="A48" s="129" t="s">
        <v>947</v>
      </c>
      <c r="B48" s="1136" t="s">
        <v>1177</v>
      </c>
      <c r="C48" s="1136"/>
      <c r="D48" s="1136"/>
      <c r="E48" s="1136"/>
      <c r="F48" s="1136"/>
      <c r="G48" s="1136"/>
      <c r="H48" s="1136"/>
      <c r="I48" s="1136"/>
      <c r="J48" s="1136"/>
      <c r="K48" s="1136"/>
      <c r="L48" s="1136"/>
      <c r="M48" s="1136"/>
      <c r="N48" s="1136"/>
      <c r="O48" s="1136"/>
      <c r="P48" s="1136"/>
      <c r="Q48" s="1136"/>
      <c r="R48" s="1136"/>
      <c r="S48" s="1136"/>
      <c r="T48" s="1136"/>
      <c r="U48" s="1136"/>
      <c r="V48" s="1136"/>
      <c r="W48" s="1136"/>
      <c r="X48" s="1136"/>
      <c r="Y48" s="1031"/>
      <c r="Z48" s="733"/>
      <c r="AA48" s="733"/>
      <c r="AB48" s="733"/>
      <c r="AC48" s="733"/>
      <c r="AD48" s="733"/>
      <c r="AE48" s="733"/>
      <c r="AF48" s="733"/>
      <c r="AG48" s="733"/>
      <c r="AH48" s="524"/>
      <c r="AK48" s="524"/>
      <c r="AL48" s="524"/>
      <c r="AM48" s="524"/>
      <c r="AN48" s="524"/>
      <c r="AO48" s="524"/>
      <c r="AP48" s="524"/>
      <c r="AQ48" s="524"/>
      <c r="AR48" s="524"/>
      <c r="AS48" s="524"/>
      <c r="AT48" s="524"/>
      <c r="AU48" s="524"/>
    </row>
  </sheetData>
  <customSheetViews>
    <customSheetView guid="{BA08C489-4952-434D-B712-71BEE1754A50}" scale="75" hiddenColumns="1">
      <selection sqref="A1:AB1"/>
      <pageMargins left="0.25" right="0.25" top="0.5" bottom="0.5" header="0.3" footer="0.3"/>
      <printOptions horizontalCentered="1"/>
      <pageSetup scale="81" orientation="landscape" r:id="rId1"/>
      <headerFooter alignWithMargins="0">
        <oddFooter>&amp;R&amp;A</oddFooter>
      </headerFooter>
    </customSheetView>
    <customSheetView guid="{673EBF9B-B414-451E-B7E3-867D29298EC6}" scale="75" hiddenColumns="1">
      <selection sqref="A1:AB1"/>
      <pageMargins left="0.25" right="0.25" top="0.5" bottom="0.5" header="0.3" footer="0.3"/>
      <printOptions horizontalCentered="1"/>
      <pageSetup scale="81" orientation="landscape" r:id="rId2"/>
      <headerFooter alignWithMargins="0">
        <oddFooter>&amp;R&amp;A</oddFooter>
      </headerFooter>
    </customSheetView>
  </customSheetViews>
  <mergeCells count="7">
    <mergeCell ref="A2:Y2"/>
    <mergeCell ref="A1:Y1"/>
    <mergeCell ref="D5:X5"/>
    <mergeCell ref="B48:X48"/>
    <mergeCell ref="B47:X47"/>
    <mergeCell ref="B46:X46"/>
    <mergeCell ref="A3:Y3"/>
  </mergeCells>
  <phoneticPr fontId="25" type="noConversion"/>
  <printOptions horizontalCentered="1"/>
  <pageMargins left="0.25" right="0.25" top="0.5" bottom="0.5" header="0.3" footer="0.3"/>
  <pageSetup scale="81" orientation="landscape" r:id="rId3"/>
  <headerFooter alignWithMargins="0">
    <oddFooter>&amp;R&amp;A</oddFooter>
  </headerFooter>
</worksheet>
</file>

<file path=xl/worksheets/sheet37.xml><?xml version="1.0" encoding="utf-8"?>
<worksheet xmlns="http://schemas.openxmlformats.org/spreadsheetml/2006/main" xmlns:r="http://schemas.openxmlformats.org/officeDocument/2006/relationships">
  <sheetPr codeName="Sheet35">
    <pageSetUpPr fitToPage="1"/>
  </sheetPr>
  <dimension ref="A1:AG81"/>
  <sheetViews>
    <sheetView topLeftCell="A16" zoomScale="75" zoomScaleNormal="75" workbookViewId="0">
      <selection activeCell="AG4" sqref="AG4"/>
    </sheetView>
  </sheetViews>
  <sheetFormatPr defaultRowHeight="11.25"/>
  <cols>
    <col min="1" max="1" width="3.28515625" style="526" customWidth="1"/>
    <col min="2" max="2" width="2.42578125" style="526" customWidth="1"/>
    <col min="3" max="3" width="44.42578125" style="529" customWidth="1"/>
    <col min="4" max="4" width="2.42578125" style="526" customWidth="1"/>
    <col min="5" max="5" width="8.42578125" style="526" customWidth="1"/>
    <col min="6" max="7" width="2.42578125" style="526" customWidth="1"/>
    <col min="8" max="8" width="8.42578125" style="526" customWidth="1"/>
    <col min="9" max="10" width="2.42578125" style="526" customWidth="1"/>
    <col min="11" max="11" width="8.42578125" style="526" customWidth="1"/>
    <col min="12" max="13" width="2.42578125" style="526" customWidth="1"/>
    <col min="14" max="14" width="8.42578125" style="526" customWidth="1"/>
    <col min="15" max="16" width="2.42578125" style="526" customWidth="1"/>
    <col min="17" max="17" width="8.42578125" style="526" customWidth="1"/>
    <col min="18" max="18" width="2.42578125" style="526" customWidth="1"/>
    <col min="19" max="19" width="2.42578125" style="526" bestFit="1" customWidth="1"/>
    <col min="20" max="20" width="8.5703125" style="526" bestFit="1" customWidth="1"/>
    <col min="21" max="22" width="2.42578125" style="526" customWidth="1"/>
    <col min="23" max="23" width="8.5703125" style="526" customWidth="1"/>
    <col min="24" max="25" width="2.42578125" style="526" customWidth="1"/>
    <col min="26" max="26" width="8.42578125" style="526" customWidth="1"/>
    <col min="27" max="28" width="2.42578125" style="526" customWidth="1"/>
    <col min="29" max="32" width="8.42578125" style="526" customWidth="1"/>
    <col min="33" max="16384" width="9.140625" style="526"/>
  </cols>
  <sheetData>
    <row r="1" spans="1:33" s="525" customFormat="1" ht="12.75">
      <c r="A1" s="1198" t="s">
        <v>168</v>
      </c>
      <c r="B1" s="1198"/>
      <c r="C1" s="1198"/>
      <c r="D1" s="1198"/>
      <c r="E1" s="1198"/>
      <c r="F1" s="1198"/>
      <c r="G1" s="1198"/>
      <c r="H1" s="1198"/>
      <c r="I1" s="1198"/>
      <c r="J1" s="1198"/>
      <c r="K1" s="1198"/>
      <c r="L1" s="1198"/>
      <c r="M1" s="1198"/>
      <c r="N1" s="1198"/>
      <c r="O1" s="1198"/>
      <c r="P1" s="1198"/>
      <c r="Q1" s="1198"/>
      <c r="R1" s="1198"/>
      <c r="S1" s="1198"/>
      <c r="T1" s="1198"/>
      <c r="U1" s="1198"/>
      <c r="V1" s="1198"/>
      <c r="W1" s="1198"/>
      <c r="X1" s="1198"/>
      <c r="Y1" s="1198"/>
      <c r="Z1" s="1198"/>
      <c r="AA1" s="1198"/>
      <c r="AB1" s="1198"/>
      <c r="AC1" s="1198"/>
      <c r="AD1" s="872"/>
    </row>
    <row r="2" spans="1:33" s="525" customFormat="1" ht="12.75">
      <c r="A2" s="1198" t="s">
        <v>1178</v>
      </c>
      <c r="B2" s="1198"/>
      <c r="C2" s="1198"/>
      <c r="D2" s="1198"/>
      <c r="E2" s="1198"/>
      <c r="F2" s="1198"/>
      <c r="G2" s="1198"/>
      <c r="H2" s="1198"/>
      <c r="I2" s="1198"/>
      <c r="J2" s="1198"/>
      <c r="K2" s="1198"/>
      <c r="L2" s="1198"/>
      <c r="M2" s="1198"/>
      <c r="N2" s="1198"/>
      <c r="O2" s="1198"/>
      <c r="P2" s="1198"/>
      <c r="Q2" s="1198"/>
      <c r="R2" s="1198"/>
      <c r="S2" s="1198"/>
      <c r="T2" s="1198"/>
      <c r="U2" s="1198"/>
      <c r="V2" s="1198"/>
      <c r="W2" s="1198"/>
      <c r="X2" s="1198"/>
      <c r="Y2" s="1198"/>
      <c r="Z2" s="1198"/>
      <c r="AA2" s="1198"/>
      <c r="AB2" s="1198"/>
      <c r="AC2" s="1198"/>
    </row>
    <row r="3" spans="1:33">
      <c r="A3" s="1199" t="s">
        <v>949</v>
      </c>
      <c r="B3" s="1199"/>
      <c r="C3" s="1199"/>
      <c r="D3" s="1199"/>
      <c r="E3" s="1199"/>
      <c r="F3" s="1199"/>
      <c r="G3" s="1199"/>
      <c r="H3" s="1199"/>
      <c r="I3" s="1199"/>
      <c r="J3" s="1199"/>
      <c r="K3" s="1199"/>
      <c r="L3" s="1199"/>
      <c r="M3" s="1199"/>
      <c r="N3" s="1199"/>
      <c r="O3" s="1199"/>
      <c r="P3" s="1199"/>
      <c r="Q3" s="1199"/>
      <c r="R3" s="1199"/>
      <c r="S3" s="1199"/>
      <c r="T3" s="1199"/>
      <c r="U3" s="1199"/>
      <c r="V3" s="1199"/>
      <c r="W3" s="1199"/>
      <c r="X3" s="1199"/>
      <c r="Y3" s="1199"/>
      <c r="Z3" s="1199"/>
      <c r="AA3" s="1199"/>
      <c r="AB3" s="1199"/>
      <c r="AC3" s="1199"/>
    </row>
    <row r="4" spans="1:33">
      <c r="A4" s="527"/>
      <c r="B4" s="527"/>
      <c r="C4" s="528"/>
      <c r="D4" s="527"/>
      <c r="E4" s="527"/>
      <c r="F4" s="527"/>
      <c r="G4" s="527"/>
      <c r="H4" s="527"/>
      <c r="I4" s="527"/>
      <c r="J4" s="527"/>
      <c r="K4" s="527"/>
      <c r="L4" s="527"/>
      <c r="M4" s="527"/>
      <c r="N4" s="527"/>
      <c r="O4" s="527"/>
      <c r="P4" s="527"/>
      <c r="Q4" s="527"/>
      <c r="R4" s="527"/>
      <c r="S4" s="527"/>
      <c r="T4" s="527"/>
    </row>
    <row r="5" spans="1:33" ht="12">
      <c r="A5" s="527"/>
      <c r="B5" s="527"/>
      <c r="C5" s="528"/>
      <c r="D5" s="1200" t="s">
        <v>171</v>
      </c>
      <c r="E5" s="1200"/>
      <c r="F5" s="1200"/>
      <c r="G5" s="1200"/>
      <c r="H5" s="1200"/>
      <c r="I5" s="1200"/>
      <c r="J5" s="1200"/>
      <c r="K5" s="1200"/>
      <c r="L5" s="1200"/>
      <c r="M5" s="1200"/>
      <c r="N5" s="1200"/>
      <c r="O5" s="1200"/>
      <c r="P5" s="1200"/>
      <c r="Q5" s="1200"/>
      <c r="R5" s="1200"/>
      <c r="S5" s="1200"/>
      <c r="T5" s="1200"/>
      <c r="U5" s="1200"/>
      <c r="V5" s="1200"/>
      <c r="W5" s="1200"/>
      <c r="Z5" s="1201" t="s">
        <v>172</v>
      </c>
      <c r="AA5" s="1201"/>
      <c r="AB5" s="1201"/>
      <c r="AC5" s="1201"/>
    </row>
    <row r="6" spans="1:33" ht="12" thickBot="1">
      <c r="A6" s="527"/>
      <c r="B6" s="527"/>
      <c r="C6" s="528"/>
      <c r="D6" s="527"/>
      <c r="E6" s="527"/>
      <c r="F6" s="527"/>
      <c r="G6" s="527"/>
      <c r="H6" s="527"/>
      <c r="I6" s="527"/>
      <c r="J6" s="527"/>
      <c r="K6" s="527"/>
      <c r="L6" s="527"/>
      <c r="M6" s="527"/>
      <c r="N6" s="527"/>
      <c r="O6" s="527"/>
      <c r="P6" s="527"/>
      <c r="Q6" s="527"/>
      <c r="R6" s="527"/>
      <c r="S6" s="528"/>
      <c r="T6" s="528"/>
      <c r="U6" s="529"/>
    </row>
    <row r="7" spans="1:33" ht="12">
      <c r="A7" s="527"/>
      <c r="B7" s="527"/>
      <c r="C7" s="528"/>
      <c r="D7" s="1036"/>
      <c r="E7" s="1037" t="s">
        <v>175</v>
      </c>
      <c r="F7" s="1038"/>
      <c r="G7" s="528"/>
      <c r="H7" s="531" t="s">
        <v>176</v>
      </c>
      <c r="I7" s="528"/>
      <c r="J7" s="530"/>
      <c r="K7" s="530" t="s">
        <v>177</v>
      </c>
      <c r="L7" s="530"/>
      <c r="M7" s="530"/>
      <c r="N7" s="530" t="s">
        <v>174</v>
      </c>
      <c r="O7" s="530"/>
      <c r="P7" s="1036"/>
      <c r="Q7" s="1037" t="s">
        <v>175</v>
      </c>
      <c r="R7" s="1038"/>
      <c r="S7" s="528"/>
      <c r="T7" s="531" t="s">
        <v>176</v>
      </c>
      <c r="U7" s="528"/>
      <c r="V7" s="530"/>
      <c r="W7" s="530" t="s">
        <v>177</v>
      </c>
      <c r="Y7" s="532"/>
      <c r="Z7" s="532" t="s">
        <v>175</v>
      </c>
      <c r="AA7" s="532"/>
      <c r="AB7" s="532"/>
      <c r="AC7" s="532" t="s">
        <v>175</v>
      </c>
    </row>
    <row r="8" spans="1:33" ht="12">
      <c r="A8" s="533"/>
      <c r="B8" s="534"/>
      <c r="C8" s="535"/>
      <c r="D8" s="1039"/>
      <c r="E8" s="536">
        <v>2013</v>
      </c>
      <c r="F8" s="1040"/>
      <c r="G8" s="528"/>
      <c r="H8" s="536">
        <v>2013</v>
      </c>
      <c r="I8" s="528"/>
      <c r="J8" s="537"/>
      <c r="K8" s="536">
        <v>2013</v>
      </c>
      <c r="L8" s="538"/>
      <c r="M8" s="537"/>
      <c r="N8" s="536">
        <v>2012</v>
      </c>
      <c r="O8" s="538"/>
      <c r="P8" s="1039"/>
      <c r="Q8" s="536">
        <v>2012</v>
      </c>
      <c r="R8" s="1040"/>
      <c r="S8" s="528"/>
      <c r="T8" s="536">
        <v>2012</v>
      </c>
      <c r="U8" s="528"/>
      <c r="V8" s="537"/>
      <c r="W8" s="536">
        <v>2012</v>
      </c>
      <c r="Y8" s="539"/>
      <c r="Z8" s="536">
        <v>2013</v>
      </c>
      <c r="AA8" s="531"/>
      <c r="AB8" s="539"/>
      <c r="AC8" s="536">
        <v>2012</v>
      </c>
    </row>
    <row r="9" spans="1:33" ht="12">
      <c r="A9" s="840" t="s">
        <v>1179</v>
      </c>
      <c r="B9" s="534"/>
      <c r="C9" s="535"/>
      <c r="D9" s="1039"/>
      <c r="E9" s="530"/>
      <c r="F9" s="1040"/>
      <c r="G9" s="528"/>
      <c r="H9" s="530"/>
      <c r="I9" s="528"/>
      <c r="J9" s="537"/>
      <c r="K9" s="530"/>
      <c r="L9" s="538"/>
      <c r="M9" s="537"/>
      <c r="N9" s="530"/>
      <c r="O9" s="538"/>
      <c r="P9" s="1039"/>
      <c r="Q9" s="530"/>
      <c r="R9" s="1040"/>
      <c r="S9" s="528"/>
      <c r="T9" s="530"/>
      <c r="U9" s="528"/>
      <c r="V9" s="537"/>
      <c r="W9" s="530"/>
      <c r="Y9" s="539"/>
      <c r="Z9" s="530"/>
      <c r="AA9" s="531"/>
      <c r="AB9" s="539"/>
      <c r="AC9" s="530"/>
    </row>
    <row r="10" spans="1:33" ht="12">
      <c r="A10" s="540" t="s">
        <v>1180</v>
      </c>
      <c r="B10" s="534"/>
      <c r="C10" s="535"/>
      <c r="D10" s="1039"/>
      <c r="E10" s="530"/>
      <c r="F10" s="1040"/>
      <c r="G10" s="528"/>
      <c r="H10" s="530"/>
      <c r="I10" s="528"/>
      <c r="J10" s="537"/>
      <c r="K10" s="530"/>
      <c r="L10" s="538"/>
      <c r="M10" s="537"/>
      <c r="N10" s="530"/>
      <c r="O10" s="538"/>
      <c r="P10" s="1039"/>
      <c r="Q10" s="530"/>
      <c r="R10" s="1040"/>
      <c r="S10" s="528"/>
      <c r="T10" s="530"/>
      <c r="U10" s="528"/>
      <c r="V10" s="537"/>
      <c r="W10" s="530"/>
      <c r="Y10" s="539"/>
      <c r="Z10" s="530"/>
      <c r="AA10" s="531"/>
      <c r="AB10" s="539"/>
      <c r="AC10" s="530"/>
    </row>
    <row r="11" spans="1:33" ht="6.75" customHeight="1">
      <c r="A11" s="533"/>
      <c r="B11" s="527"/>
      <c r="C11" s="541"/>
      <c r="D11" s="1041"/>
      <c r="E11" s="542"/>
      <c r="F11" s="1042"/>
      <c r="G11" s="541"/>
      <c r="H11" s="542"/>
      <c r="I11" s="541"/>
      <c r="J11" s="542"/>
      <c r="K11" s="543"/>
      <c r="L11" s="542"/>
      <c r="M11" s="542"/>
      <c r="N11" s="543"/>
      <c r="O11" s="542"/>
      <c r="P11" s="1041"/>
      <c r="Q11" s="542"/>
      <c r="R11" s="1042"/>
      <c r="S11" s="541"/>
      <c r="T11" s="542"/>
      <c r="U11" s="541"/>
      <c r="V11" s="542"/>
      <c r="W11" s="543"/>
      <c r="X11" s="544"/>
      <c r="Y11" s="543"/>
      <c r="Z11" s="543"/>
      <c r="AA11" s="543"/>
      <c r="AB11" s="543"/>
      <c r="AC11" s="543"/>
      <c r="AD11" s="543"/>
    </row>
    <row r="12" spans="1:33" s="545" customFormat="1" ht="13.5">
      <c r="B12" s="661" t="s">
        <v>248</v>
      </c>
      <c r="C12" s="546"/>
      <c r="D12" s="547"/>
      <c r="E12" s="546"/>
      <c r="F12" s="548"/>
      <c r="G12" s="546"/>
      <c r="H12" s="546"/>
      <c r="I12" s="546"/>
      <c r="J12" s="546"/>
      <c r="K12" s="549"/>
      <c r="L12" s="546"/>
      <c r="M12" s="546"/>
      <c r="N12" s="549"/>
      <c r="O12" s="546"/>
      <c r="P12" s="547"/>
      <c r="Q12" s="546"/>
      <c r="R12" s="548"/>
      <c r="S12" s="546"/>
      <c r="T12" s="546"/>
      <c r="U12" s="546"/>
      <c r="V12" s="546"/>
      <c r="W12" s="549"/>
      <c r="X12" s="549"/>
      <c r="Y12" s="549"/>
      <c r="Z12" s="549"/>
      <c r="AA12" s="549"/>
      <c r="AB12" s="549"/>
      <c r="AC12" s="549"/>
      <c r="AE12" s="550"/>
      <c r="AF12" s="550"/>
      <c r="AG12" s="550"/>
    </row>
    <row r="13" spans="1:33" s="545" customFormat="1" ht="12">
      <c r="C13" s="551" t="s">
        <v>1181</v>
      </c>
      <c r="D13" s="552" t="s">
        <v>180</v>
      </c>
      <c r="E13" s="546">
        <v>120</v>
      </c>
      <c r="F13" s="548"/>
      <c r="G13" s="553" t="s">
        <v>180</v>
      </c>
      <c r="H13" s="546">
        <v>119</v>
      </c>
      <c r="I13" s="546"/>
      <c r="J13" s="553" t="s">
        <v>180</v>
      </c>
      <c r="K13" s="546">
        <v>116</v>
      </c>
      <c r="L13" s="546"/>
      <c r="M13" s="553" t="s">
        <v>180</v>
      </c>
      <c r="N13" s="546">
        <v>123</v>
      </c>
      <c r="O13" s="546"/>
      <c r="P13" s="552" t="s">
        <v>180</v>
      </c>
      <c r="Q13" s="546">
        <v>117</v>
      </c>
      <c r="R13" s="548"/>
      <c r="S13" s="553" t="s">
        <v>180</v>
      </c>
      <c r="T13" s="546">
        <v>117</v>
      </c>
      <c r="U13" s="546"/>
      <c r="V13" s="553" t="s">
        <v>180</v>
      </c>
      <c r="W13" s="546">
        <v>113</v>
      </c>
      <c r="X13" s="549"/>
      <c r="Y13" s="554" t="s">
        <v>180</v>
      </c>
      <c r="Z13" s="549">
        <v>355</v>
      </c>
      <c r="AA13" s="549"/>
      <c r="AB13" s="554" t="s">
        <v>180</v>
      </c>
      <c r="AC13" s="549">
        <v>347</v>
      </c>
      <c r="AE13" s="550"/>
      <c r="AF13" s="550"/>
      <c r="AG13" s="550"/>
    </row>
    <row r="14" spans="1:33" s="545" customFormat="1" ht="12">
      <c r="C14" s="551" t="s">
        <v>1182</v>
      </c>
      <c r="D14" s="547"/>
      <c r="E14" s="546">
        <v>180</v>
      </c>
      <c r="F14" s="548"/>
      <c r="G14" s="546"/>
      <c r="H14" s="546">
        <v>179</v>
      </c>
      <c r="I14" s="546"/>
      <c r="J14" s="546"/>
      <c r="K14" s="546">
        <v>180</v>
      </c>
      <c r="L14" s="546"/>
      <c r="M14" s="546"/>
      <c r="N14" s="546">
        <v>167</v>
      </c>
      <c r="O14" s="546"/>
      <c r="P14" s="547"/>
      <c r="Q14" s="546">
        <v>164</v>
      </c>
      <c r="R14" s="548"/>
      <c r="S14" s="546"/>
      <c r="T14" s="546">
        <v>160</v>
      </c>
      <c r="U14" s="546"/>
      <c r="V14" s="546"/>
      <c r="W14" s="546">
        <v>162</v>
      </c>
      <c r="X14" s="549"/>
      <c r="Y14" s="549"/>
      <c r="Z14" s="549">
        <v>539</v>
      </c>
      <c r="AA14" s="549"/>
      <c r="AB14" s="549"/>
      <c r="AC14" s="549">
        <v>486</v>
      </c>
      <c r="AE14" s="550"/>
      <c r="AF14" s="550"/>
      <c r="AG14" s="550"/>
    </row>
    <row r="15" spans="1:33" s="545" customFormat="1" ht="12">
      <c r="C15" s="551" t="s">
        <v>1183</v>
      </c>
      <c r="D15" s="547"/>
      <c r="E15" s="555">
        <v>272</v>
      </c>
      <c r="F15" s="548"/>
      <c r="G15" s="546"/>
      <c r="H15" s="555">
        <v>268</v>
      </c>
      <c r="I15" s="546"/>
      <c r="J15" s="546"/>
      <c r="K15" s="555">
        <v>273</v>
      </c>
      <c r="L15" s="546"/>
      <c r="M15" s="546"/>
      <c r="N15" s="555">
        <v>265</v>
      </c>
      <c r="O15" s="546"/>
      <c r="P15" s="547"/>
      <c r="Q15" s="555">
        <v>267</v>
      </c>
      <c r="R15" s="548"/>
      <c r="S15" s="546"/>
      <c r="T15" s="555">
        <v>263</v>
      </c>
      <c r="U15" s="546"/>
      <c r="V15" s="546"/>
      <c r="W15" s="555">
        <v>260</v>
      </c>
      <c r="X15" s="549"/>
      <c r="Y15" s="549"/>
      <c r="Z15" s="555">
        <v>813</v>
      </c>
      <c r="AA15" s="546"/>
      <c r="AB15" s="549"/>
      <c r="AC15" s="555">
        <v>790</v>
      </c>
      <c r="AE15" s="550"/>
      <c r="AF15" s="550"/>
      <c r="AG15" s="550"/>
    </row>
    <row r="16" spans="1:33" s="545" customFormat="1" ht="12">
      <c r="B16" s="556"/>
      <c r="C16" s="546"/>
      <c r="D16" s="557"/>
      <c r="E16" s="558">
        <v>572</v>
      </c>
      <c r="F16" s="548"/>
      <c r="G16" s="559"/>
      <c r="H16" s="558">
        <v>566</v>
      </c>
      <c r="I16" s="752"/>
      <c r="J16" s="559"/>
      <c r="K16" s="558">
        <v>569</v>
      </c>
      <c r="L16" s="546"/>
      <c r="M16" s="559"/>
      <c r="N16" s="558">
        <v>555</v>
      </c>
      <c r="O16" s="546"/>
      <c r="P16" s="557"/>
      <c r="Q16" s="558">
        <v>548</v>
      </c>
      <c r="R16" s="548"/>
      <c r="S16" s="559"/>
      <c r="T16" s="558">
        <v>540</v>
      </c>
      <c r="U16" s="752"/>
      <c r="V16" s="559"/>
      <c r="W16" s="558">
        <v>535</v>
      </c>
      <c r="X16" s="549"/>
      <c r="Y16" s="544"/>
      <c r="Z16" s="558">
        <v>1707</v>
      </c>
      <c r="AA16" s="558"/>
      <c r="AB16" s="544"/>
      <c r="AC16" s="558">
        <v>1623</v>
      </c>
      <c r="AE16" s="550"/>
      <c r="AF16" s="550"/>
      <c r="AG16" s="550"/>
    </row>
    <row r="17" spans="1:33" s="545" customFormat="1" ht="12">
      <c r="B17" s="540" t="s">
        <v>1184</v>
      </c>
      <c r="C17" s="559"/>
      <c r="D17" s="557"/>
      <c r="E17" s="562"/>
      <c r="F17" s="548"/>
      <c r="G17" s="559"/>
      <c r="H17" s="562"/>
      <c r="I17" s="559"/>
      <c r="J17" s="559"/>
      <c r="K17" s="562"/>
      <c r="L17" s="546"/>
      <c r="M17" s="559"/>
      <c r="N17" s="562"/>
      <c r="O17" s="546"/>
      <c r="P17" s="557"/>
      <c r="Q17" s="562"/>
      <c r="R17" s="548"/>
      <c r="S17" s="559"/>
      <c r="T17" s="562"/>
      <c r="U17" s="559"/>
      <c r="V17" s="559"/>
      <c r="W17" s="562"/>
      <c r="X17" s="549"/>
      <c r="Y17" s="544"/>
      <c r="Z17" s="560"/>
      <c r="AA17" s="560"/>
      <c r="AB17" s="544"/>
      <c r="AC17" s="560"/>
      <c r="AE17" s="550"/>
      <c r="AF17" s="550"/>
      <c r="AG17" s="550"/>
    </row>
    <row r="18" spans="1:33" s="545" customFormat="1" ht="12">
      <c r="B18" s="533"/>
      <c r="C18" s="551" t="s">
        <v>1185</v>
      </c>
      <c r="D18" s="557"/>
      <c r="E18" s="562">
        <v>6</v>
      </c>
      <c r="F18" s="548"/>
      <c r="G18" s="559"/>
      <c r="H18" s="562">
        <v>9</v>
      </c>
      <c r="I18" s="559"/>
      <c r="J18" s="559"/>
      <c r="K18" s="562">
        <v>7</v>
      </c>
      <c r="L18" s="546"/>
      <c r="M18" s="559"/>
      <c r="N18" s="562">
        <v>9</v>
      </c>
      <c r="O18" s="546"/>
      <c r="P18" s="557"/>
      <c r="Q18" s="562">
        <v>10</v>
      </c>
      <c r="R18" s="548"/>
      <c r="S18" s="559"/>
      <c r="T18" s="562">
        <v>14</v>
      </c>
      <c r="U18" s="559"/>
      <c r="V18" s="559"/>
      <c r="W18" s="562">
        <v>12</v>
      </c>
      <c r="X18" s="549"/>
      <c r="Y18" s="544"/>
      <c r="Z18" s="549">
        <v>22</v>
      </c>
      <c r="AA18" s="560"/>
      <c r="AB18" s="544"/>
      <c r="AC18" s="549">
        <v>36</v>
      </c>
      <c r="AE18" s="550"/>
      <c r="AF18" s="550"/>
      <c r="AG18" s="550"/>
    </row>
    <row r="19" spans="1:33" s="545" customFormat="1" ht="12">
      <c r="B19" s="533"/>
      <c r="C19" s="551" t="s">
        <v>1186</v>
      </c>
      <c r="D19" s="547"/>
      <c r="E19" s="561">
        <v>6</v>
      </c>
      <c r="F19" s="548"/>
      <c r="G19" s="546"/>
      <c r="H19" s="561">
        <v>4</v>
      </c>
      <c r="I19" s="546"/>
      <c r="J19" s="546"/>
      <c r="K19" s="561">
        <v>3</v>
      </c>
      <c r="L19" s="546"/>
      <c r="M19" s="546"/>
      <c r="N19" s="561">
        <v>2</v>
      </c>
      <c r="O19" s="546"/>
      <c r="P19" s="547"/>
      <c r="Q19" s="561">
        <v>5</v>
      </c>
      <c r="R19" s="548"/>
      <c r="S19" s="546"/>
      <c r="T19" s="561">
        <v>5</v>
      </c>
      <c r="U19" s="546"/>
      <c r="V19" s="546"/>
      <c r="W19" s="561">
        <v>6</v>
      </c>
      <c r="X19" s="549"/>
      <c r="Y19" s="549"/>
      <c r="Z19" s="549">
        <v>13</v>
      </c>
      <c r="AA19" s="560"/>
      <c r="AB19" s="549"/>
      <c r="AC19" s="549">
        <v>16</v>
      </c>
      <c r="AE19" s="550"/>
      <c r="AF19" s="550"/>
      <c r="AG19" s="550"/>
    </row>
    <row r="20" spans="1:33" s="545" customFormat="1" ht="12">
      <c r="B20" s="533"/>
      <c r="C20" s="551"/>
      <c r="D20" s="547"/>
      <c r="E20" s="563">
        <v>12</v>
      </c>
      <c r="F20" s="548"/>
      <c r="G20" s="546"/>
      <c r="H20" s="563">
        <v>13</v>
      </c>
      <c r="I20" s="546"/>
      <c r="J20" s="546"/>
      <c r="K20" s="563">
        <v>10</v>
      </c>
      <c r="L20" s="546"/>
      <c r="M20" s="546"/>
      <c r="N20" s="563">
        <v>11</v>
      </c>
      <c r="O20" s="546"/>
      <c r="P20" s="547"/>
      <c r="Q20" s="563">
        <v>15</v>
      </c>
      <c r="R20" s="548"/>
      <c r="S20" s="546"/>
      <c r="T20" s="563">
        <v>19</v>
      </c>
      <c r="U20" s="546"/>
      <c r="V20" s="546"/>
      <c r="W20" s="563">
        <v>18</v>
      </c>
      <c r="X20" s="549"/>
      <c r="Y20" s="549"/>
      <c r="Z20" s="563">
        <v>35</v>
      </c>
      <c r="AA20" s="560"/>
      <c r="AB20" s="549"/>
      <c r="AC20" s="563">
        <v>52</v>
      </c>
      <c r="AE20" s="550"/>
      <c r="AF20" s="550"/>
      <c r="AG20" s="550"/>
    </row>
    <row r="21" spans="1:33" s="545" customFormat="1" ht="12.75" thickBot="1">
      <c r="B21" s="719" t="s">
        <v>109</v>
      </c>
      <c r="C21" s="559"/>
      <c r="D21" s="552" t="s">
        <v>180</v>
      </c>
      <c r="E21" s="564">
        <v>584</v>
      </c>
      <c r="F21" s="548"/>
      <c r="G21" s="553" t="s">
        <v>180</v>
      </c>
      <c r="H21" s="564">
        <v>579</v>
      </c>
      <c r="I21" s="559"/>
      <c r="J21" s="553" t="s">
        <v>180</v>
      </c>
      <c r="K21" s="564">
        <v>579</v>
      </c>
      <c r="L21" s="546"/>
      <c r="M21" s="553" t="s">
        <v>180</v>
      </c>
      <c r="N21" s="564">
        <v>566</v>
      </c>
      <c r="O21" s="546"/>
      <c r="P21" s="552" t="s">
        <v>180</v>
      </c>
      <c r="Q21" s="564">
        <v>563</v>
      </c>
      <c r="R21" s="548"/>
      <c r="S21" s="553" t="s">
        <v>180</v>
      </c>
      <c r="T21" s="564">
        <v>559</v>
      </c>
      <c r="U21" s="559"/>
      <c r="V21" s="553" t="s">
        <v>180</v>
      </c>
      <c r="W21" s="564">
        <v>553</v>
      </c>
      <c r="X21" s="549"/>
      <c r="Y21" s="554" t="s">
        <v>180</v>
      </c>
      <c r="Z21" s="564">
        <v>1742</v>
      </c>
      <c r="AA21" s="562"/>
      <c r="AB21" s="554" t="s">
        <v>180</v>
      </c>
      <c r="AC21" s="564">
        <v>1675</v>
      </c>
      <c r="AE21" s="550"/>
      <c r="AF21" s="550"/>
      <c r="AG21" s="550"/>
    </row>
    <row r="22" spans="1:33" s="545" customFormat="1" ht="12.75" thickTop="1">
      <c r="B22" s="719"/>
      <c r="C22" s="559"/>
      <c r="D22" s="552"/>
      <c r="E22" s="546"/>
      <c r="F22" s="548"/>
      <c r="G22" s="553"/>
      <c r="H22" s="546"/>
      <c r="I22" s="559"/>
      <c r="J22" s="553"/>
      <c r="K22" s="546"/>
      <c r="L22" s="546"/>
      <c r="M22" s="553"/>
      <c r="N22" s="546"/>
      <c r="O22" s="546"/>
      <c r="P22" s="552"/>
      <c r="Q22" s="546"/>
      <c r="R22" s="548"/>
      <c r="S22" s="553"/>
      <c r="T22" s="546"/>
      <c r="U22" s="559"/>
      <c r="V22" s="553"/>
      <c r="W22" s="546"/>
      <c r="X22" s="549"/>
      <c r="Y22" s="554"/>
      <c r="Z22" s="546"/>
      <c r="AA22" s="562"/>
      <c r="AB22" s="554"/>
      <c r="AC22" s="546"/>
      <c r="AE22" s="550"/>
      <c r="AF22" s="550"/>
      <c r="AG22" s="550"/>
    </row>
    <row r="23" spans="1:33" s="545" customFormat="1" ht="12">
      <c r="A23" s="840" t="s">
        <v>1179</v>
      </c>
      <c r="C23" s="546"/>
      <c r="D23" s="547"/>
      <c r="E23" s="546"/>
      <c r="F23" s="548"/>
      <c r="G23" s="546"/>
      <c r="H23" s="546"/>
      <c r="I23" s="546"/>
      <c r="J23" s="546"/>
      <c r="K23" s="546"/>
      <c r="L23" s="546"/>
      <c r="M23" s="546"/>
      <c r="N23" s="546"/>
      <c r="O23" s="546"/>
      <c r="P23" s="547"/>
      <c r="Q23" s="546"/>
      <c r="R23" s="548"/>
      <c r="S23" s="546"/>
      <c r="T23" s="546"/>
      <c r="U23" s="546"/>
      <c r="V23" s="546"/>
      <c r="W23" s="546"/>
      <c r="X23" s="549"/>
      <c r="Y23" s="549"/>
      <c r="Z23" s="549"/>
      <c r="AA23" s="549"/>
      <c r="AB23" s="549"/>
      <c r="AC23" s="549"/>
      <c r="AE23" s="550"/>
      <c r="AF23" s="550"/>
      <c r="AG23" s="550"/>
    </row>
    <row r="24" spans="1:33" s="545" customFormat="1" ht="12">
      <c r="A24" s="540" t="s">
        <v>1187</v>
      </c>
      <c r="B24" s="565"/>
      <c r="C24" s="559"/>
      <c r="D24" s="552"/>
      <c r="E24" s="562"/>
      <c r="F24" s="548"/>
      <c r="G24" s="553"/>
      <c r="H24" s="562"/>
      <c r="I24" s="559"/>
      <c r="J24" s="553"/>
      <c r="K24" s="562"/>
      <c r="L24" s="546"/>
      <c r="M24" s="553"/>
      <c r="N24" s="562"/>
      <c r="O24" s="546"/>
      <c r="P24" s="552"/>
      <c r="Q24" s="562"/>
      <c r="R24" s="548"/>
      <c r="S24" s="553"/>
      <c r="T24" s="562"/>
      <c r="U24" s="559"/>
      <c r="V24" s="553"/>
      <c r="W24" s="562"/>
      <c r="X24" s="549"/>
      <c r="Y24" s="554"/>
      <c r="Z24" s="562"/>
      <c r="AA24" s="562"/>
      <c r="AB24" s="554"/>
      <c r="AC24" s="562"/>
      <c r="AE24" s="550"/>
      <c r="AF24" s="550"/>
      <c r="AG24" s="550"/>
    </row>
    <row r="25" spans="1:33" s="545" customFormat="1" ht="7.5" customHeight="1">
      <c r="B25" s="533"/>
      <c r="C25" s="559"/>
      <c r="D25" s="552"/>
      <c r="E25" s="562"/>
      <c r="F25" s="548"/>
      <c r="G25" s="553"/>
      <c r="H25" s="562"/>
      <c r="I25" s="559"/>
      <c r="J25" s="553"/>
      <c r="K25" s="562"/>
      <c r="L25" s="546"/>
      <c r="M25" s="553"/>
      <c r="N25" s="562"/>
      <c r="O25" s="546"/>
      <c r="P25" s="552"/>
      <c r="Q25" s="562"/>
      <c r="R25" s="548"/>
      <c r="S25" s="553"/>
      <c r="T25" s="562"/>
      <c r="U25" s="559"/>
      <c r="V25" s="553"/>
      <c r="W25" s="562"/>
      <c r="X25" s="549"/>
      <c r="Y25" s="554"/>
      <c r="Z25" s="562"/>
      <c r="AA25" s="562"/>
      <c r="AB25" s="554"/>
      <c r="AC25" s="562"/>
      <c r="AE25" s="550"/>
      <c r="AF25" s="550"/>
      <c r="AG25" s="550"/>
    </row>
    <row r="26" spans="1:33" s="545" customFormat="1" ht="13.5">
      <c r="B26" s="566" t="s">
        <v>55</v>
      </c>
      <c r="D26" s="552" t="s">
        <v>180</v>
      </c>
      <c r="E26" s="562">
        <v>283</v>
      </c>
      <c r="F26" s="548"/>
      <c r="G26" s="553" t="s">
        <v>180</v>
      </c>
      <c r="H26" s="562">
        <v>281</v>
      </c>
      <c r="I26" s="559"/>
      <c r="J26" s="553" t="s">
        <v>180</v>
      </c>
      <c r="K26" s="562">
        <v>276</v>
      </c>
      <c r="L26" s="546"/>
      <c r="M26" s="553" t="s">
        <v>180</v>
      </c>
      <c r="N26" s="562">
        <v>278</v>
      </c>
      <c r="O26" s="546"/>
      <c r="P26" s="552" t="s">
        <v>180</v>
      </c>
      <c r="Q26" s="562">
        <v>261</v>
      </c>
      <c r="R26" s="548"/>
      <c r="S26" s="553" t="s">
        <v>180</v>
      </c>
      <c r="T26" s="562">
        <v>272</v>
      </c>
      <c r="U26" s="559"/>
      <c r="V26" s="553" t="s">
        <v>180</v>
      </c>
      <c r="W26" s="562">
        <v>266</v>
      </c>
      <c r="X26" s="549"/>
      <c r="Y26" s="554" t="s">
        <v>180</v>
      </c>
      <c r="Z26" s="549">
        <v>840</v>
      </c>
      <c r="AA26" s="562"/>
      <c r="AB26" s="554" t="s">
        <v>180</v>
      </c>
      <c r="AC26" s="549">
        <v>799</v>
      </c>
      <c r="AE26" s="550"/>
      <c r="AF26" s="550"/>
      <c r="AG26" s="550"/>
    </row>
    <row r="27" spans="1:33" s="545" customFormat="1" ht="12">
      <c r="B27" s="566" t="s">
        <v>1188</v>
      </c>
      <c r="D27" s="552"/>
      <c r="E27" s="562">
        <v>195</v>
      </c>
      <c r="F27" s="548"/>
      <c r="G27" s="553"/>
      <c r="H27" s="562">
        <v>189</v>
      </c>
      <c r="I27" s="559"/>
      <c r="J27" s="553"/>
      <c r="K27" s="562">
        <v>188</v>
      </c>
      <c r="L27" s="546"/>
      <c r="M27" s="553"/>
      <c r="N27" s="562">
        <v>180</v>
      </c>
      <c r="O27" s="546"/>
      <c r="P27" s="552"/>
      <c r="Q27" s="562">
        <v>174</v>
      </c>
      <c r="R27" s="548"/>
      <c r="S27" s="553"/>
      <c r="T27" s="562">
        <v>170</v>
      </c>
      <c r="U27" s="559"/>
      <c r="V27" s="553"/>
      <c r="W27" s="562">
        <v>170</v>
      </c>
      <c r="X27" s="549"/>
      <c r="Y27" s="554"/>
      <c r="Z27" s="549">
        <v>572</v>
      </c>
      <c r="AA27" s="562"/>
      <c r="AB27" s="554"/>
      <c r="AC27" s="549">
        <v>514</v>
      </c>
      <c r="AE27" s="550"/>
      <c r="AF27" s="550"/>
      <c r="AG27" s="550"/>
    </row>
    <row r="28" spans="1:33" s="545" customFormat="1" ht="13.5">
      <c r="B28" s="566" t="s">
        <v>260</v>
      </c>
      <c r="D28" s="552"/>
      <c r="E28" s="562">
        <v>106</v>
      </c>
      <c r="F28" s="548"/>
      <c r="G28" s="553"/>
      <c r="H28" s="562">
        <v>109</v>
      </c>
      <c r="I28" s="559"/>
      <c r="J28" s="553"/>
      <c r="K28" s="562">
        <v>115</v>
      </c>
      <c r="L28" s="546"/>
      <c r="M28" s="553"/>
      <c r="N28" s="562">
        <v>108</v>
      </c>
      <c r="O28" s="546"/>
      <c r="P28" s="552"/>
      <c r="Q28" s="562">
        <v>128</v>
      </c>
      <c r="R28" s="548"/>
      <c r="S28" s="553"/>
      <c r="T28" s="562">
        <v>117</v>
      </c>
      <c r="U28" s="559"/>
      <c r="V28" s="553"/>
      <c r="W28" s="562">
        <v>117</v>
      </c>
      <c r="X28" s="549"/>
      <c r="Y28" s="554"/>
      <c r="Z28" s="549">
        <v>330</v>
      </c>
      <c r="AA28" s="562"/>
      <c r="AB28" s="554"/>
      <c r="AC28" s="549">
        <v>362</v>
      </c>
      <c r="AE28" s="550"/>
      <c r="AF28" s="550"/>
      <c r="AG28" s="550"/>
    </row>
    <row r="29" spans="1:33" s="545" customFormat="1" ht="12.75" thickBot="1">
      <c r="B29" s="533"/>
      <c r="C29" s="719" t="s">
        <v>109</v>
      </c>
      <c r="D29" s="552" t="s">
        <v>180</v>
      </c>
      <c r="E29" s="567">
        <v>584</v>
      </c>
      <c r="F29" s="548"/>
      <c r="G29" s="553" t="s">
        <v>180</v>
      </c>
      <c r="H29" s="567">
        <v>579</v>
      </c>
      <c r="I29" s="559"/>
      <c r="J29" s="553" t="s">
        <v>180</v>
      </c>
      <c r="K29" s="567">
        <v>579</v>
      </c>
      <c r="L29" s="546"/>
      <c r="M29" s="553" t="s">
        <v>180</v>
      </c>
      <c r="N29" s="567">
        <v>566</v>
      </c>
      <c r="O29" s="546"/>
      <c r="P29" s="552" t="s">
        <v>180</v>
      </c>
      <c r="Q29" s="567">
        <v>563</v>
      </c>
      <c r="R29" s="548"/>
      <c r="S29" s="553" t="s">
        <v>180</v>
      </c>
      <c r="T29" s="567">
        <v>559</v>
      </c>
      <c r="U29" s="559"/>
      <c r="V29" s="553" t="s">
        <v>180</v>
      </c>
      <c r="W29" s="567">
        <v>553</v>
      </c>
      <c r="X29" s="549"/>
      <c r="Y29" s="554" t="s">
        <v>180</v>
      </c>
      <c r="Z29" s="567">
        <v>1742</v>
      </c>
      <c r="AA29" s="562"/>
      <c r="AB29" s="554" t="s">
        <v>180</v>
      </c>
      <c r="AC29" s="567">
        <v>1675</v>
      </c>
      <c r="AE29" s="550"/>
      <c r="AF29" s="550"/>
      <c r="AG29" s="550"/>
    </row>
    <row r="30" spans="1:33" s="545" customFormat="1" ht="12.75" thickTop="1">
      <c r="B30" s="533"/>
      <c r="C30" s="719"/>
      <c r="D30" s="552"/>
      <c r="E30" s="562"/>
      <c r="F30" s="548"/>
      <c r="G30" s="553"/>
      <c r="H30" s="562"/>
      <c r="I30" s="559"/>
      <c r="J30" s="553"/>
      <c r="K30" s="562"/>
      <c r="L30" s="546"/>
      <c r="M30" s="553"/>
      <c r="N30" s="562"/>
      <c r="O30" s="546"/>
      <c r="P30" s="552"/>
      <c r="Q30" s="562"/>
      <c r="R30" s="548"/>
      <c r="S30" s="553"/>
      <c r="T30" s="562"/>
      <c r="U30" s="559"/>
      <c r="V30" s="553"/>
      <c r="W30" s="562"/>
      <c r="X30" s="549"/>
      <c r="Y30" s="554"/>
      <c r="Z30" s="562"/>
      <c r="AA30" s="562"/>
      <c r="AB30" s="554"/>
      <c r="AC30" s="562"/>
      <c r="AE30" s="550"/>
      <c r="AF30" s="550"/>
      <c r="AG30" s="550"/>
    </row>
    <row r="31" spans="1:33" s="545" customFormat="1" ht="12">
      <c r="A31" s="840" t="s">
        <v>1179</v>
      </c>
      <c r="B31" s="719"/>
      <c r="C31" s="559"/>
      <c r="D31" s="552"/>
      <c r="E31" s="546"/>
      <c r="F31" s="548"/>
      <c r="G31" s="553"/>
      <c r="H31" s="546"/>
      <c r="I31" s="559"/>
      <c r="J31" s="553"/>
      <c r="K31" s="546"/>
      <c r="L31" s="546"/>
      <c r="M31" s="553"/>
      <c r="N31" s="546"/>
      <c r="O31" s="546"/>
      <c r="P31" s="552"/>
      <c r="Q31" s="546"/>
      <c r="R31" s="548"/>
      <c r="S31" s="553"/>
      <c r="T31" s="546"/>
      <c r="U31" s="559"/>
      <c r="V31" s="553"/>
      <c r="W31" s="546"/>
      <c r="X31" s="549"/>
      <c r="Y31" s="554"/>
      <c r="Z31" s="546"/>
      <c r="AA31" s="562"/>
      <c r="AB31" s="554"/>
      <c r="AC31" s="546"/>
      <c r="AE31" s="550"/>
      <c r="AF31" s="550"/>
      <c r="AG31" s="550"/>
    </row>
    <row r="32" spans="1:33" s="545" customFormat="1" ht="12">
      <c r="A32" s="1097" t="s">
        <v>448</v>
      </c>
      <c r="B32" s="719"/>
      <c r="C32" s="559"/>
      <c r="D32" s="552"/>
      <c r="E32" s="546"/>
      <c r="F32" s="548"/>
      <c r="G32" s="553"/>
      <c r="H32" s="546"/>
      <c r="I32" s="559"/>
      <c r="J32" s="553"/>
      <c r="K32" s="546"/>
      <c r="L32" s="546"/>
      <c r="M32" s="553"/>
      <c r="N32" s="546"/>
      <c r="O32" s="546"/>
      <c r="P32" s="552"/>
      <c r="Q32" s="546"/>
      <c r="R32" s="548"/>
      <c r="S32" s="553"/>
      <c r="T32" s="546"/>
      <c r="U32" s="559"/>
      <c r="V32" s="553"/>
      <c r="W32" s="546"/>
      <c r="X32" s="549"/>
      <c r="Y32" s="554"/>
      <c r="Z32" s="546"/>
      <c r="AA32" s="562"/>
      <c r="AB32" s="554"/>
      <c r="AC32" s="546"/>
      <c r="AE32" s="550"/>
      <c r="AF32" s="550"/>
      <c r="AG32" s="550"/>
    </row>
    <row r="33" spans="1:33" s="545" customFormat="1" ht="13.5">
      <c r="A33" s="1097" t="s">
        <v>64</v>
      </c>
      <c r="B33" s="719"/>
      <c r="C33" s="559"/>
      <c r="D33" s="552"/>
      <c r="E33" s="546"/>
      <c r="F33" s="548"/>
      <c r="G33" s="553"/>
      <c r="H33" s="546"/>
      <c r="I33" s="559"/>
      <c r="J33" s="553"/>
      <c r="K33" s="546"/>
      <c r="L33" s="546"/>
      <c r="M33" s="553"/>
      <c r="N33" s="546"/>
      <c r="O33" s="546"/>
      <c r="P33" s="552"/>
      <c r="Q33" s="546"/>
      <c r="R33" s="548"/>
      <c r="S33" s="553"/>
      <c r="T33" s="546"/>
      <c r="U33" s="559"/>
      <c r="V33" s="553"/>
      <c r="W33" s="546"/>
      <c r="X33" s="549"/>
      <c r="Y33" s="554"/>
      <c r="Z33" s="546"/>
      <c r="AA33" s="562"/>
      <c r="AB33" s="554"/>
      <c r="AC33" s="546"/>
      <c r="AE33" s="550"/>
      <c r="AF33" s="550"/>
      <c r="AG33" s="550"/>
    </row>
    <row r="34" spans="1:33" s="545" customFormat="1" ht="6.75" customHeight="1">
      <c r="B34" s="719"/>
      <c r="C34" s="559"/>
      <c r="D34" s="552"/>
      <c r="E34" s="546"/>
      <c r="F34" s="548"/>
      <c r="G34" s="553"/>
      <c r="H34" s="546"/>
      <c r="I34" s="559"/>
      <c r="J34" s="553"/>
      <c r="K34" s="546"/>
      <c r="L34" s="546"/>
      <c r="M34" s="553"/>
      <c r="N34" s="546"/>
      <c r="O34" s="546"/>
      <c r="P34" s="552"/>
      <c r="Q34" s="546"/>
      <c r="R34" s="548"/>
      <c r="S34" s="553"/>
      <c r="T34" s="546"/>
      <c r="U34" s="559"/>
      <c r="V34" s="553"/>
      <c r="W34" s="546"/>
      <c r="X34" s="549"/>
      <c r="Y34" s="554"/>
      <c r="Z34" s="546"/>
      <c r="AA34" s="562"/>
      <c r="AB34" s="554"/>
      <c r="AC34" s="546"/>
      <c r="AE34" s="550"/>
      <c r="AF34" s="550"/>
      <c r="AG34" s="550"/>
    </row>
    <row r="35" spans="1:33" s="545" customFormat="1" ht="12">
      <c r="B35" s="661" t="s">
        <v>449</v>
      </c>
      <c r="C35" s="559"/>
      <c r="D35" s="552"/>
      <c r="E35" s="546"/>
      <c r="F35" s="548"/>
      <c r="G35" s="553"/>
      <c r="H35" s="546"/>
      <c r="I35" s="559"/>
      <c r="J35" s="553"/>
      <c r="K35" s="546"/>
      <c r="L35" s="546"/>
      <c r="M35" s="553"/>
      <c r="N35" s="546"/>
      <c r="O35" s="546"/>
      <c r="P35" s="552"/>
      <c r="Q35" s="546"/>
      <c r="R35" s="548"/>
      <c r="S35" s="553"/>
      <c r="T35" s="546"/>
      <c r="U35" s="559"/>
      <c r="V35" s="553"/>
      <c r="W35" s="546"/>
      <c r="X35" s="549"/>
      <c r="Y35" s="554"/>
      <c r="Z35" s="546"/>
      <c r="AA35" s="562"/>
      <c r="AB35" s="554"/>
      <c r="AC35" s="546"/>
      <c r="AE35" s="550"/>
      <c r="AF35" s="550"/>
      <c r="AG35" s="550"/>
    </row>
    <row r="36" spans="1:33" s="545" customFormat="1" ht="12">
      <c r="B36" s="719"/>
      <c r="C36" s="551" t="s">
        <v>1181</v>
      </c>
      <c r="D36" s="552" t="s">
        <v>180</v>
      </c>
      <c r="E36" s="549">
        <v>4</v>
      </c>
      <c r="F36" s="548"/>
      <c r="G36" s="552" t="s">
        <v>180</v>
      </c>
      <c r="H36" s="549">
        <v>6</v>
      </c>
      <c r="I36" s="559"/>
      <c r="J36" s="553" t="s">
        <v>180</v>
      </c>
      <c r="K36" s="549">
        <v>5</v>
      </c>
      <c r="L36" s="546"/>
      <c r="M36" s="553" t="s">
        <v>180</v>
      </c>
      <c r="N36" s="549">
        <v>7</v>
      </c>
      <c r="O36" s="546"/>
      <c r="P36" s="552" t="s">
        <v>180</v>
      </c>
      <c r="Q36" s="549">
        <v>7</v>
      </c>
      <c r="R36" s="548"/>
      <c r="S36" s="552" t="s">
        <v>180</v>
      </c>
      <c r="T36" s="549">
        <v>10</v>
      </c>
      <c r="U36" s="559"/>
      <c r="V36" s="553" t="s">
        <v>180</v>
      </c>
      <c r="W36" s="549">
        <v>6</v>
      </c>
      <c r="X36" s="549"/>
      <c r="Y36" s="553" t="s">
        <v>180</v>
      </c>
      <c r="Z36" s="549">
        <v>15</v>
      </c>
      <c r="AA36" s="562"/>
      <c r="AB36" s="553" t="s">
        <v>180</v>
      </c>
      <c r="AC36" s="549">
        <v>23</v>
      </c>
      <c r="AE36" s="550"/>
      <c r="AF36" s="550"/>
      <c r="AG36" s="550"/>
    </row>
    <row r="37" spans="1:33" s="545" customFormat="1" ht="12">
      <c r="B37" s="719"/>
      <c r="C37" s="551" t="s">
        <v>1182</v>
      </c>
      <c r="D37" s="547"/>
      <c r="E37" s="549">
        <v>6</v>
      </c>
      <c r="F37" s="548"/>
      <c r="G37" s="547"/>
      <c r="H37" s="549">
        <v>5</v>
      </c>
      <c r="I37" s="559"/>
      <c r="J37" s="546"/>
      <c r="K37" s="549">
        <v>6</v>
      </c>
      <c r="L37" s="546"/>
      <c r="M37" s="546"/>
      <c r="N37" s="549">
        <v>6</v>
      </c>
      <c r="O37" s="546"/>
      <c r="P37" s="547"/>
      <c r="Q37" s="549">
        <v>6</v>
      </c>
      <c r="R37" s="548"/>
      <c r="S37" s="547"/>
      <c r="T37" s="549">
        <v>6</v>
      </c>
      <c r="U37" s="559"/>
      <c r="V37" s="546"/>
      <c r="W37" s="549">
        <v>6</v>
      </c>
      <c r="X37" s="549"/>
      <c r="Y37" s="546"/>
      <c r="Z37" s="549">
        <v>17</v>
      </c>
      <c r="AA37" s="562"/>
      <c r="AB37" s="546"/>
      <c r="AC37" s="549">
        <v>18</v>
      </c>
      <c r="AE37" s="550"/>
      <c r="AF37" s="550"/>
      <c r="AG37" s="550"/>
    </row>
    <row r="38" spans="1:33" s="545" customFormat="1" ht="12">
      <c r="B38" s="719"/>
      <c r="C38" s="551" t="s">
        <v>1183</v>
      </c>
      <c r="D38" s="547"/>
      <c r="E38" s="555">
        <v>71</v>
      </c>
      <c r="F38" s="548"/>
      <c r="G38" s="547"/>
      <c r="H38" s="555">
        <v>70</v>
      </c>
      <c r="I38" s="559"/>
      <c r="J38" s="546"/>
      <c r="K38" s="555">
        <v>74</v>
      </c>
      <c r="L38" s="546"/>
      <c r="M38" s="546"/>
      <c r="N38" s="555">
        <v>69</v>
      </c>
      <c r="O38" s="546"/>
      <c r="P38" s="547"/>
      <c r="Q38" s="555">
        <v>80</v>
      </c>
      <c r="R38" s="548"/>
      <c r="S38" s="547"/>
      <c r="T38" s="555">
        <v>64</v>
      </c>
      <c r="U38" s="559"/>
      <c r="V38" s="546"/>
      <c r="W38" s="555">
        <v>67</v>
      </c>
      <c r="X38" s="549"/>
      <c r="Y38" s="546"/>
      <c r="Z38" s="555">
        <v>215</v>
      </c>
      <c r="AA38" s="562"/>
      <c r="AB38" s="546"/>
      <c r="AC38" s="555">
        <v>211</v>
      </c>
      <c r="AE38" s="550"/>
      <c r="AF38" s="550"/>
      <c r="AG38" s="550"/>
    </row>
    <row r="39" spans="1:33" s="545" customFormat="1" ht="12">
      <c r="B39" s="719"/>
      <c r="C39" s="559"/>
      <c r="D39" s="557"/>
      <c r="E39" s="558">
        <v>81</v>
      </c>
      <c r="F39" s="548"/>
      <c r="G39" s="557"/>
      <c r="H39" s="558">
        <v>81</v>
      </c>
      <c r="I39" s="559"/>
      <c r="J39" s="559"/>
      <c r="K39" s="558">
        <v>85</v>
      </c>
      <c r="L39" s="546"/>
      <c r="M39" s="559"/>
      <c r="N39" s="558">
        <v>82</v>
      </c>
      <c r="O39" s="546"/>
      <c r="P39" s="557"/>
      <c r="Q39" s="558">
        <v>93</v>
      </c>
      <c r="R39" s="548"/>
      <c r="S39" s="557"/>
      <c r="T39" s="558">
        <v>80</v>
      </c>
      <c r="U39" s="559"/>
      <c r="V39" s="559"/>
      <c r="W39" s="558">
        <v>79</v>
      </c>
      <c r="X39" s="549"/>
      <c r="Y39" s="559"/>
      <c r="Z39" s="558">
        <v>247</v>
      </c>
      <c r="AA39" s="562"/>
      <c r="AB39" s="559"/>
      <c r="AC39" s="558">
        <v>252</v>
      </c>
      <c r="AE39" s="550"/>
      <c r="AF39" s="550"/>
      <c r="AG39" s="550"/>
    </row>
    <row r="40" spans="1:33" s="545" customFormat="1" ht="12">
      <c r="B40" s="661" t="s">
        <v>1184</v>
      </c>
      <c r="C40" s="559"/>
      <c r="D40" s="557"/>
      <c r="E40" s="560"/>
      <c r="F40" s="548"/>
      <c r="G40" s="557"/>
      <c r="H40" s="560"/>
      <c r="I40" s="559"/>
      <c r="J40" s="559"/>
      <c r="K40" s="560"/>
      <c r="L40" s="546"/>
      <c r="M40" s="559"/>
      <c r="N40" s="560"/>
      <c r="O40" s="546"/>
      <c r="P40" s="557"/>
      <c r="Q40" s="560"/>
      <c r="R40" s="548"/>
      <c r="S40" s="557"/>
      <c r="T40" s="560"/>
      <c r="U40" s="559"/>
      <c r="V40" s="559"/>
      <c r="W40" s="560"/>
      <c r="X40" s="549"/>
      <c r="Y40" s="559"/>
      <c r="Z40" s="560"/>
      <c r="AA40" s="562"/>
      <c r="AB40" s="559"/>
      <c r="AC40" s="560"/>
      <c r="AE40" s="550"/>
      <c r="AF40" s="550"/>
      <c r="AG40" s="550"/>
    </row>
    <row r="41" spans="1:33" s="545" customFormat="1" ht="12">
      <c r="B41" s="719"/>
      <c r="C41" s="551" t="s">
        <v>1185</v>
      </c>
      <c r="D41" s="557"/>
      <c r="E41" s="549">
        <v>0</v>
      </c>
      <c r="F41" s="548"/>
      <c r="G41" s="557"/>
      <c r="H41" s="549">
        <v>0</v>
      </c>
      <c r="I41" s="559"/>
      <c r="J41" s="559"/>
      <c r="K41" s="549">
        <v>0</v>
      </c>
      <c r="L41" s="546"/>
      <c r="M41" s="559"/>
      <c r="N41" s="549">
        <v>0</v>
      </c>
      <c r="O41" s="546"/>
      <c r="P41" s="557"/>
      <c r="Q41" s="549">
        <v>0</v>
      </c>
      <c r="R41" s="548"/>
      <c r="S41" s="557"/>
      <c r="T41" s="549">
        <v>0</v>
      </c>
      <c r="U41" s="559"/>
      <c r="V41" s="559"/>
      <c r="W41" s="549">
        <v>0</v>
      </c>
      <c r="X41" s="549"/>
      <c r="Y41" s="559"/>
      <c r="Z41" s="549">
        <v>0</v>
      </c>
      <c r="AA41" s="562"/>
      <c r="AB41" s="559"/>
      <c r="AC41" s="549">
        <v>0</v>
      </c>
      <c r="AE41" s="550"/>
      <c r="AF41" s="550"/>
      <c r="AG41" s="550"/>
    </row>
    <row r="42" spans="1:33" s="545" customFormat="1" ht="12">
      <c r="B42" s="719"/>
      <c r="C42" s="551" t="s">
        <v>1186</v>
      </c>
      <c r="D42" s="547"/>
      <c r="E42" s="549">
        <v>2</v>
      </c>
      <c r="F42" s="548"/>
      <c r="G42" s="547"/>
      <c r="H42" s="549">
        <v>1</v>
      </c>
      <c r="I42" s="559"/>
      <c r="J42" s="546"/>
      <c r="K42" s="549">
        <v>2</v>
      </c>
      <c r="L42" s="546"/>
      <c r="M42" s="546"/>
      <c r="N42" s="549">
        <v>1</v>
      </c>
      <c r="O42" s="546"/>
      <c r="P42" s="547"/>
      <c r="Q42" s="549">
        <v>2</v>
      </c>
      <c r="R42" s="548"/>
      <c r="S42" s="547"/>
      <c r="T42" s="549">
        <v>2</v>
      </c>
      <c r="U42" s="559"/>
      <c r="V42" s="546"/>
      <c r="W42" s="549">
        <v>2</v>
      </c>
      <c r="X42" s="549"/>
      <c r="Y42" s="546"/>
      <c r="Z42" s="549">
        <v>5</v>
      </c>
      <c r="AA42" s="562"/>
      <c r="AB42" s="546"/>
      <c r="AC42" s="549">
        <v>6</v>
      </c>
      <c r="AE42" s="550"/>
      <c r="AF42" s="550"/>
      <c r="AG42" s="550"/>
    </row>
    <row r="43" spans="1:33" s="545" customFormat="1" ht="12">
      <c r="B43" s="719"/>
      <c r="C43" s="559"/>
      <c r="D43" s="547"/>
      <c r="E43" s="563">
        <v>2</v>
      </c>
      <c r="F43" s="548"/>
      <c r="G43" s="547"/>
      <c r="H43" s="563">
        <v>1</v>
      </c>
      <c r="I43" s="559"/>
      <c r="J43" s="546"/>
      <c r="K43" s="563">
        <v>2</v>
      </c>
      <c r="L43" s="546"/>
      <c r="M43" s="546"/>
      <c r="N43" s="563">
        <v>1</v>
      </c>
      <c r="O43" s="546"/>
      <c r="P43" s="547"/>
      <c r="Q43" s="563">
        <v>2</v>
      </c>
      <c r="R43" s="548"/>
      <c r="S43" s="547"/>
      <c r="T43" s="563">
        <v>2</v>
      </c>
      <c r="U43" s="559"/>
      <c r="V43" s="546"/>
      <c r="W43" s="563">
        <v>2</v>
      </c>
      <c r="X43" s="549"/>
      <c r="Y43" s="546"/>
      <c r="Z43" s="563">
        <v>5</v>
      </c>
      <c r="AA43" s="562"/>
      <c r="AB43" s="546"/>
      <c r="AC43" s="563">
        <v>6</v>
      </c>
      <c r="AE43" s="550"/>
      <c r="AF43" s="550"/>
      <c r="AG43" s="550"/>
    </row>
    <row r="44" spans="1:33" s="545" customFormat="1" ht="12.75" thickBot="1">
      <c r="B44" s="719" t="s">
        <v>109</v>
      </c>
      <c r="C44" s="559"/>
      <c r="D44" s="552" t="s">
        <v>180</v>
      </c>
      <c r="E44" s="564">
        <v>83</v>
      </c>
      <c r="F44" s="548"/>
      <c r="G44" s="552" t="s">
        <v>180</v>
      </c>
      <c r="H44" s="564">
        <v>82</v>
      </c>
      <c r="I44" s="559"/>
      <c r="J44" s="553" t="s">
        <v>180</v>
      </c>
      <c r="K44" s="564">
        <v>87</v>
      </c>
      <c r="L44" s="546"/>
      <c r="M44" s="553" t="s">
        <v>180</v>
      </c>
      <c r="N44" s="564">
        <v>83</v>
      </c>
      <c r="O44" s="546"/>
      <c r="P44" s="552" t="s">
        <v>180</v>
      </c>
      <c r="Q44" s="564">
        <v>95</v>
      </c>
      <c r="R44" s="548"/>
      <c r="S44" s="552" t="s">
        <v>180</v>
      </c>
      <c r="T44" s="564">
        <v>82</v>
      </c>
      <c r="U44" s="559"/>
      <c r="V44" s="553" t="s">
        <v>180</v>
      </c>
      <c r="W44" s="564">
        <v>81</v>
      </c>
      <c r="X44" s="549"/>
      <c r="Y44" s="553" t="s">
        <v>180</v>
      </c>
      <c r="Z44" s="564">
        <v>252</v>
      </c>
      <c r="AA44" s="562"/>
      <c r="AB44" s="553" t="s">
        <v>180</v>
      </c>
      <c r="AC44" s="564">
        <v>258</v>
      </c>
      <c r="AE44" s="550"/>
      <c r="AF44" s="550"/>
      <c r="AG44" s="550"/>
    </row>
    <row r="45" spans="1:33" s="545" customFormat="1" ht="12.75" thickTop="1">
      <c r="B45" s="526"/>
      <c r="C45" s="529"/>
      <c r="D45" s="653"/>
      <c r="E45" s="529"/>
      <c r="F45" s="654"/>
      <c r="G45" s="529"/>
      <c r="H45" s="529"/>
      <c r="I45" s="529"/>
      <c r="J45" s="529"/>
      <c r="K45" s="529"/>
      <c r="L45" s="529"/>
      <c r="M45" s="529"/>
      <c r="N45" s="529"/>
      <c r="O45" s="529"/>
      <c r="P45" s="653"/>
      <c r="Q45" s="529"/>
      <c r="R45" s="654"/>
      <c r="S45" s="529"/>
      <c r="T45" s="529"/>
      <c r="U45" s="529"/>
      <c r="V45" s="529"/>
      <c r="W45" s="529"/>
      <c r="Z45" s="549"/>
      <c r="AE45" s="550"/>
      <c r="AF45" s="550"/>
      <c r="AG45" s="550"/>
    </row>
    <row r="46" spans="1:33" s="545" customFormat="1" ht="12">
      <c r="A46" s="839" t="s">
        <v>141</v>
      </c>
      <c r="B46" s="661"/>
      <c r="C46" s="546"/>
      <c r="D46" s="547"/>
      <c r="E46" s="546"/>
      <c r="F46" s="548"/>
      <c r="G46" s="546"/>
      <c r="H46" s="546"/>
      <c r="I46" s="546"/>
      <c r="J46" s="546"/>
      <c r="K46" s="546"/>
      <c r="L46" s="546"/>
      <c r="M46" s="546"/>
      <c r="N46" s="546"/>
      <c r="O46" s="546"/>
      <c r="P46" s="547"/>
      <c r="Q46" s="546"/>
      <c r="R46" s="548"/>
      <c r="S46" s="546"/>
      <c r="T46" s="546"/>
      <c r="U46" s="546"/>
      <c r="V46" s="546"/>
      <c r="W46" s="546"/>
      <c r="X46" s="546"/>
      <c r="Y46" s="546"/>
      <c r="Z46" s="546"/>
      <c r="AA46" s="546"/>
      <c r="AB46" s="546"/>
      <c r="AC46" s="546"/>
      <c r="AD46" s="568"/>
      <c r="AE46" s="652"/>
      <c r="AF46" s="550"/>
      <c r="AG46" s="550"/>
    </row>
    <row r="47" spans="1:33" s="545" customFormat="1" ht="13.5">
      <c r="A47" s="662" t="s">
        <v>450</v>
      </c>
      <c r="B47" s="660"/>
      <c r="C47" s="551"/>
      <c r="D47" s="552"/>
      <c r="E47" s="546"/>
      <c r="F47" s="548"/>
      <c r="G47" s="553"/>
      <c r="H47" s="546"/>
      <c r="I47" s="546"/>
      <c r="J47" s="553"/>
      <c r="K47" s="546"/>
      <c r="L47" s="546"/>
      <c r="M47" s="553"/>
      <c r="N47" s="546"/>
      <c r="O47" s="546"/>
      <c r="P47" s="552"/>
      <c r="Q47" s="546"/>
      <c r="R47" s="548"/>
      <c r="S47" s="553"/>
      <c r="T47" s="546"/>
      <c r="U47" s="546"/>
      <c r="V47" s="553"/>
      <c r="W47" s="546"/>
      <c r="X47" s="546"/>
      <c r="Y47" s="553"/>
      <c r="Z47" s="546"/>
      <c r="AA47" s="546"/>
      <c r="AB47" s="553"/>
      <c r="AC47" s="546"/>
      <c r="AD47" s="568"/>
      <c r="AE47" s="652"/>
      <c r="AF47" s="550"/>
      <c r="AG47" s="550"/>
    </row>
    <row r="48" spans="1:33" s="545" customFormat="1" ht="9.75" customHeight="1">
      <c r="A48" s="549"/>
      <c r="B48" s="549"/>
      <c r="C48" s="551"/>
      <c r="D48" s="547"/>
      <c r="E48" s="546"/>
      <c r="F48" s="548"/>
      <c r="G48" s="546"/>
      <c r="H48" s="546"/>
      <c r="I48" s="546"/>
      <c r="J48" s="546"/>
      <c r="K48" s="546"/>
      <c r="L48" s="546"/>
      <c r="M48" s="546"/>
      <c r="N48" s="546"/>
      <c r="O48" s="546"/>
      <c r="P48" s="547"/>
      <c r="Q48" s="546"/>
      <c r="R48" s="548"/>
      <c r="S48" s="546"/>
      <c r="T48" s="546"/>
      <c r="U48" s="546"/>
      <c r="V48" s="546"/>
      <c r="W48" s="546"/>
      <c r="X48" s="546"/>
      <c r="Y48" s="546"/>
      <c r="Z48" s="546"/>
      <c r="AA48" s="546"/>
      <c r="AB48" s="546"/>
      <c r="AC48" s="546"/>
      <c r="AD48" s="568"/>
      <c r="AE48" s="652"/>
      <c r="AF48" s="550"/>
      <c r="AG48" s="550"/>
    </row>
    <row r="49" spans="1:33" s="545" customFormat="1" ht="13.5">
      <c r="A49" s="549"/>
      <c r="B49" s="566" t="s">
        <v>55</v>
      </c>
      <c r="C49" s="551"/>
      <c r="D49" s="547"/>
      <c r="E49" s="546">
        <v>35537</v>
      </c>
      <c r="F49" s="548"/>
      <c r="G49" s="546"/>
      <c r="H49" s="546">
        <v>34074</v>
      </c>
      <c r="I49" s="546"/>
      <c r="J49" s="546"/>
      <c r="K49" s="546">
        <v>36421</v>
      </c>
      <c r="L49" s="546"/>
      <c r="M49" s="546"/>
      <c r="N49" s="546">
        <v>50428</v>
      </c>
      <c r="O49" s="546"/>
      <c r="P49" s="547"/>
      <c r="Q49" s="546">
        <v>32076</v>
      </c>
      <c r="R49" s="548"/>
      <c r="S49" s="546"/>
      <c r="T49" s="546">
        <v>30544</v>
      </c>
      <c r="U49" s="546"/>
      <c r="V49" s="546"/>
      <c r="W49" s="546">
        <v>29714</v>
      </c>
      <c r="X49" s="546"/>
      <c r="Y49" s="546"/>
      <c r="Z49" s="546">
        <v>106032</v>
      </c>
      <c r="AA49" s="546"/>
      <c r="AB49" s="546"/>
      <c r="AC49" s="546">
        <v>92334</v>
      </c>
      <c r="AD49" s="568"/>
      <c r="AE49" s="652"/>
      <c r="AF49" s="550"/>
      <c r="AG49" s="550"/>
    </row>
    <row r="50" spans="1:33" s="545" customFormat="1" ht="12">
      <c r="A50" s="549"/>
      <c r="B50" s="566" t="s">
        <v>611</v>
      </c>
      <c r="C50" s="546"/>
      <c r="D50" s="557"/>
      <c r="E50" s="663">
        <v>447</v>
      </c>
      <c r="F50" s="548"/>
      <c r="G50" s="559"/>
      <c r="H50" s="663">
        <v>618</v>
      </c>
      <c r="I50" s="752"/>
      <c r="J50" s="559"/>
      <c r="K50" s="663">
        <v>879</v>
      </c>
      <c r="L50" s="546"/>
      <c r="M50" s="559"/>
      <c r="N50" s="663">
        <v>1006</v>
      </c>
      <c r="O50" s="546"/>
      <c r="P50" s="557"/>
      <c r="Q50" s="663">
        <v>766</v>
      </c>
      <c r="R50" s="548"/>
      <c r="S50" s="559"/>
      <c r="T50" s="663">
        <v>780</v>
      </c>
      <c r="U50" s="752"/>
      <c r="V50" s="559"/>
      <c r="W50" s="663">
        <v>876</v>
      </c>
      <c r="X50" s="546"/>
      <c r="Y50" s="559"/>
      <c r="Z50" s="546">
        <v>1944</v>
      </c>
      <c r="AA50" s="558"/>
      <c r="AB50" s="559"/>
      <c r="AC50" s="546">
        <v>2422</v>
      </c>
      <c r="AD50" s="568"/>
      <c r="AE50" s="652"/>
      <c r="AF50" s="550"/>
      <c r="AG50" s="550"/>
    </row>
    <row r="51" spans="1:33" s="545" customFormat="1" ht="12.75" thickBot="1">
      <c r="A51" s="549"/>
      <c r="B51" s="661"/>
      <c r="C51" s="718" t="s">
        <v>109</v>
      </c>
      <c r="D51" s="557"/>
      <c r="E51" s="567">
        <v>35984</v>
      </c>
      <c r="F51" s="548"/>
      <c r="G51" s="559"/>
      <c r="H51" s="567">
        <v>34692</v>
      </c>
      <c r="I51" s="559"/>
      <c r="J51" s="559"/>
      <c r="K51" s="567">
        <v>37300</v>
      </c>
      <c r="L51" s="546"/>
      <c r="M51" s="559"/>
      <c r="N51" s="567">
        <v>51434</v>
      </c>
      <c r="O51" s="546"/>
      <c r="P51" s="557"/>
      <c r="Q51" s="567">
        <v>32842</v>
      </c>
      <c r="R51" s="548"/>
      <c r="S51" s="559"/>
      <c r="T51" s="567">
        <v>31324</v>
      </c>
      <c r="U51" s="559"/>
      <c r="V51" s="559"/>
      <c r="W51" s="567">
        <v>30590</v>
      </c>
      <c r="X51" s="546"/>
      <c r="Y51" s="559"/>
      <c r="Z51" s="708">
        <v>107976</v>
      </c>
      <c r="AA51" s="562"/>
      <c r="AB51" s="559"/>
      <c r="AC51" s="708">
        <v>94756</v>
      </c>
      <c r="AD51" s="568"/>
      <c r="AE51" s="652"/>
      <c r="AF51" s="550"/>
      <c r="AG51" s="550"/>
    </row>
    <row r="52" spans="1:33" s="545" customFormat="1" ht="12.75" thickTop="1">
      <c r="A52" s="549"/>
      <c r="B52" s="661"/>
      <c r="C52" s="718"/>
      <c r="D52" s="557"/>
      <c r="E52" s="562"/>
      <c r="F52" s="548"/>
      <c r="G52" s="559"/>
      <c r="H52" s="562"/>
      <c r="I52" s="559"/>
      <c r="J52" s="559"/>
      <c r="K52" s="562"/>
      <c r="L52" s="546"/>
      <c r="M52" s="559"/>
      <c r="N52" s="562"/>
      <c r="O52" s="546"/>
      <c r="P52" s="557"/>
      <c r="Q52" s="562"/>
      <c r="R52" s="548"/>
      <c r="S52" s="559"/>
      <c r="T52" s="562"/>
      <c r="U52" s="559"/>
      <c r="V52" s="559"/>
      <c r="W52" s="562"/>
      <c r="X52" s="546"/>
      <c r="Y52" s="559"/>
      <c r="Z52" s="546"/>
      <c r="AA52" s="562"/>
      <c r="AB52" s="559"/>
      <c r="AC52" s="546"/>
      <c r="AD52" s="568"/>
      <c r="AE52" s="652"/>
      <c r="AF52" s="550"/>
      <c r="AG52" s="550"/>
    </row>
    <row r="53" spans="1:33" s="545" customFormat="1" ht="12">
      <c r="A53" s="839" t="s">
        <v>988</v>
      </c>
      <c r="B53" s="661"/>
      <c r="C53" s="718"/>
      <c r="D53" s="557"/>
      <c r="E53" s="562"/>
      <c r="F53" s="548"/>
      <c r="G53" s="559"/>
      <c r="H53" s="562"/>
      <c r="I53" s="559"/>
      <c r="J53" s="559"/>
      <c r="K53" s="562"/>
      <c r="L53" s="546"/>
      <c r="M53" s="559"/>
      <c r="N53" s="562"/>
      <c r="O53" s="546"/>
      <c r="P53" s="557"/>
      <c r="Q53" s="562"/>
      <c r="R53" s="548"/>
      <c r="S53" s="559"/>
      <c r="T53" s="562"/>
      <c r="U53" s="559"/>
      <c r="V53" s="559"/>
      <c r="W53" s="562"/>
      <c r="X53" s="546"/>
      <c r="Y53" s="559"/>
      <c r="Z53" s="546"/>
      <c r="AA53" s="562"/>
      <c r="AB53" s="559"/>
      <c r="AC53" s="546"/>
      <c r="AD53" s="568"/>
      <c r="AE53" s="652"/>
      <c r="AF53" s="550"/>
      <c r="AG53" s="550"/>
    </row>
    <row r="54" spans="1:33" s="545" customFormat="1" ht="13.5">
      <c r="A54" s="853" t="s">
        <v>451</v>
      </c>
      <c r="B54" s="549"/>
      <c r="C54" s="551"/>
      <c r="D54" s="552" t="s">
        <v>180</v>
      </c>
      <c r="E54" s="562">
        <v>59</v>
      </c>
      <c r="F54" s="548"/>
      <c r="G54" s="553" t="s">
        <v>180</v>
      </c>
      <c r="H54" s="562">
        <v>64</v>
      </c>
      <c r="I54" s="559"/>
      <c r="J54" s="553" t="s">
        <v>180</v>
      </c>
      <c r="K54" s="562">
        <v>52</v>
      </c>
      <c r="L54" s="546"/>
      <c r="M54" s="553" t="s">
        <v>180</v>
      </c>
      <c r="N54" s="562">
        <v>136</v>
      </c>
      <c r="O54" s="546"/>
      <c r="P54" s="552" t="s">
        <v>180</v>
      </c>
      <c r="Q54" s="562">
        <v>62</v>
      </c>
      <c r="R54" s="548"/>
      <c r="S54" s="553" t="s">
        <v>180</v>
      </c>
      <c r="T54" s="562">
        <v>59</v>
      </c>
      <c r="U54" s="559"/>
      <c r="V54" s="553" t="s">
        <v>180</v>
      </c>
      <c r="W54" s="562">
        <v>53</v>
      </c>
      <c r="X54" s="546"/>
      <c r="Y54" s="553" t="s">
        <v>180</v>
      </c>
      <c r="Z54" s="562">
        <v>175</v>
      </c>
      <c r="AA54" s="562"/>
      <c r="AB54" s="553" t="s">
        <v>180</v>
      </c>
      <c r="AC54" s="562">
        <v>174</v>
      </c>
      <c r="AD54" s="568"/>
      <c r="AE54" s="652"/>
      <c r="AF54" s="550"/>
      <c r="AG54" s="550"/>
    </row>
    <row r="55" spans="1:33" s="545" customFormat="1" ht="12.75" thickBot="1">
      <c r="A55" s="549"/>
      <c r="B55" s="664"/>
      <c r="C55" s="551"/>
      <c r="D55" s="665"/>
      <c r="E55" s="666"/>
      <c r="F55" s="1043"/>
      <c r="G55" s="559"/>
      <c r="H55" s="562"/>
      <c r="I55" s="559"/>
      <c r="J55" s="559"/>
      <c r="K55" s="562"/>
      <c r="L55" s="546"/>
      <c r="M55" s="559"/>
      <c r="N55" s="562"/>
      <c r="O55" s="546"/>
      <c r="P55" s="665"/>
      <c r="Q55" s="666"/>
      <c r="R55" s="1043"/>
      <c r="S55" s="559"/>
      <c r="T55" s="562"/>
      <c r="U55" s="559"/>
      <c r="V55" s="559"/>
      <c r="W55" s="562"/>
      <c r="X55" s="546"/>
      <c r="Y55" s="559"/>
      <c r="Z55" s="546"/>
      <c r="AA55" s="562"/>
      <c r="AB55" s="559"/>
      <c r="AC55" s="562"/>
      <c r="AD55" s="568"/>
      <c r="AE55" s="652"/>
      <c r="AF55" s="550"/>
      <c r="AG55" s="550"/>
    </row>
    <row r="56" spans="1:33" s="545" customFormat="1" ht="12">
      <c r="A56" s="549"/>
      <c r="B56" s="664"/>
      <c r="C56" s="551"/>
      <c r="D56" s="559"/>
      <c r="E56" s="562"/>
      <c r="F56" s="546"/>
      <c r="G56" s="559"/>
      <c r="H56" s="562"/>
      <c r="I56" s="559"/>
      <c r="J56" s="559"/>
      <c r="K56" s="562"/>
      <c r="L56" s="546"/>
      <c r="M56" s="559"/>
      <c r="N56" s="562"/>
      <c r="O56" s="546"/>
      <c r="P56" s="559"/>
      <c r="Q56" s="562"/>
      <c r="R56" s="546"/>
      <c r="S56" s="559"/>
      <c r="T56" s="562"/>
      <c r="U56" s="559"/>
      <c r="V56" s="559"/>
      <c r="W56" s="562"/>
      <c r="X56" s="546"/>
      <c r="Y56" s="559"/>
      <c r="Z56" s="546"/>
      <c r="AA56" s="562"/>
      <c r="AB56" s="559"/>
      <c r="AC56" s="562"/>
      <c r="AD56" s="568"/>
      <c r="AE56" s="652"/>
      <c r="AF56" s="550"/>
      <c r="AG56" s="550"/>
    </row>
    <row r="57" spans="1:33" s="545" customFormat="1" ht="12">
      <c r="A57" s="549"/>
      <c r="B57" s="664"/>
      <c r="C57" s="551"/>
      <c r="D57" s="559"/>
      <c r="E57" s="562"/>
      <c r="F57" s="546"/>
      <c r="G57" s="559"/>
      <c r="H57" s="562"/>
      <c r="I57" s="559"/>
      <c r="J57" s="559"/>
      <c r="K57" s="562"/>
      <c r="L57" s="546"/>
      <c r="M57" s="559"/>
      <c r="N57" s="562"/>
      <c r="O57" s="546"/>
      <c r="P57" s="559"/>
      <c r="Q57" s="562"/>
      <c r="R57" s="546"/>
      <c r="S57" s="559"/>
      <c r="T57" s="562"/>
      <c r="U57" s="559"/>
      <c r="V57" s="559"/>
      <c r="W57" s="562"/>
      <c r="X57" s="546"/>
      <c r="Y57" s="559"/>
      <c r="Z57" s="546"/>
      <c r="AA57" s="562"/>
      <c r="AB57" s="559"/>
      <c r="AC57" s="562"/>
      <c r="AD57" s="568"/>
      <c r="AE57" s="652"/>
      <c r="AF57" s="550"/>
      <c r="AG57" s="550"/>
    </row>
    <row r="58" spans="1:33" s="545" customFormat="1" ht="13.5">
      <c r="A58" s="727" t="s">
        <v>935</v>
      </c>
      <c r="B58" s="566" t="s">
        <v>150</v>
      </c>
      <c r="C58" s="728"/>
      <c r="D58" s="546"/>
      <c r="E58" s="562"/>
      <c r="F58" s="546"/>
      <c r="G58" s="559"/>
      <c r="H58" s="562"/>
      <c r="I58" s="559"/>
      <c r="J58" s="559"/>
      <c r="K58" s="562"/>
      <c r="L58" s="546"/>
      <c r="M58" s="559"/>
      <c r="N58" s="562"/>
      <c r="O58" s="546"/>
      <c r="P58" s="559"/>
      <c r="Q58" s="562"/>
      <c r="R58" s="546"/>
      <c r="S58" s="559"/>
      <c r="T58" s="562"/>
      <c r="U58" s="559"/>
      <c r="V58" s="559"/>
      <c r="W58" s="562"/>
      <c r="X58" s="546"/>
      <c r="Y58" s="559"/>
      <c r="Z58" s="546"/>
      <c r="AA58" s="562"/>
      <c r="AB58" s="559"/>
      <c r="AC58" s="562"/>
      <c r="AD58" s="568"/>
      <c r="AE58" s="652"/>
      <c r="AF58" s="550"/>
      <c r="AG58" s="550"/>
    </row>
    <row r="59" spans="1:33" s="545" customFormat="1" ht="13.5">
      <c r="A59" s="727" t="s">
        <v>937</v>
      </c>
      <c r="B59" s="566" t="s">
        <v>496</v>
      </c>
      <c r="C59" s="728"/>
      <c r="D59" s="546"/>
      <c r="E59" s="562"/>
      <c r="F59" s="546"/>
      <c r="G59" s="546"/>
      <c r="H59" s="562"/>
      <c r="I59" s="546"/>
      <c r="J59" s="546"/>
      <c r="K59" s="562"/>
      <c r="L59" s="546"/>
      <c r="M59" s="546"/>
      <c r="N59" s="562"/>
      <c r="O59" s="546"/>
      <c r="P59" s="546"/>
      <c r="Q59" s="562"/>
      <c r="R59" s="546"/>
      <c r="S59" s="546"/>
      <c r="T59" s="562"/>
      <c r="U59" s="546"/>
      <c r="V59" s="546"/>
      <c r="W59" s="562"/>
      <c r="X59" s="546"/>
      <c r="Y59" s="546"/>
      <c r="Z59" s="546"/>
      <c r="AA59" s="562"/>
      <c r="AB59" s="546"/>
      <c r="AC59" s="562"/>
      <c r="AD59" s="568"/>
      <c r="AE59" s="652"/>
      <c r="AF59" s="550"/>
      <c r="AG59" s="550"/>
    </row>
    <row r="60" spans="1:33" s="545" customFormat="1" ht="13.5">
      <c r="A60" s="1098" t="s">
        <v>947</v>
      </c>
      <c r="B60" s="566" t="s">
        <v>426</v>
      </c>
      <c r="C60" s="551"/>
      <c r="D60" s="559"/>
      <c r="E60" s="562"/>
      <c r="F60" s="546"/>
      <c r="G60" s="559"/>
      <c r="H60" s="562"/>
      <c r="I60" s="559"/>
      <c r="J60" s="559"/>
      <c r="K60" s="562"/>
      <c r="L60" s="546"/>
      <c r="M60" s="546"/>
      <c r="N60" s="562"/>
      <c r="O60" s="546"/>
      <c r="P60" s="546"/>
      <c r="Q60" s="562"/>
      <c r="R60" s="546"/>
      <c r="S60" s="546"/>
      <c r="T60" s="562"/>
      <c r="U60" s="546"/>
      <c r="V60" s="546"/>
      <c r="W60" s="562"/>
      <c r="X60" s="546"/>
      <c r="Y60" s="546"/>
      <c r="Z60" s="546"/>
      <c r="AA60" s="562"/>
      <c r="AB60" s="546"/>
      <c r="AC60" s="562"/>
      <c r="AD60" s="568"/>
      <c r="AE60" s="652"/>
      <c r="AF60" s="550"/>
      <c r="AG60" s="550"/>
    </row>
    <row r="61" spans="1:33" s="545" customFormat="1" ht="12.75" customHeight="1">
      <c r="A61" s="727" t="s">
        <v>717</v>
      </c>
      <c r="B61" s="566" t="s">
        <v>151</v>
      </c>
      <c r="C61" s="728"/>
      <c r="D61" s="546"/>
      <c r="E61" s="562"/>
      <c r="F61" s="546"/>
      <c r="G61" s="546"/>
      <c r="H61" s="562"/>
      <c r="I61" s="546"/>
      <c r="J61" s="546"/>
      <c r="K61" s="562"/>
      <c r="L61" s="546"/>
      <c r="M61" s="546"/>
      <c r="N61" s="562"/>
      <c r="O61" s="546"/>
      <c r="P61" s="546"/>
      <c r="Q61" s="562"/>
      <c r="R61" s="546"/>
      <c r="S61" s="546"/>
      <c r="T61" s="562"/>
      <c r="U61" s="546"/>
      <c r="V61" s="546"/>
      <c r="W61" s="562"/>
      <c r="X61" s="546"/>
      <c r="Y61" s="546"/>
      <c r="Z61" s="562"/>
      <c r="AA61" s="562"/>
      <c r="AB61" s="546"/>
      <c r="AC61" s="562"/>
      <c r="AD61" s="568"/>
      <c r="AE61" s="652"/>
      <c r="AF61" s="550"/>
      <c r="AG61" s="550"/>
    </row>
    <row r="62" spans="1:33" s="545" customFormat="1" ht="24" customHeight="1">
      <c r="A62" s="912" t="s">
        <v>718</v>
      </c>
      <c r="B62" s="1197" t="s">
        <v>265</v>
      </c>
      <c r="C62" s="1197"/>
      <c r="D62" s="1197"/>
      <c r="E62" s="1197"/>
      <c r="F62" s="1197"/>
      <c r="G62" s="1197"/>
      <c r="H62" s="1197"/>
      <c r="I62" s="1197"/>
      <c r="J62" s="1197"/>
      <c r="K62" s="1197"/>
      <c r="L62" s="1197"/>
      <c r="M62" s="1197"/>
      <c r="N62" s="1197"/>
      <c r="O62" s="1197"/>
      <c r="P62" s="1197"/>
      <c r="Q62" s="1197"/>
      <c r="R62" s="1197"/>
      <c r="S62" s="1197"/>
      <c r="T62" s="1197"/>
      <c r="U62" s="1197"/>
      <c r="V62" s="1197"/>
      <c r="W62" s="1197"/>
      <c r="X62" s="1197"/>
      <c r="Y62" s="1197"/>
      <c r="Z62" s="1197"/>
      <c r="AA62" s="1197"/>
      <c r="AB62" s="1197"/>
      <c r="AC62" s="1197"/>
      <c r="AD62" s="568"/>
      <c r="AE62" s="652"/>
      <c r="AF62" s="550"/>
      <c r="AG62" s="550"/>
    </row>
    <row r="63" spans="1:33" s="545" customFormat="1" ht="12">
      <c r="A63" s="664"/>
      <c r="B63" s="718"/>
      <c r="C63" s="546"/>
      <c r="D63" s="546"/>
      <c r="E63" s="546"/>
      <c r="F63" s="546"/>
      <c r="G63" s="546"/>
      <c r="H63" s="546"/>
      <c r="I63" s="546"/>
      <c r="J63" s="546"/>
      <c r="K63" s="546"/>
      <c r="L63" s="546"/>
      <c r="M63" s="546"/>
      <c r="N63" s="546"/>
      <c r="O63" s="546"/>
      <c r="P63" s="546"/>
      <c r="Q63" s="546"/>
      <c r="R63" s="546"/>
      <c r="S63" s="546"/>
      <c r="T63" s="546"/>
      <c r="U63" s="546"/>
      <c r="V63" s="546"/>
      <c r="W63" s="546"/>
      <c r="X63" s="546"/>
      <c r="Y63" s="546"/>
      <c r="Z63" s="546"/>
      <c r="AA63" s="546"/>
      <c r="AB63" s="546"/>
      <c r="AC63" s="546"/>
      <c r="AD63" s="568"/>
      <c r="AE63" s="652"/>
      <c r="AF63" s="550"/>
      <c r="AG63" s="550"/>
    </row>
    <row r="64" spans="1:33" s="545" customFormat="1" ht="12">
      <c r="B64" s="540"/>
      <c r="C64" s="546"/>
      <c r="D64" s="546"/>
      <c r="E64" s="546"/>
      <c r="F64" s="546"/>
      <c r="G64" s="546"/>
      <c r="H64" s="546"/>
      <c r="I64" s="546"/>
      <c r="J64" s="546"/>
      <c r="K64" s="546"/>
      <c r="L64" s="546"/>
      <c r="M64" s="546"/>
      <c r="N64" s="546"/>
      <c r="O64" s="546"/>
      <c r="P64" s="546"/>
      <c r="Q64" s="546"/>
      <c r="R64" s="546"/>
      <c r="S64" s="546"/>
      <c r="T64" s="546"/>
      <c r="U64" s="546"/>
      <c r="V64" s="546"/>
      <c r="W64" s="546"/>
      <c r="X64" s="546"/>
      <c r="Y64" s="546"/>
      <c r="Z64" s="546"/>
      <c r="AA64" s="546"/>
      <c r="AB64" s="546"/>
      <c r="AC64" s="546"/>
      <c r="AE64" s="550"/>
      <c r="AF64" s="550"/>
      <c r="AG64" s="550"/>
    </row>
    <row r="65" spans="3:29" ht="12">
      <c r="C65" s="546"/>
      <c r="D65" s="546"/>
      <c r="E65" s="546"/>
      <c r="F65" s="546"/>
      <c r="G65" s="546"/>
      <c r="H65" s="546"/>
      <c r="I65" s="546"/>
      <c r="J65" s="546"/>
      <c r="K65" s="546"/>
      <c r="L65" s="546"/>
      <c r="M65" s="546"/>
      <c r="N65" s="546"/>
      <c r="O65" s="546"/>
      <c r="P65" s="546"/>
      <c r="Q65" s="546"/>
      <c r="R65" s="546"/>
      <c r="S65" s="546"/>
      <c r="T65" s="546"/>
      <c r="U65" s="546"/>
      <c r="V65" s="546"/>
      <c r="W65" s="546"/>
      <c r="X65" s="546"/>
      <c r="Y65" s="546"/>
      <c r="Z65" s="546"/>
      <c r="AA65" s="546"/>
      <c r="AB65" s="546"/>
      <c r="AC65" s="546"/>
    </row>
    <row r="66" spans="3:29" ht="12">
      <c r="C66" s="546"/>
      <c r="D66" s="546"/>
      <c r="E66" s="546"/>
      <c r="F66" s="546"/>
      <c r="G66" s="546"/>
      <c r="H66" s="546"/>
      <c r="I66" s="546"/>
      <c r="J66" s="546"/>
      <c r="K66" s="546"/>
      <c r="L66" s="546"/>
      <c r="M66" s="546"/>
      <c r="N66" s="546"/>
      <c r="O66" s="546"/>
      <c r="P66" s="546"/>
      <c r="Q66" s="546"/>
      <c r="R66" s="546"/>
      <c r="S66" s="546"/>
      <c r="T66" s="546"/>
      <c r="U66" s="546"/>
      <c r="V66" s="546"/>
      <c r="W66" s="546"/>
      <c r="X66" s="546"/>
      <c r="Y66" s="546"/>
      <c r="Z66" s="546"/>
      <c r="AA66" s="546"/>
      <c r="AB66" s="546"/>
      <c r="AC66" s="546"/>
    </row>
    <row r="67" spans="3:29" ht="12">
      <c r="C67" s="546"/>
      <c r="D67" s="546"/>
      <c r="E67" s="546"/>
      <c r="F67" s="546"/>
      <c r="G67" s="546"/>
      <c r="H67" s="546"/>
      <c r="I67" s="546"/>
      <c r="J67" s="546"/>
      <c r="K67" s="546"/>
      <c r="L67" s="546"/>
      <c r="M67" s="546"/>
      <c r="N67" s="546"/>
      <c r="O67" s="546"/>
      <c r="P67" s="546"/>
      <c r="Q67" s="546"/>
      <c r="R67" s="546"/>
      <c r="S67" s="546"/>
      <c r="T67" s="546"/>
      <c r="U67" s="546"/>
      <c r="V67" s="546"/>
      <c r="W67" s="546"/>
      <c r="X67" s="546"/>
      <c r="Y67" s="546"/>
      <c r="Z67" s="546"/>
      <c r="AA67" s="546"/>
      <c r="AB67" s="546"/>
      <c r="AC67" s="546"/>
    </row>
    <row r="68" spans="3:29" ht="12">
      <c r="C68" s="546"/>
      <c r="D68" s="546"/>
      <c r="E68" s="546"/>
      <c r="F68" s="546"/>
      <c r="G68" s="546"/>
      <c r="H68" s="546"/>
      <c r="I68" s="546"/>
      <c r="J68" s="546"/>
      <c r="K68" s="546"/>
      <c r="L68" s="546"/>
      <c r="M68" s="546"/>
      <c r="N68" s="546"/>
      <c r="O68" s="546"/>
      <c r="P68" s="546"/>
      <c r="Q68" s="546"/>
      <c r="R68" s="546"/>
      <c r="S68" s="546"/>
      <c r="T68" s="546"/>
      <c r="U68" s="546"/>
      <c r="V68" s="546"/>
      <c r="W68" s="546"/>
      <c r="X68" s="546"/>
      <c r="Y68" s="546"/>
      <c r="Z68" s="546"/>
      <c r="AA68" s="546"/>
      <c r="AB68" s="546"/>
      <c r="AC68" s="546"/>
    </row>
    <row r="69" spans="3:29" ht="12">
      <c r="C69" s="546"/>
      <c r="D69" s="546"/>
      <c r="E69" s="546"/>
      <c r="F69" s="546"/>
      <c r="G69" s="546"/>
      <c r="H69" s="546"/>
      <c r="I69" s="546"/>
      <c r="J69" s="546"/>
      <c r="K69" s="546"/>
      <c r="L69" s="546"/>
      <c r="M69" s="546"/>
      <c r="N69" s="546"/>
      <c r="O69" s="546"/>
      <c r="P69" s="546"/>
      <c r="Q69" s="546"/>
      <c r="R69" s="546"/>
      <c r="S69" s="546"/>
      <c r="T69" s="546"/>
      <c r="U69" s="546"/>
      <c r="V69" s="546"/>
      <c r="W69" s="546"/>
      <c r="X69" s="546"/>
      <c r="Y69" s="546"/>
      <c r="Z69" s="546"/>
      <c r="AA69" s="546"/>
      <c r="AB69" s="546"/>
      <c r="AC69" s="546"/>
    </row>
    <row r="70" spans="3:29" ht="12">
      <c r="C70" s="546"/>
      <c r="D70" s="546"/>
      <c r="E70" s="546"/>
      <c r="F70" s="546"/>
      <c r="G70" s="546"/>
      <c r="H70" s="546"/>
      <c r="I70" s="546"/>
      <c r="J70" s="546"/>
      <c r="K70" s="546"/>
      <c r="L70" s="546"/>
      <c r="M70" s="546"/>
      <c r="N70" s="546"/>
      <c r="O70" s="546"/>
      <c r="P70" s="546"/>
      <c r="Q70" s="546"/>
      <c r="R70" s="546"/>
      <c r="S70" s="546"/>
      <c r="T70" s="546"/>
      <c r="U70" s="546"/>
      <c r="V70" s="546"/>
      <c r="W70" s="546"/>
      <c r="X70" s="546"/>
      <c r="Y70" s="546"/>
      <c r="Z70" s="546"/>
      <c r="AA70" s="546"/>
      <c r="AB70" s="546"/>
      <c r="AC70" s="546"/>
    </row>
    <row r="71" spans="3:29" ht="12">
      <c r="D71" s="546"/>
      <c r="E71" s="546"/>
      <c r="F71" s="546"/>
      <c r="G71" s="546"/>
      <c r="H71" s="546"/>
      <c r="I71" s="546"/>
      <c r="J71" s="546"/>
      <c r="K71" s="546"/>
      <c r="L71" s="546"/>
      <c r="M71" s="546"/>
      <c r="N71" s="546"/>
      <c r="O71" s="546"/>
      <c r="P71" s="546"/>
      <c r="Q71" s="546"/>
      <c r="R71" s="546"/>
      <c r="S71" s="546"/>
      <c r="T71" s="546"/>
      <c r="U71" s="546"/>
      <c r="V71" s="546"/>
      <c r="W71" s="546"/>
      <c r="X71" s="546"/>
      <c r="Y71" s="546"/>
      <c r="Z71" s="546"/>
      <c r="AA71" s="546"/>
      <c r="AB71" s="546"/>
      <c r="AC71" s="546"/>
    </row>
    <row r="81" spans="5:5">
      <c r="E81" s="529"/>
    </row>
  </sheetData>
  <customSheetViews>
    <customSheetView guid="{BA08C489-4952-434D-B712-71BEE1754A50}" scale="75" hiddenColumns="1">
      <selection activeCell="AT48" sqref="AT48"/>
      <pageMargins left="0.25" right="0.25" top="0.5" bottom="0.5" header="0.3" footer="0.3"/>
      <printOptions horizontalCentered="1"/>
      <pageSetup scale="81" orientation="landscape" r:id="rId1"/>
      <headerFooter alignWithMargins="0">
        <oddFooter>&amp;R&amp;A</oddFooter>
      </headerFooter>
    </customSheetView>
    <customSheetView guid="{673EBF9B-B414-451E-B7E3-867D29298EC6}" scale="75" hiddenColumns="1">
      <selection activeCell="AT48" sqref="AT48"/>
      <pageMargins left="0.25" right="0.25" top="0.5" bottom="0.5" header="0.3" footer="0.3"/>
      <printOptions horizontalCentered="1"/>
      <pageSetup scale="81" orientation="landscape" r:id="rId2"/>
      <headerFooter alignWithMargins="0">
        <oddFooter>&amp;R&amp;A</oddFooter>
      </headerFooter>
    </customSheetView>
  </customSheetViews>
  <mergeCells count="6">
    <mergeCell ref="B62:AC62"/>
    <mergeCell ref="A1:AC1"/>
    <mergeCell ref="A2:AC2"/>
    <mergeCell ref="A3:AC3"/>
    <mergeCell ref="D5:W5"/>
    <mergeCell ref="Z5:AC5"/>
  </mergeCells>
  <phoneticPr fontId="25" type="noConversion"/>
  <printOptions horizontalCentered="1"/>
  <pageMargins left="0.25" right="0.25" top="0.5" bottom="0.5" header="0.3" footer="0.3"/>
  <pageSetup scale="73" orientation="landscape" r:id="rId3"/>
  <headerFooter alignWithMargins="0">
    <oddFooter>&amp;R&amp;A</oddFooter>
  </headerFooter>
</worksheet>
</file>

<file path=xl/worksheets/sheet38.xml><?xml version="1.0" encoding="utf-8"?>
<worksheet xmlns="http://schemas.openxmlformats.org/spreadsheetml/2006/main" xmlns:r="http://schemas.openxmlformats.org/officeDocument/2006/relationships">
  <sheetPr codeName="Sheet36"/>
  <dimension ref="A1:AD51"/>
  <sheetViews>
    <sheetView zoomScale="75" zoomScaleNormal="75" workbookViewId="0">
      <selection sqref="A1:AC1"/>
    </sheetView>
  </sheetViews>
  <sheetFormatPr defaultRowHeight="12"/>
  <cols>
    <col min="1" max="1" width="4" style="484" customWidth="1"/>
    <col min="2" max="2" width="2.42578125" style="484" customWidth="1"/>
    <col min="3" max="3" width="41.28515625" style="485" customWidth="1"/>
    <col min="4" max="4" width="2.42578125" style="484" customWidth="1"/>
    <col min="5" max="5" width="8.42578125" style="484" customWidth="1"/>
    <col min="6" max="7" width="2.42578125" style="484" customWidth="1"/>
    <col min="8" max="8" width="8.42578125" style="484" customWidth="1"/>
    <col min="9" max="9" width="2.42578125" style="101" customWidth="1"/>
    <col min="10" max="10" width="2.42578125" style="484" customWidth="1"/>
    <col min="11" max="11" width="8.42578125" style="484" customWidth="1"/>
    <col min="12" max="13" width="2.42578125" style="484" customWidth="1"/>
    <col min="14" max="14" width="8.42578125" style="484" customWidth="1"/>
    <col min="15" max="16" width="2.42578125" style="484" customWidth="1"/>
    <col min="17" max="17" width="8.42578125" style="484" customWidth="1"/>
    <col min="18" max="19" width="2.42578125" style="484" customWidth="1"/>
    <col min="20" max="20" width="8.42578125" style="484" customWidth="1"/>
    <col min="21" max="22" width="2.42578125" style="484" customWidth="1"/>
    <col min="23" max="23" width="8.42578125" style="484" customWidth="1"/>
    <col min="24" max="24" width="2.5703125" style="484" customWidth="1"/>
    <col min="25" max="25" width="2.42578125" style="572" customWidth="1"/>
    <col min="26" max="26" width="8.42578125" style="484" customWidth="1"/>
    <col min="27" max="27" width="2.42578125" style="484" customWidth="1"/>
    <col min="28" max="28" width="2.42578125" style="572" customWidth="1"/>
    <col min="29" max="29" width="8.42578125" style="484" customWidth="1"/>
    <col min="30" max="16384" width="9.140625" style="484"/>
  </cols>
  <sheetData>
    <row r="1" spans="1:30" ht="12.75">
      <c r="A1" s="1202" t="s">
        <v>168</v>
      </c>
      <c r="B1" s="1202"/>
      <c r="C1" s="1202"/>
      <c r="D1" s="1202"/>
      <c r="E1" s="1202"/>
      <c r="F1" s="1202"/>
      <c r="G1" s="1202"/>
      <c r="H1" s="1202"/>
      <c r="I1" s="1202"/>
      <c r="J1" s="1202"/>
      <c r="K1" s="1202"/>
      <c r="L1" s="1202"/>
      <c r="M1" s="1202"/>
      <c r="N1" s="1202"/>
      <c r="O1" s="1202"/>
      <c r="P1" s="1202"/>
      <c r="Q1" s="1202"/>
      <c r="R1" s="1202"/>
      <c r="S1" s="1202"/>
      <c r="T1" s="1202"/>
      <c r="U1" s="1202"/>
      <c r="V1" s="1202"/>
      <c r="W1" s="1202"/>
      <c r="X1" s="1202"/>
      <c r="Y1" s="1202"/>
      <c r="Z1" s="1202"/>
      <c r="AA1" s="1202"/>
      <c r="AB1" s="1202"/>
      <c r="AC1" s="1202"/>
      <c r="AD1" s="872"/>
    </row>
    <row r="2" spans="1:30" ht="12.75">
      <c r="A2" s="1202" t="s">
        <v>1189</v>
      </c>
      <c r="B2" s="1202"/>
      <c r="C2" s="1202"/>
      <c r="D2" s="1202"/>
      <c r="E2" s="1202"/>
      <c r="F2" s="1202"/>
      <c r="G2" s="1202"/>
      <c r="H2" s="1202"/>
      <c r="I2" s="1202"/>
      <c r="J2" s="1202"/>
      <c r="K2" s="1202"/>
      <c r="L2" s="1202"/>
      <c r="M2" s="1202"/>
      <c r="N2" s="1202"/>
      <c r="O2" s="1202"/>
      <c r="P2" s="1202"/>
      <c r="Q2" s="1202"/>
      <c r="R2" s="1202"/>
      <c r="S2" s="1202"/>
      <c r="T2" s="1202"/>
      <c r="U2" s="1202"/>
      <c r="V2" s="1202"/>
      <c r="W2" s="1202"/>
      <c r="X2" s="1202"/>
      <c r="Y2" s="1202"/>
      <c r="Z2" s="1202"/>
      <c r="AA2" s="1202"/>
      <c r="AB2" s="1202"/>
      <c r="AC2" s="1202"/>
    </row>
    <row r="3" spans="1:30">
      <c r="A3" s="1203" t="s">
        <v>949</v>
      </c>
      <c r="B3" s="1203"/>
      <c r="C3" s="1203"/>
      <c r="D3" s="1203"/>
      <c r="E3" s="1203"/>
      <c r="F3" s="1203"/>
      <c r="G3" s="1203"/>
      <c r="H3" s="1203"/>
      <c r="I3" s="1203"/>
      <c r="J3" s="1203"/>
      <c r="K3" s="1203"/>
      <c r="L3" s="1203"/>
      <c r="M3" s="1203"/>
      <c r="N3" s="1203"/>
      <c r="O3" s="1203"/>
      <c r="P3" s="1203"/>
      <c r="Q3" s="1203"/>
      <c r="R3" s="1203"/>
      <c r="S3" s="1203"/>
      <c r="T3" s="1203"/>
      <c r="U3" s="1203"/>
      <c r="V3" s="1203"/>
      <c r="W3" s="1203"/>
      <c r="X3" s="1203"/>
      <c r="Y3" s="1203"/>
      <c r="Z3" s="1203"/>
      <c r="AA3" s="1203"/>
      <c r="AB3" s="1203"/>
      <c r="AC3" s="1203"/>
    </row>
    <row r="4" spans="1:30" ht="15">
      <c r="A4" s="569"/>
      <c r="B4" s="569"/>
      <c r="C4" s="570"/>
      <c r="D4" s="569"/>
      <c r="E4" s="569"/>
      <c r="F4" s="569"/>
      <c r="G4" s="569"/>
      <c r="H4" s="569"/>
      <c r="I4" s="103"/>
      <c r="J4" s="569"/>
      <c r="K4" s="569"/>
      <c r="L4" s="569"/>
      <c r="M4" s="569"/>
      <c r="N4" s="569"/>
      <c r="O4" s="569"/>
      <c r="P4" s="569"/>
      <c r="Q4" s="569"/>
      <c r="R4" s="569"/>
      <c r="S4" s="569"/>
      <c r="T4" s="569"/>
      <c r="U4" s="569"/>
      <c r="V4" s="569"/>
      <c r="W4" s="569"/>
      <c r="X4" s="571"/>
    </row>
    <row r="5" spans="1:30">
      <c r="B5" s="573"/>
      <c r="C5" s="574"/>
      <c r="D5" s="1148" t="s">
        <v>171</v>
      </c>
      <c r="E5" s="1148"/>
      <c r="F5" s="1148"/>
      <c r="G5" s="1148"/>
      <c r="H5" s="1148"/>
      <c r="I5" s="1148"/>
      <c r="J5" s="1148"/>
      <c r="K5" s="1148"/>
      <c r="L5" s="1148"/>
      <c r="M5" s="1148"/>
      <c r="N5" s="1148"/>
      <c r="O5" s="1148"/>
      <c r="P5" s="1148"/>
      <c r="Q5" s="1148"/>
      <c r="R5" s="1148"/>
      <c r="S5" s="1148"/>
      <c r="T5" s="1148"/>
      <c r="U5" s="1148"/>
      <c r="V5" s="1148"/>
      <c r="W5" s="1148"/>
      <c r="X5" s="179"/>
      <c r="Z5" s="1204" t="s">
        <v>172</v>
      </c>
      <c r="AA5" s="1204"/>
      <c r="AB5" s="1204"/>
      <c r="AC5" s="1204"/>
    </row>
    <row r="6" spans="1:30" ht="12.75" thickBot="1">
      <c r="B6" s="573"/>
      <c r="C6" s="574"/>
      <c r="D6" s="573"/>
      <c r="E6" s="573"/>
      <c r="F6" s="573"/>
      <c r="G6" s="573"/>
      <c r="H6" s="573"/>
      <c r="I6" s="160"/>
      <c r="J6" s="573"/>
      <c r="K6" s="573"/>
      <c r="L6" s="573"/>
      <c r="M6" s="573"/>
      <c r="N6" s="573"/>
      <c r="O6" s="573"/>
      <c r="P6" s="574"/>
      <c r="Q6" s="573"/>
      <c r="R6" s="573"/>
      <c r="S6" s="573"/>
      <c r="T6" s="573"/>
      <c r="U6" s="573"/>
      <c r="V6" s="574"/>
      <c r="W6" s="573"/>
      <c r="X6" s="573"/>
    </row>
    <row r="7" spans="1:30">
      <c r="D7" s="575"/>
      <c r="E7" s="516" t="s">
        <v>175</v>
      </c>
      <c r="F7" s="9"/>
      <c r="G7" s="485"/>
      <c r="H7" s="179" t="s">
        <v>176</v>
      </c>
      <c r="I7" s="485"/>
      <c r="J7" s="485"/>
      <c r="K7" s="179" t="s">
        <v>177</v>
      </c>
      <c r="L7" s="6"/>
      <c r="M7" s="485"/>
      <c r="N7" s="179" t="s">
        <v>174</v>
      </c>
      <c r="O7" s="6"/>
      <c r="P7" s="575"/>
      <c r="Q7" s="516" t="s">
        <v>175</v>
      </c>
      <c r="R7" s="9"/>
      <c r="S7" s="485"/>
      <c r="T7" s="179" t="s">
        <v>176</v>
      </c>
      <c r="U7" s="485"/>
      <c r="V7" s="485"/>
      <c r="W7" s="179" t="s">
        <v>177</v>
      </c>
      <c r="X7" s="179"/>
      <c r="Z7" s="179" t="s">
        <v>175</v>
      </c>
      <c r="AA7" s="179"/>
      <c r="AC7" s="179" t="s">
        <v>175</v>
      </c>
    </row>
    <row r="8" spans="1:30">
      <c r="A8" s="576"/>
      <c r="D8" s="577"/>
      <c r="E8" s="13">
        <v>2013</v>
      </c>
      <c r="F8" s="14"/>
      <c r="G8" s="485"/>
      <c r="H8" s="13">
        <v>2013</v>
      </c>
      <c r="I8" s="485"/>
      <c r="J8" s="485"/>
      <c r="K8" s="13">
        <v>2013</v>
      </c>
      <c r="L8" s="6"/>
      <c r="M8" s="485"/>
      <c r="N8" s="13">
        <v>2012</v>
      </c>
      <c r="O8" s="6"/>
      <c r="P8" s="577"/>
      <c r="Q8" s="13">
        <v>2012</v>
      </c>
      <c r="R8" s="14"/>
      <c r="S8" s="485"/>
      <c r="T8" s="13">
        <v>2012</v>
      </c>
      <c r="U8" s="485"/>
      <c r="V8" s="485"/>
      <c r="W8" s="13">
        <v>2012</v>
      </c>
      <c r="X8" s="179"/>
      <c r="Z8" s="13">
        <v>2013</v>
      </c>
      <c r="AA8" s="179"/>
      <c r="AC8" s="13">
        <v>2012</v>
      </c>
    </row>
    <row r="9" spans="1:30">
      <c r="D9" s="577"/>
      <c r="E9" s="102"/>
      <c r="F9" s="112"/>
      <c r="G9" s="485"/>
      <c r="H9" s="110"/>
      <c r="I9" s="485"/>
      <c r="J9" s="485"/>
      <c r="K9" s="110"/>
      <c r="L9" s="102"/>
      <c r="M9" s="485"/>
      <c r="N9" s="110"/>
      <c r="O9" s="102"/>
      <c r="P9" s="577"/>
      <c r="Q9" s="102"/>
      <c r="R9" s="112"/>
      <c r="S9" s="485"/>
      <c r="T9" s="110"/>
      <c r="U9" s="485"/>
      <c r="V9" s="485"/>
      <c r="W9" s="110"/>
      <c r="X9" s="485"/>
      <c r="Z9" s="110"/>
      <c r="AA9" s="485"/>
      <c r="AC9" s="110"/>
    </row>
    <row r="10" spans="1:30">
      <c r="D10" s="577"/>
      <c r="E10" s="102"/>
      <c r="F10" s="112"/>
      <c r="G10" s="485"/>
      <c r="H10" s="110"/>
      <c r="I10" s="485"/>
      <c r="J10" s="485"/>
      <c r="K10" s="110"/>
      <c r="L10" s="102"/>
      <c r="M10" s="485"/>
      <c r="N10" s="110"/>
      <c r="O10" s="102"/>
      <c r="P10" s="577"/>
      <c r="Q10" s="102"/>
      <c r="R10" s="112"/>
      <c r="S10" s="485"/>
      <c r="T10" s="110"/>
      <c r="U10" s="485"/>
      <c r="V10" s="485"/>
      <c r="W10" s="110"/>
      <c r="X10" s="485"/>
      <c r="Z10" s="572"/>
      <c r="AC10" s="572"/>
    </row>
    <row r="11" spans="1:30">
      <c r="A11" s="579" t="s">
        <v>1190</v>
      </c>
      <c r="D11" s="577" t="s">
        <v>180</v>
      </c>
      <c r="E11" s="101">
        <v>36357</v>
      </c>
      <c r="F11" s="114"/>
      <c r="G11" s="485" t="s">
        <v>180</v>
      </c>
      <c r="H11" s="97">
        <v>38807</v>
      </c>
      <c r="I11" s="485"/>
      <c r="J11" s="485" t="s">
        <v>180</v>
      </c>
      <c r="K11" s="97">
        <v>39319</v>
      </c>
      <c r="L11" s="101"/>
      <c r="M11" s="485" t="s">
        <v>180</v>
      </c>
      <c r="N11" s="97">
        <v>40110</v>
      </c>
      <c r="O11" s="101"/>
      <c r="P11" s="577" t="s">
        <v>180</v>
      </c>
      <c r="Q11" s="101">
        <v>40832</v>
      </c>
      <c r="R11" s="114"/>
      <c r="S11" s="485" t="s">
        <v>180</v>
      </c>
      <c r="T11" s="97">
        <v>41603</v>
      </c>
      <c r="U11" s="485"/>
      <c r="V11" s="485" t="s">
        <v>180</v>
      </c>
      <c r="W11" s="97">
        <v>42332</v>
      </c>
      <c r="Y11" s="572" t="s">
        <v>180</v>
      </c>
      <c r="Z11" s="23">
        <v>39319</v>
      </c>
      <c r="AA11" s="23"/>
      <c r="AB11" s="753" t="s">
        <v>180</v>
      </c>
      <c r="AC11" s="23">
        <v>42332</v>
      </c>
    </row>
    <row r="12" spans="1:30">
      <c r="A12" s="576"/>
      <c r="D12" s="577"/>
      <c r="E12" s="101"/>
      <c r="F12" s="114"/>
      <c r="G12" s="485"/>
      <c r="H12" s="97"/>
      <c r="I12" s="485"/>
      <c r="J12" s="485"/>
      <c r="K12" s="97"/>
      <c r="L12" s="101"/>
      <c r="M12" s="485"/>
      <c r="N12" s="97"/>
      <c r="O12" s="101"/>
      <c r="P12" s="113"/>
      <c r="Q12" s="101"/>
      <c r="R12" s="114"/>
      <c r="S12" s="101"/>
      <c r="T12" s="97"/>
      <c r="U12" s="101"/>
      <c r="V12" s="101"/>
      <c r="W12" s="97"/>
      <c r="X12" s="97"/>
      <c r="Y12" s="110"/>
      <c r="Z12" s="23"/>
      <c r="AA12" s="23"/>
      <c r="AB12" s="754"/>
      <c r="AC12" s="23"/>
    </row>
    <row r="13" spans="1:30">
      <c r="A13" s="576"/>
      <c r="B13" s="579" t="s">
        <v>1191</v>
      </c>
      <c r="D13" s="577"/>
      <c r="E13" s="101"/>
      <c r="F13" s="114"/>
      <c r="G13" s="485"/>
      <c r="H13" s="97"/>
      <c r="I13" s="485"/>
      <c r="J13" s="485"/>
      <c r="K13" s="97"/>
      <c r="L13" s="101"/>
      <c r="M13" s="485"/>
      <c r="N13" s="97"/>
      <c r="O13" s="101"/>
      <c r="P13" s="113"/>
      <c r="Q13" s="101"/>
      <c r="R13" s="114"/>
      <c r="S13" s="101"/>
      <c r="T13" s="97"/>
      <c r="U13" s="101"/>
      <c r="V13" s="101"/>
      <c r="W13" s="97"/>
      <c r="X13" s="97"/>
      <c r="Y13" s="110"/>
      <c r="Z13" s="23"/>
      <c r="AA13" s="23"/>
      <c r="AB13" s="754"/>
      <c r="AC13" s="23"/>
    </row>
    <row r="14" spans="1:30">
      <c r="B14" s="580" t="s">
        <v>1192</v>
      </c>
      <c r="D14" s="577"/>
      <c r="E14" s="25">
        <v>218</v>
      </c>
      <c r="F14" s="114"/>
      <c r="G14" s="485"/>
      <c r="H14" s="23">
        <v>281</v>
      </c>
      <c r="I14" s="485"/>
      <c r="J14" s="485"/>
      <c r="K14" s="23">
        <v>287</v>
      </c>
      <c r="L14" s="101"/>
      <c r="M14" s="485"/>
      <c r="N14" s="23">
        <v>318</v>
      </c>
      <c r="O14" s="101"/>
      <c r="P14" s="113"/>
      <c r="Q14" s="25">
        <v>272</v>
      </c>
      <c r="R14" s="114"/>
      <c r="S14" s="101"/>
      <c r="T14" s="23">
        <v>185</v>
      </c>
      <c r="U14" s="101"/>
      <c r="V14" s="101"/>
      <c r="W14" s="23">
        <v>153</v>
      </c>
      <c r="X14" s="97"/>
      <c r="Y14" s="110"/>
      <c r="Z14" s="23">
        <v>786</v>
      </c>
      <c r="AA14" s="23"/>
      <c r="AB14" s="754"/>
      <c r="AC14" s="23">
        <v>610</v>
      </c>
    </row>
    <row r="15" spans="1:30">
      <c r="B15" s="580" t="s">
        <v>1193</v>
      </c>
      <c r="D15" s="577"/>
      <c r="E15" s="28">
        <v>330</v>
      </c>
      <c r="F15" s="114"/>
      <c r="G15" s="485"/>
      <c r="H15" s="28">
        <v>328</v>
      </c>
      <c r="I15" s="485"/>
      <c r="J15" s="485"/>
      <c r="K15" s="28">
        <v>386</v>
      </c>
      <c r="L15" s="101"/>
      <c r="M15" s="485"/>
      <c r="N15" s="28">
        <v>357</v>
      </c>
      <c r="O15" s="101"/>
      <c r="P15" s="113"/>
      <c r="Q15" s="28">
        <v>323</v>
      </c>
      <c r="R15" s="114"/>
      <c r="S15" s="101"/>
      <c r="T15" s="28">
        <v>335</v>
      </c>
      <c r="U15" s="101"/>
      <c r="V15" s="101"/>
      <c r="W15" s="28">
        <v>332</v>
      </c>
      <c r="X15" s="97"/>
      <c r="Y15" s="110"/>
      <c r="Z15" s="28">
        <v>1044</v>
      </c>
      <c r="AA15" s="23"/>
      <c r="AB15" s="754"/>
      <c r="AC15" s="28">
        <v>990</v>
      </c>
    </row>
    <row r="16" spans="1:30">
      <c r="C16" s="485" t="s">
        <v>1194</v>
      </c>
      <c r="D16" s="577"/>
      <c r="E16" s="25">
        <v>548</v>
      </c>
      <c r="F16" s="114"/>
      <c r="G16" s="485"/>
      <c r="H16" s="23">
        <v>609</v>
      </c>
      <c r="I16" s="485"/>
      <c r="J16" s="485"/>
      <c r="K16" s="23">
        <v>673</v>
      </c>
      <c r="L16" s="101"/>
      <c r="M16" s="485"/>
      <c r="N16" s="23">
        <v>675</v>
      </c>
      <c r="O16" s="101"/>
      <c r="P16" s="113"/>
      <c r="Q16" s="25">
        <v>595</v>
      </c>
      <c r="R16" s="114"/>
      <c r="S16" s="101"/>
      <c r="T16" s="23">
        <v>520</v>
      </c>
      <c r="U16" s="101"/>
      <c r="V16" s="101"/>
      <c r="W16" s="23">
        <v>485</v>
      </c>
      <c r="X16" s="101"/>
      <c r="Y16" s="110"/>
      <c r="Z16" s="25">
        <v>1830</v>
      </c>
      <c r="AA16" s="23"/>
      <c r="AB16" s="754"/>
      <c r="AC16" s="25">
        <v>1600</v>
      </c>
      <c r="AD16" s="485"/>
    </row>
    <row r="17" spans="1:30">
      <c r="D17" s="577"/>
      <c r="E17" s="101"/>
      <c r="F17" s="114"/>
      <c r="G17" s="485"/>
      <c r="H17" s="101"/>
      <c r="I17" s="485"/>
      <c r="J17" s="485"/>
      <c r="K17" s="101"/>
      <c r="L17" s="101"/>
      <c r="M17" s="485"/>
      <c r="N17" s="101"/>
      <c r="O17" s="101"/>
      <c r="P17" s="577"/>
      <c r="Q17" s="101"/>
      <c r="R17" s="114"/>
      <c r="S17" s="485"/>
      <c r="T17" s="101"/>
      <c r="U17" s="485"/>
      <c r="V17" s="485"/>
      <c r="W17" s="101"/>
      <c r="X17" s="485"/>
      <c r="Z17" s="25"/>
      <c r="AA17" s="23"/>
      <c r="AB17" s="753"/>
      <c r="AC17" s="25"/>
    </row>
    <row r="18" spans="1:30">
      <c r="A18" s="576"/>
      <c r="B18" s="579" t="s">
        <v>1195</v>
      </c>
      <c r="D18" s="577"/>
      <c r="E18" s="25">
        <v>321</v>
      </c>
      <c r="F18" s="114"/>
      <c r="G18" s="485"/>
      <c r="H18" s="23">
        <v>314</v>
      </c>
      <c r="I18" s="485"/>
      <c r="J18" s="485"/>
      <c r="K18" s="23">
        <v>350</v>
      </c>
      <c r="L18" s="101"/>
      <c r="M18" s="485"/>
      <c r="N18" s="23">
        <v>362</v>
      </c>
      <c r="O18" s="101"/>
      <c r="P18" s="577"/>
      <c r="Q18" s="25">
        <v>213</v>
      </c>
      <c r="R18" s="114"/>
      <c r="S18" s="485"/>
      <c r="T18" s="23">
        <v>369</v>
      </c>
      <c r="U18" s="485"/>
      <c r="V18" s="485"/>
      <c r="W18" s="23">
        <v>379</v>
      </c>
      <c r="X18" s="485"/>
      <c r="Z18" s="25">
        <v>985</v>
      </c>
      <c r="AA18" s="23"/>
      <c r="AB18" s="753"/>
      <c r="AC18" s="25">
        <v>961</v>
      </c>
      <c r="AD18" s="485"/>
    </row>
    <row r="19" spans="1:30">
      <c r="B19" s="580"/>
      <c r="D19" s="577"/>
      <c r="E19" s="101"/>
      <c r="F19" s="114"/>
      <c r="G19" s="485"/>
      <c r="H19" s="97"/>
      <c r="I19" s="485"/>
      <c r="J19" s="485"/>
      <c r="K19" s="97"/>
      <c r="L19" s="101"/>
      <c r="M19" s="485"/>
      <c r="N19" s="97"/>
      <c r="O19" s="101"/>
      <c r="P19" s="577"/>
      <c r="Q19" s="101"/>
      <c r="R19" s="114"/>
      <c r="S19" s="485"/>
      <c r="T19" s="97"/>
      <c r="U19" s="485"/>
      <c r="V19" s="485"/>
      <c r="W19" s="97"/>
      <c r="Z19" s="23"/>
      <c r="AA19" s="23"/>
      <c r="AB19" s="753"/>
      <c r="AC19" s="23"/>
    </row>
    <row r="20" spans="1:30">
      <c r="A20" s="576"/>
      <c r="B20" s="579" t="s">
        <v>236</v>
      </c>
      <c r="D20" s="577"/>
      <c r="E20" s="101"/>
      <c r="F20" s="114"/>
      <c r="G20" s="485"/>
      <c r="H20" s="97"/>
      <c r="I20" s="485"/>
      <c r="J20" s="485"/>
      <c r="K20" s="97"/>
      <c r="L20" s="101"/>
      <c r="M20" s="485"/>
      <c r="N20" s="97"/>
      <c r="O20" s="101"/>
      <c r="P20" s="577"/>
      <c r="Q20" s="101"/>
      <c r="R20" s="114"/>
      <c r="S20" s="485"/>
      <c r="T20" s="97"/>
      <c r="U20" s="485"/>
      <c r="V20" s="485"/>
      <c r="W20" s="97"/>
      <c r="Z20" s="23"/>
      <c r="AA20" s="23"/>
      <c r="AB20" s="753"/>
      <c r="AC20" s="23"/>
    </row>
    <row r="21" spans="1:30">
      <c r="A21" s="576"/>
      <c r="B21" s="579"/>
      <c r="C21" s="581" t="s">
        <v>1196</v>
      </c>
      <c r="D21" s="577"/>
      <c r="E21" s="101"/>
      <c r="F21" s="114"/>
      <c r="G21" s="485"/>
      <c r="H21" s="97"/>
      <c r="I21" s="485"/>
      <c r="J21" s="485"/>
      <c r="K21" s="97"/>
      <c r="L21" s="101"/>
      <c r="M21" s="485"/>
      <c r="N21" s="97"/>
      <c r="O21" s="101"/>
      <c r="P21" s="577"/>
      <c r="Q21" s="101"/>
      <c r="R21" s="114"/>
      <c r="S21" s="485"/>
      <c r="T21" s="97"/>
      <c r="U21" s="485"/>
      <c r="V21" s="485"/>
      <c r="W21" s="97"/>
      <c r="Z21" s="23"/>
      <c r="AA21" s="23"/>
      <c r="AB21" s="753"/>
      <c r="AC21" s="23"/>
    </row>
    <row r="22" spans="1:30">
      <c r="A22" s="576"/>
      <c r="B22" s="580" t="s">
        <v>1197</v>
      </c>
      <c r="D22" s="577"/>
      <c r="E22" s="25">
        <v>-392</v>
      </c>
      <c r="F22" s="114"/>
      <c r="G22" s="485"/>
      <c r="H22" s="23">
        <v>-399</v>
      </c>
      <c r="I22" s="485"/>
      <c r="J22" s="485"/>
      <c r="K22" s="23">
        <v>-395</v>
      </c>
      <c r="L22" s="101"/>
      <c r="M22" s="485"/>
      <c r="N22" s="23">
        <v>-434</v>
      </c>
      <c r="O22" s="101"/>
      <c r="P22" s="577"/>
      <c r="Q22" s="25">
        <v>-341</v>
      </c>
      <c r="R22" s="114"/>
      <c r="S22" s="485"/>
      <c r="T22" s="23">
        <v>-331</v>
      </c>
      <c r="U22" s="485"/>
      <c r="V22" s="485"/>
      <c r="W22" s="23">
        <v>-357</v>
      </c>
      <c r="Z22" s="23">
        <v>-1186</v>
      </c>
      <c r="AA22" s="455"/>
      <c r="AB22" s="753"/>
      <c r="AC22" s="23">
        <v>-1029</v>
      </c>
    </row>
    <row r="23" spans="1:30">
      <c r="A23" s="576"/>
      <c r="B23" s="580" t="s">
        <v>1198</v>
      </c>
      <c r="D23" s="577"/>
      <c r="E23" s="25">
        <v>-807</v>
      </c>
      <c r="F23" s="114"/>
      <c r="G23" s="485"/>
      <c r="H23" s="23">
        <v>-845</v>
      </c>
      <c r="J23" s="101"/>
      <c r="K23" s="23">
        <v>-891</v>
      </c>
      <c r="L23" s="101"/>
      <c r="M23" s="101"/>
      <c r="N23" s="23">
        <v>-1157</v>
      </c>
      <c r="O23" s="101"/>
      <c r="P23" s="113"/>
      <c r="Q23" s="25">
        <v>-941</v>
      </c>
      <c r="R23" s="114"/>
      <c r="S23" s="485"/>
      <c r="T23" s="23">
        <v>-949</v>
      </c>
      <c r="U23" s="101"/>
      <c r="V23" s="101"/>
      <c r="W23" s="23">
        <v>-943</v>
      </c>
      <c r="Z23" s="23">
        <v>-2543</v>
      </c>
      <c r="AA23" s="455"/>
      <c r="AB23" s="753"/>
      <c r="AC23" s="23">
        <v>-2833</v>
      </c>
    </row>
    <row r="24" spans="1:30">
      <c r="A24" s="576"/>
      <c r="B24" s="104" t="s">
        <v>156</v>
      </c>
      <c r="C24" s="711"/>
      <c r="D24" s="577"/>
      <c r="E24" s="101"/>
      <c r="F24" s="114"/>
      <c r="G24" s="485"/>
      <c r="H24" s="97"/>
      <c r="I24" s="485"/>
      <c r="J24" s="485"/>
      <c r="K24" s="97"/>
      <c r="L24" s="101"/>
      <c r="M24" s="485"/>
      <c r="N24" s="97"/>
      <c r="O24" s="101"/>
      <c r="P24" s="577"/>
      <c r="Q24" s="101"/>
      <c r="R24" s="114"/>
      <c r="S24" s="485"/>
      <c r="T24" s="97"/>
      <c r="U24" s="485"/>
      <c r="V24" s="485"/>
      <c r="W24" s="97"/>
      <c r="Z24" s="23"/>
      <c r="AA24" s="23"/>
      <c r="AB24" s="753"/>
      <c r="AC24" s="23"/>
    </row>
    <row r="25" spans="1:30">
      <c r="A25" s="576"/>
      <c r="B25" s="104" t="s">
        <v>155</v>
      </c>
      <c r="C25" s="101"/>
      <c r="D25" s="577"/>
      <c r="E25" s="25">
        <v>-1</v>
      </c>
      <c r="F25" s="114"/>
      <c r="G25" s="485"/>
      <c r="H25" s="23">
        <v>-1797</v>
      </c>
      <c r="I25" s="485"/>
      <c r="J25" s="485"/>
      <c r="K25" s="23">
        <v>-1</v>
      </c>
      <c r="L25" s="101"/>
      <c r="M25" s="485"/>
      <c r="N25" s="23">
        <v>-48</v>
      </c>
      <c r="O25" s="101"/>
      <c r="P25" s="577"/>
      <c r="Q25" s="25">
        <v>-1</v>
      </c>
      <c r="R25" s="114"/>
      <c r="S25" s="485"/>
      <c r="T25" s="23">
        <v>-88</v>
      </c>
      <c r="U25" s="485"/>
      <c r="V25" s="485"/>
      <c r="W25" s="23">
        <v>-1</v>
      </c>
      <c r="Z25" s="23">
        <v>-1799</v>
      </c>
      <c r="AA25" s="455"/>
      <c r="AB25" s="753"/>
      <c r="AC25" s="23">
        <v>-90</v>
      </c>
    </row>
    <row r="26" spans="1:30">
      <c r="A26" s="576"/>
      <c r="B26" s="580" t="s">
        <v>1164</v>
      </c>
      <c r="D26" s="577"/>
      <c r="E26" s="25">
        <v>-279</v>
      </c>
      <c r="F26" s="114"/>
      <c r="G26" s="485"/>
      <c r="H26" s="23">
        <v>-274</v>
      </c>
      <c r="I26" s="485"/>
      <c r="J26" s="485"/>
      <c r="K26" s="23">
        <v>-277</v>
      </c>
      <c r="L26" s="101"/>
      <c r="M26" s="485"/>
      <c r="N26" s="23">
        <v>-272</v>
      </c>
      <c r="O26" s="101"/>
      <c r="P26" s="577"/>
      <c r="Q26" s="25">
        <v>-264</v>
      </c>
      <c r="R26" s="114"/>
      <c r="S26" s="485"/>
      <c r="T26" s="23">
        <v>-266</v>
      </c>
      <c r="U26" s="485"/>
      <c r="V26" s="485"/>
      <c r="W26" s="23">
        <v>-264</v>
      </c>
      <c r="Z26" s="23">
        <v>-830</v>
      </c>
      <c r="AA26" s="455"/>
      <c r="AB26" s="753"/>
      <c r="AC26" s="23">
        <v>-794</v>
      </c>
    </row>
    <row r="27" spans="1:30">
      <c r="A27" s="576"/>
      <c r="B27" s="580" t="s">
        <v>1199</v>
      </c>
      <c r="D27" s="577"/>
      <c r="E27" s="25">
        <v>2</v>
      </c>
      <c r="F27" s="114"/>
      <c r="G27" s="485"/>
      <c r="H27" s="23">
        <v>5</v>
      </c>
      <c r="I27" s="485"/>
      <c r="J27" s="485"/>
      <c r="K27" s="23">
        <v>1</v>
      </c>
      <c r="L27" s="101"/>
      <c r="M27" s="485"/>
      <c r="N27" s="23">
        <v>4</v>
      </c>
      <c r="O27" s="101"/>
      <c r="P27" s="577"/>
      <c r="Q27" s="25">
        <v>3</v>
      </c>
      <c r="R27" s="114"/>
      <c r="S27" s="485"/>
      <c r="T27" s="23">
        <v>2</v>
      </c>
      <c r="U27" s="485"/>
      <c r="V27" s="485"/>
      <c r="W27" s="23">
        <v>2</v>
      </c>
      <c r="Z27" s="23">
        <v>8</v>
      </c>
      <c r="AA27" s="455"/>
      <c r="AB27" s="753"/>
      <c r="AC27" s="23">
        <v>7</v>
      </c>
    </row>
    <row r="28" spans="1:30" s="485" customFormat="1">
      <c r="A28" s="484"/>
      <c r="B28" s="580" t="s">
        <v>1200</v>
      </c>
      <c r="D28" s="577"/>
      <c r="E28" s="28">
        <v>10</v>
      </c>
      <c r="F28" s="114"/>
      <c r="H28" s="28">
        <v>-63</v>
      </c>
      <c r="K28" s="28">
        <v>28</v>
      </c>
      <c r="L28" s="101"/>
      <c r="N28" s="28">
        <v>79</v>
      </c>
      <c r="O28" s="101"/>
      <c r="P28" s="577"/>
      <c r="Q28" s="28">
        <v>14</v>
      </c>
      <c r="R28" s="114"/>
      <c r="T28" s="28">
        <v>-28</v>
      </c>
      <c r="W28" s="28">
        <v>-30</v>
      </c>
      <c r="X28" s="484"/>
      <c r="Y28" s="572"/>
      <c r="Z28" s="28">
        <v>-25</v>
      </c>
      <c r="AA28" s="455"/>
      <c r="AB28" s="753"/>
      <c r="AC28" s="28">
        <v>-44</v>
      </c>
    </row>
    <row r="29" spans="1:30" s="485" customFormat="1">
      <c r="A29" s="484"/>
      <c r="B29" s="484"/>
      <c r="C29" s="485" t="s">
        <v>237</v>
      </c>
      <c r="D29" s="577"/>
      <c r="E29" s="101"/>
      <c r="F29" s="114"/>
      <c r="H29" s="101"/>
      <c r="K29" s="101"/>
      <c r="L29" s="101"/>
      <c r="N29" s="101"/>
      <c r="O29" s="101"/>
      <c r="P29" s="577"/>
      <c r="Q29" s="101"/>
      <c r="R29" s="114"/>
      <c r="T29" s="101"/>
      <c r="W29" s="101"/>
      <c r="Z29" s="25"/>
      <c r="AA29" s="755"/>
      <c r="AB29" s="755"/>
      <c r="AC29" s="25"/>
    </row>
    <row r="30" spans="1:30" s="485" customFormat="1">
      <c r="A30" s="484"/>
      <c r="B30" s="484"/>
      <c r="C30" s="580" t="s">
        <v>1201</v>
      </c>
      <c r="D30" s="577"/>
      <c r="E30" s="25">
        <v>-1467</v>
      </c>
      <c r="F30" s="114"/>
      <c r="H30" s="23">
        <v>-3373</v>
      </c>
      <c r="K30" s="25">
        <v>-1535</v>
      </c>
      <c r="L30" s="101"/>
      <c r="N30" s="25">
        <v>-1828</v>
      </c>
      <c r="O30" s="101"/>
      <c r="P30" s="577"/>
      <c r="Q30" s="25">
        <v>-1530</v>
      </c>
      <c r="R30" s="114"/>
      <c r="T30" s="25">
        <v>-1660</v>
      </c>
      <c r="W30" s="25">
        <v>-1593</v>
      </c>
      <c r="Y30" s="572"/>
      <c r="Z30" s="25">
        <v>-6375</v>
      </c>
      <c r="AA30" s="455"/>
      <c r="AB30" s="753"/>
      <c r="AC30" s="25">
        <v>-4783</v>
      </c>
    </row>
    <row r="31" spans="1:30" s="485" customFormat="1">
      <c r="A31" s="484"/>
      <c r="B31" s="484"/>
      <c r="D31" s="577"/>
      <c r="E31" s="101"/>
      <c r="F31" s="114"/>
      <c r="H31" s="97"/>
      <c r="K31" s="97"/>
      <c r="L31" s="101"/>
      <c r="N31" s="97"/>
      <c r="O31" s="101"/>
      <c r="P31" s="577"/>
      <c r="Q31" s="101"/>
      <c r="R31" s="114"/>
      <c r="T31" s="97"/>
      <c r="W31" s="97"/>
      <c r="X31" s="484"/>
      <c r="Y31" s="572"/>
      <c r="Z31" s="23"/>
      <c r="AA31" s="455"/>
      <c r="AB31" s="753"/>
      <c r="AC31" s="23"/>
    </row>
    <row r="32" spans="1:30" s="485" customFormat="1">
      <c r="A32" s="484"/>
      <c r="B32" s="579" t="s">
        <v>452</v>
      </c>
      <c r="D32" s="577"/>
      <c r="E32" s="101"/>
      <c r="F32" s="114"/>
      <c r="H32" s="97"/>
      <c r="K32" s="97"/>
      <c r="L32" s="101"/>
      <c r="N32" s="97"/>
      <c r="O32" s="101"/>
      <c r="P32" s="577"/>
      <c r="Q32" s="101"/>
      <c r="R32" s="114"/>
      <c r="T32" s="97"/>
      <c r="W32" s="97"/>
      <c r="X32" s="484"/>
      <c r="Y32" s="572"/>
      <c r="Z32" s="23"/>
      <c r="AA32" s="455"/>
      <c r="AB32" s="753"/>
      <c r="AC32" s="23"/>
    </row>
    <row r="33" spans="1:29" s="485" customFormat="1">
      <c r="A33" s="484"/>
      <c r="B33" s="484"/>
      <c r="C33" s="581" t="s">
        <v>453</v>
      </c>
      <c r="D33" s="577"/>
      <c r="E33" s="28">
        <v>-11283</v>
      </c>
      <c r="F33" s="114"/>
      <c r="H33" s="28">
        <v>0</v>
      </c>
      <c r="K33" s="28">
        <v>0</v>
      </c>
      <c r="L33" s="101"/>
      <c r="N33" s="28">
        <v>0</v>
      </c>
      <c r="O33" s="101"/>
      <c r="P33" s="577"/>
      <c r="Q33" s="28">
        <v>0</v>
      </c>
      <c r="R33" s="114"/>
      <c r="T33" s="28">
        <v>0</v>
      </c>
      <c r="W33" s="28">
        <v>0</v>
      </c>
      <c r="Y33" s="572"/>
      <c r="Z33" s="28">
        <v>-11283</v>
      </c>
      <c r="AA33" s="455"/>
      <c r="AB33" s="753"/>
      <c r="AC33" s="28">
        <v>0</v>
      </c>
    </row>
    <row r="34" spans="1:29" s="485" customFormat="1">
      <c r="A34" s="484"/>
      <c r="B34" s="484"/>
      <c r="C34" s="581"/>
      <c r="D34" s="577"/>
      <c r="E34" s="101"/>
      <c r="F34" s="114"/>
      <c r="H34" s="101"/>
      <c r="K34" s="101"/>
      <c r="L34" s="101"/>
      <c r="N34" s="101"/>
      <c r="O34" s="101"/>
      <c r="P34" s="577"/>
      <c r="Q34" s="101"/>
      <c r="R34" s="114"/>
      <c r="T34" s="101"/>
      <c r="W34" s="101"/>
      <c r="Y34" s="572"/>
      <c r="Z34" s="25"/>
      <c r="AA34" s="455"/>
      <c r="AB34" s="753"/>
      <c r="AC34" s="25"/>
    </row>
    <row r="35" spans="1:29" s="485" customFormat="1" ht="12.75" thickBot="1">
      <c r="A35" s="579" t="s">
        <v>1202</v>
      </c>
      <c r="B35" s="484"/>
      <c r="D35" s="577" t="s">
        <v>180</v>
      </c>
      <c r="E35" s="116">
        <v>24476</v>
      </c>
      <c r="F35" s="114"/>
      <c r="G35" s="485" t="s">
        <v>180</v>
      </c>
      <c r="H35" s="116">
        <v>36357</v>
      </c>
      <c r="J35" s="485" t="s">
        <v>180</v>
      </c>
      <c r="K35" s="116">
        <v>38807</v>
      </c>
      <c r="L35" s="101"/>
      <c r="M35" s="485" t="s">
        <v>180</v>
      </c>
      <c r="N35" s="116">
        <v>39319</v>
      </c>
      <c r="O35" s="101"/>
      <c r="P35" s="577" t="s">
        <v>180</v>
      </c>
      <c r="Q35" s="116">
        <v>40110</v>
      </c>
      <c r="R35" s="114"/>
      <c r="S35" s="485" t="s">
        <v>180</v>
      </c>
      <c r="T35" s="116">
        <v>40832</v>
      </c>
      <c r="V35" s="485" t="s">
        <v>180</v>
      </c>
      <c r="W35" s="116">
        <v>41603</v>
      </c>
      <c r="Y35" s="572" t="s">
        <v>180</v>
      </c>
      <c r="Z35" s="116">
        <v>24476</v>
      </c>
      <c r="AA35" s="455"/>
      <c r="AB35" s="753" t="s">
        <v>180</v>
      </c>
      <c r="AC35" s="116">
        <v>40110</v>
      </c>
    </row>
    <row r="36" spans="1:29" s="485" customFormat="1" ht="13.5" thickTop="1" thickBot="1">
      <c r="D36" s="583"/>
      <c r="E36" s="125"/>
      <c r="F36" s="126"/>
      <c r="K36" s="101"/>
      <c r="L36" s="101"/>
      <c r="N36" s="101"/>
      <c r="O36" s="101"/>
      <c r="P36" s="583"/>
      <c r="Q36" s="125"/>
      <c r="R36" s="126"/>
      <c r="W36" s="101"/>
      <c r="Y36" s="578"/>
      <c r="Z36" s="101"/>
      <c r="AB36" s="578"/>
    </row>
    <row r="37" spans="1:29" s="485" customFormat="1">
      <c r="I37" s="101"/>
      <c r="Y37" s="578"/>
      <c r="Z37" s="101"/>
      <c r="AB37" s="578"/>
    </row>
    <row r="38" spans="1:29">
      <c r="A38" s="576"/>
      <c r="J38" s="485"/>
      <c r="K38" s="485"/>
      <c r="L38" s="485"/>
      <c r="M38" s="485"/>
      <c r="N38" s="485"/>
      <c r="O38" s="485"/>
      <c r="P38" s="485"/>
      <c r="Q38" s="485"/>
      <c r="R38" s="485"/>
      <c r="W38" s="485"/>
    </row>
    <row r="39" spans="1:29">
      <c r="A39" s="576"/>
      <c r="J39" s="485"/>
      <c r="K39" s="485"/>
      <c r="L39" s="485"/>
      <c r="M39" s="485"/>
      <c r="N39" s="485"/>
      <c r="O39" s="485"/>
      <c r="P39" s="485"/>
      <c r="Q39" s="485"/>
      <c r="R39" s="485"/>
      <c r="W39" s="485"/>
    </row>
    <row r="40" spans="1:29">
      <c r="J40" s="485"/>
      <c r="K40" s="485"/>
      <c r="L40" s="485"/>
      <c r="M40" s="485"/>
      <c r="N40" s="485"/>
      <c r="O40" s="485"/>
      <c r="P40" s="485"/>
      <c r="Q40" s="485"/>
      <c r="R40" s="485"/>
    </row>
    <row r="41" spans="1:29">
      <c r="A41" s="581"/>
      <c r="B41" s="485"/>
      <c r="D41" s="485"/>
      <c r="E41" s="485"/>
      <c r="F41" s="485"/>
      <c r="G41" s="485"/>
      <c r="H41" s="485"/>
      <c r="J41" s="485"/>
      <c r="K41" s="485"/>
      <c r="L41" s="485"/>
      <c r="M41" s="485"/>
      <c r="N41" s="485"/>
      <c r="O41" s="485"/>
      <c r="P41" s="485"/>
      <c r="Q41" s="485"/>
      <c r="R41" s="485"/>
      <c r="S41" s="485"/>
      <c r="T41" s="485"/>
      <c r="U41" s="485"/>
      <c r="V41" s="485"/>
      <c r="W41" s="485"/>
    </row>
    <row r="42" spans="1:29">
      <c r="A42" s="485"/>
      <c r="B42" s="485"/>
      <c r="D42" s="485"/>
      <c r="E42" s="485"/>
      <c r="F42" s="485"/>
      <c r="G42" s="485"/>
      <c r="H42" s="485"/>
      <c r="J42" s="485"/>
      <c r="K42" s="485"/>
      <c r="L42" s="485"/>
      <c r="M42" s="485"/>
      <c r="N42" s="485"/>
      <c r="O42" s="485"/>
      <c r="P42" s="485"/>
      <c r="Q42" s="485"/>
      <c r="R42" s="485"/>
      <c r="S42" s="485"/>
      <c r="T42" s="485"/>
      <c r="U42" s="485"/>
      <c r="V42" s="485"/>
      <c r="W42" s="485"/>
    </row>
    <row r="43" spans="1:29">
      <c r="A43" s="485"/>
      <c r="B43" s="485"/>
      <c r="D43" s="485"/>
      <c r="E43" s="485"/>
      <c r="F43" s="485"/>
      <c r="G43" s="485"/>
      <c r="H43" s="485"/>
      <c r="J43" s="485"/>
      <c r="K43" s="485"/>
      <c r="L43" s="485"/>
      <c r="M43" s="485"/>
      <c r="N43" s="485"/>
      <c r="O43" s="485"/>
      <c r="P43" s="485"/>
      <c r="Q43" s="485"/>
      <c r="R43" s="485"/>
      <c r="S43" s="485"/>
      <c r="T43" s="485"/>
      <c r="U43" s="485"/>
      <c r="V43" s="485"/>
      <c r="W43" s="485"/>
    </row>
    <row r="44" spans="1:29">
      <c r="A44" s="485"/>
      <c r="B44" s="485"/>
      <c r="D44" s="485"/>
      <c r="E44" s="485"/>
      <c r="F44" s="485"/>
      <c r="G44" s="485"/>
      <c r="H44" s="485"/>
      <c r="J44" s="485"/>
      <c r="K44" s="485"/>
      <c r="L44" s="485"/>
      <c r="M44" s="485"/>
      <c r="N44" s="485"/>
      <c r="O44" s="485"/>
      <c r="P44" s="485"/>
      <c r="Q44" s="485"/>
      <c r="R44" s="485"/>
      <c r="S44" s="485"/>
      <c r="T44" s="485"/>
      <c r="U44" s="485"/>
      <c r="V44" s="485"/>
      <c r="W44" s="485"/>
    </row>
    <row r="45" spans="1:29">
      <c r="A45" s="485"/>
      <c r="B45" s="485"/>
      <c r="D45" s="485"/>
      <c r="E45" s="485"/>
      <c r="F45" s="485"/>
      <c r="G45" s="485"/>
      <c r="H45" s="485"/>
      <c r="J45" s="485"/>
      <c r="K45" s="485"/>
      <c r="L45" s="485"/>
      <c r="M45" s="485"/>
      <c r="N45" s="485"/>
      <c r="O45" s="485"/>
      <c r="P45" s="485"/>
      <c r="Q45" s="485"/>
      <c r="R45" s="485"/>
      <c r="S45" s="485"/>
      <c r="T45" s="485"/>
      <c r="U45" s="485"/>
      <c r="V45" s="485"/>
      <c r="W45" s="485"/>
    </row>
    <row r="46" spans="1:29">
      <c r="A46" s="485"/>
      <c r="B46" s="485"/>
      <c r="D46" s="485"/>
      <c r="E46" s="485"/>
      <c r="F46" s="485"/>
      <c r="G46" s="485"/>
      <c r="H46" s="485"/>
      <c r="J46" s="485"/>
      <c r="K46" s="485"/>
      <c r="L46" s="485"/>
      <c r="M46" s="485"/>
      <c r="N46" s="485"/>
      <c r="O46" s="485"/>
      <c r="P46" s="485"/>
      <c r="Q46" s="485"/>
      <c r="R46" s="485"/>
      <c r="S46" s="485"/>
      <c r="T46" s="485"/>
      <c r="U46" s="485"/>
      <c r="V46" s="485"/>
      <c r="W46" s="485"/>
    </row>
    <row r="47" spans="1:29">
      <c r="A47" s="485"/>
      <c r="B47" s="485"/>
      <c r="D47" s="485"/>
      <c r="E47" s="485"/>
      <c r="F47" s="485"/>
      <c r="G47" s="485"/>
      <c r="H47" s="485"/>
      <c r="J47" s="485"/>
      <c r="K47" s="485"/>
      <c r="L47" s="485"/>
      <c r="M47" s="485"/>
      <c r="N47" s="485"/>
      <c r="O47" s="485"/>
      <c r="P47" s="485"/>
      <c r="Q47" s="485"/>
      <c r="R47" s="485"/>
      <c r="S47" s="485"/>
      <c r="T47" s="485"/>
      <c r="U47" s="485"/>
      <c r="V47" s="485"/>
      <c r="W47" s="485"/>
    </row>
    <row r="48" spans="1:29">
      <c r="A48" s="485"/>
      <c r="B48" s="485"/>
      <c r="D48" s="485"/>
      <c r="E48" s="485"/>
      <c r="F48" s="485"/>
      <c r="G48" s="485"/>
      <c r="H48" s="485"/>
      <c r="J48" s="485"/>
      <c r="K48" s="485"/>
      <c r="L48" s="485"/>
      <c r="M48" s="485"/>
      <c r="N48" s="485"/>
      <c r="O48" s="485"/>
      <c r="P48" s="485"/>
      <c r="Q48" s="485"/>
      <c r="R48" s="485"/>
      <c r="S48" s="485"/>
      <c r="T48" s="485"/>
      <c r="U48" s="485"/>
      <c r="V48" s="485"/>
      <c r="W48" s="485"/>
    </row>
    <row r="49" spans="1:23">
      <c r="A49" s="485"/>
      <c r="B49" s="485"/>
      <c r="D49" s="485"/>
      <c r="E49" s="485"/>
      <c r="F49" s="485"/>
      <c r="G49" s="485"/>
      <c r="H49" s="485"/>
      <c r="J49" s="485"/>
      <c r="K49" s="485"/>
      <c r="L49" s="485"/>
      <c r="M49" s="485"/>
      <c r="N49" s="485"/>
      <c r="O49" s="485"/>
      <c r="P49" s="485"/>
      <c r="Q49" s="485"/>
      <c r="R49" s="485"/>
      <c r="S49" s="485"/>
      <c r="T49" s="485"/>
      <c r="U49" s="485"/>
      <c r="V49" s="485"/>
      <c r="W49" s="485"/>
    </row>
    <row r="50" spans="1:23">
      <c r="A50" s="581"/>
      <c r="B50" s="485"/>
      <c r="D50" s="485"/>
      <c r="E50" s="485"/>
      <c r="F50" s="485"/>
      <c r="G50" s="485"/>
      <c r="H50" s="485"/>
      <c r="J50" s="485"/>
      <c r="K50" s="485"/>
      <c r="L50" s="485"/>
      <c r="M50" s="485"/>
      <c r="N50" s="485"/>
      <c r="O50" s="485"/>
      <c r="P50" s="485"/>
      <c r="Q50" s="485"/>
      <c r="R50" s="485"/>
      <c r="S50" s="485"/>
      <c r="T50" s="485"/>
      <c r="U50" s="485"/>
      <c r="V50" s="485"/>
      <c r="W50" s="485"/>
    </row>
    <row r="51" spans="1:23">
      <c r="A51" s="485"/>
      <c r="B51" s="485"/>
      <c r="D51" s="485"/>
      <c r="E51" s="485"/>
      <c r="F51" s="485"/>
      <c r="G51" s="485"/>
      <c r="H51" s="485"/>
      <c r="J51" s="485"/>
      <c r="K51" s="485"/>
      <c r="L51" s="485"/>
      <c r="M51" s="485"/>
      <c r="N51" s="485"/>
      <c r="O51" s="485"/>
      <c r="P51" s="485"/>
      <c r="Q51" s="485"/>
      <c r="R51" s="485"/>
      <c r="S51" s="485"/>
      <c r="T51" s="485"/>
      <c r="U51" s="485"/>
      <c r="V51" s="485"/>
      <c r="W51" s="485"/>
    </row>
  </sheetData>
  <customSheetViews>
    <customSheetView guid="{BA08C489-4952-434D-B712-71BEE1754A50}" scale="75" hiddenColumns="1">
      <selection sqref="A1:AS1"/>
      <pageMargins left="0.25" right="0.25" top="0.5" bottom="0.5" header="0.3" footer="0.3"/>
      <printOptions horizontalCentered="1"/>
      <pageSetup scale="81" orientation="landscape" r:id="rId1"/>
      <headerFooter alignWithMargins="0">
        <oddFooter>&amp;R&amp;A</oddFooter>
      </headerFooter>
    </customSheetView>
    <customSheetView guid="{673EBF9B-B414-451E-B7E3-867D29298EC6}" scale="75" hiddenColumns="1">
      <selection sqref="A1:AS1"/>
      <pageMargins left="0.25" right="0.25" top="0.5" bottom="0.5" header="0.3" footer="0.3"/>
      <printOptions horizontalCentered="1"/>
      <pageSetup scale="81" orientation="landscape" r:id="rId2"/>
      <headerFooter alignWithMargins="0">
        <oddFooter>&amp;R&amp;A</oddFooter>
      </headerFooter>
    </customSheetView>
  </customSheetViews>
  <mergeCells count="5">
    <mergeCell ref="A1:AC1"/>
    <mergeCell ref="A2:AC2"/>
    <mergeCell ref="A3:AC3"/>
    <mergeCell ref="D5:W5"/>
    <mergeCell ref="Z5:AC5"/>
  </mergeCells>
  <phoneticPr fontId="25" type="noConversion"/>
  <printOptions horizontalCentered="1"/>
  <pageMargins left="0.25" right="0.25" top="0.5" bottom="0.5" header="0.3" footer="0.3"/>
  <pageSetup scale="81" orientation="landscape" r:id="rId3"/>
  <headerFooter alignWithMargins="0">
    <oddFooter>&amp;R&amp;A</oddFooter>
  </headerFooter>
</worksheet>
</file>

<file path=xl/worksheets/sheet39.xml><?xml version="1.0" encoding="utf-8"?>
<worksheet xmlns="http://schemas.openxmlformats.org/spreadsheetml/2006/main" xmlns:r="http://schemas.openxmlformats.org/officeDocument/2006/relationships">
  <sheetPr codeName="Sheet37">
    <pageSetUpPr fitToPage="1"/>
  </sheetPr>
  <dimension ref="A1:AJ73"/>
  <sheetViews>
    <sheetView topLeftCell="A19" zoomScale="75" zoomScaleNormal="75" workbookViewId="0">
      <selection sqref="A1:AC1"/>
    </sheetView>
  </sheetViews>
  <sheetFormatPr defaultRowHeight="12.75"/>
  <cols>
    <col min="1" max="1" width="3.28515625" style="2" customWidth="1"/>
    <col min="2" max="2" width="49.28515625" style="32" customWidth="1"/>
    <col min="3" max="3" width="2.42578125" style="2" customWidth="1"/>
    <col min="4" max="4" width="8.42578125" style="2" customWidth="1"/>
    <col min="5" max="6" width="2.42578125" style="2" customWidth="1"/>
    <col min="7" max="7" width="8.5703125" style="2" customWidth="1"/>
    <col min="8" max="8" width="2.42578125" style="2" customWidth="1"/>
    <col min="9" max="9" width="2.42578125" style="53" customWidth="1"/>
    <col min="10" max="10" width="8.42578125" style="163" customWidth="1"/>
    <col min="11" max="11" width="2.42578125" style="163" customWidth="1"/>
    <col min="12" max="12" width="2.42578125" style="53" customWidth="1"/>
    <col min="13" max="13" width="8.42578125" style="163" customWidth="1"/>
    <col min="14" max="14" width="2.42578125" style="163" customWidth="1"/>
    <col min="15" max="15" width="2.42578125" style="308" customWidth="1"/>
    <col min="16" max="16" width="8.42578125" style="163" customWidth="1"/>
    <col min="17" max="18" width="2.42578125" style="2" customWidth="1"/>
    <col min="19" max="19" width="8.42578125" style="2" customWidth="1"/>
    <col min="20" max="21" width="2.42578125" style="2" customWidth="1"/>
    <col min="22" max="22" width="8.42578125" style="2" customWidth="1"/>
    <col min="23" max="24" width="2.42578125" style="2" customWidth="1"/>
    <col min="25" max="25" width="8.42578125" style="2" customWidth="1"/>
    <col min="26" max="27" width="2.42578125" style="2" customWidth="1"/>
    <col min="28" max="28" width="8.42578125" style="2" customWidth="1"/>
    <col min="29" max="29" width="2.42578125" style="2" customWidth="1"/>
    <col min="30" max="30" width="7.28515625" style="2" customWidth="1"/>
    <col min="31" max="16384" width="9.140625" style="2"/>
  </cols>
  <sheetData>
    <row r="1" spans="1:31" s="164" customFormat="1">
      <c r="A1" s="1125" t="s">
        <v>168</v>
      </c>
      <c r="B1" s="1125"/>
      <c r="C1" s="1125"/>
      <c r="D1" s="1125"/>
      <c r="E1" s="1125"/>
      <c r="F1" s="1125"/>
      <c r="G1" s="1125"/>
      <c r="H1" s="1125"/>
      <c r="I1" s="1125"/>
      <c r="J1" s="1125"/>
      <c r="K1" s="1125"/>
      <c r="L1" s="1125"/>
      <c r="M1" s="1125"/>
      <c r="N1" s="1125"/>
      <c r="O1" s="1125"/>
      <c r="P1" s="1125"/>
      <c r="Q1" s="1125"/>
      <c r="R1" s="1125"/>
      <c r="S1" s="1125"/>
      <c r="T1" s="1125"/>
      <c r="U1" s="1125"/>
      <c r="V1" s="1125"/>
      <c r="W1" s="1125"/>
      <c r="X1" s="1125"/>
      <c r="Y1" s="1125"/>
      <c r="Z1" s="1125"/>
      <c r="AA1" s="1125"/>
      <c r="AB1" s="1125"/>
      <c r="AC1" s="1125"/>
      <c r="AD1" s="872"/>
    </row>
    <row r="2" spans="1:31" s="164" customFormat="1">
      <c r="A2" s="1125" t="s">
        <v>1203</v>
      </c>
      <c r="B2" s="1125"/>
      <c r="C2" s="1125"/>
      <c r="D2" s="1125"/>
      <c r="E2" s="1125"/>
      <c r="F2" s="1125"/>
      <c r="G2" s="1125"/>
      <c r="H2" s="1125"/>
      <c r="I2" s="1125"/>
      <c r="J2" s="1125"/>
      <c r="K2" s="1125"/>
      <c r="L2" s="1125"/>
      <c r="M2" s="1125"/>
      <c r="N2" s="1125"/>
      <c r="O2" s="1125"/>
      <c r="P2" s="1125"/>
      <c r="Q2" s="1125"/>
      <c r="R2" s="1125"/>
      <c r="S2" s="1125"/>
      <c r="T2" s="1125"/>
      <c r="U2" s="1125"/>
      <c r="V2" s="1125"/>
      <c r="W2" s="1125"/>
      <c r="X2" s="1125"/>
      <c r="Y2" s="1125"/>
      <c r="Z2" s="1125"/>
      <c r="AA2" s="1125"/>
      <c r="AB2" s="1125"/>
      <c r="AC2" s="1125"/>
    </row>
    <row r="3" spans="1:31" ht="11.25">
      <c r="A3" s="1128" t="s">
        <v>949</v>
      </c>
      <c r="B3" s="1128"/>
      <c r="C3" s="1128"/>
      <c r="D3" s="1128"/>
      <c r="E3" s="1128"/>
      <c r="F3" s="1128"/>
      <c r="G3" s="1128"/>
      <c r="H3" s="1128"/>
      <c r="I3" s="1128"/>
      <c r="J3" s="1128"/>
      <c r="K3" s="1128"/>
      <c r="L3" s="1128"/>
      <c r="M3" s="1128"/>
      <c r="N3" s="1128"/>
      <c r="O3" s="1128"/>
      <c r="P3" s="1128"/>
      <c r="Q3" s="1128"/>
      <c r="R3" s="1128"/>
      <c r="S3" s="1128"/>
      <c r="T3" s="1128"/>
      <c r="U3" s="1128"/>
      <c r="V3" s="1128"/>
      <c r="W3" s="1128"/>
      <c r="X3" s="1128"/>
      <c r="Y3" s="1128"/>
      <c r="Z3" s="1128"/>
      <c r="AA3" s="1128"/>
      <c r="AB3" s="1128"/>
      <c r="AC3" s="1128"/>
    </row>
    <row r="4" spans="1:31" s="5" customFormat="1">
      <c r="A4" s="164"/>
      <c r="B4" s="482"/>
      <c r="C4" s="164"/>
      <c r="D4" s="164"/>
      <c r="E4" s="164"/>
      <c r="F4" s="164"/>
      <c r="G4" s="164"/>
      <c r="H4" s="164"/>
      <c r="I4" s="164"/>
      <c r="J4" s="164"/>
      <c r="K4" s="164"/>
      <c r="L4" s="164"/>
      <c r="M4" s="164"/>
      <c r="N4" s="164"/>
      <c r="O4" s="482"/>
      <c r="P4" s="164"/>
    </row>
    <row r="5" spans="1:31" s="5" customFormat="1">
      <c r="A5" s="164"/>
      <c r="B5" s="482"/>
      <c r="C5" s="1129" t="s">
        <v>171</v>
      </c>
      <c r="D5" s="1129"/>
      <c r="E5" s="1129"/>
      <c r="F5" s="1129"/>
      <c r="G5" s="1129"/>
      <c r="H5" s="1129"/>
      <c r="I5" s="1129"/>
      <c r="J5" s="1129"/>
      <c r="K5" s="1129"/>
      <c r="L5" s="1129"/>
      <c r="M5" s="1129"/>
      <c r="N5" s="1129"/>
      <c r="O5" s="1129"/>
      <c r="P5" s="1129"/>
      <c r="Q5" s="1129"/>
      <c r="R5" s="1129"/>
      <c r="S5" s="1129"/>
      <c r="T5" s="1129"/>
      <c r="U5" s="1129"/>
      <c r="V5" s="1129"/>
      <c r="Y5" s="1129" t="s">
        <v>172</v>
      </c>
      <c r="Z5" s="1129"/>
      <c r="AA5" s="1129"/>
      <c r="AB5" s="1129"/>
    </row>
    <row r="6" spans="1:31" s="5" customFormat="1" ht="13.5" thickBot="1">
      <c r="A6" s="482"/>
      <c r="B6" s="482"/>
      <c r="C6" s="482"/>
      <c r="D6" s="482"/>
      <c r="E6" s="482"/>
      <c r="F6" s="482"/>
      <c r="G6" s="482"/>
      <c r="H6" s="482"/>
      <c r="I6" s="584"/>
      <c r="J6" s="6"/>
      <c r="K6" s="6"/>
      <c r="L6" s="584"/>
      <c r="M6" s="6"/>
      <c r="N6" s="6"/>
      <c r="O6" s="6"/>
      <c r="P6" s="6"/>
      <c r="Q6" s="11"/>
      <c r="R6" s="11"/>
      <c r="S6" s="11"/>
      <c r="T6" s="11"/>
      <c r="U6" s="11"/>
    </row>
    <row r="7" spans="1:31" s="5" customFormat="1">
      <c r="A7" s="164"/>
      <c r="B7" s="482"/>
      <c r="C7" s="723"/>
      <c r="D7" s="8" t="s">
        <v>175</v>
      </c>
      <c r="E7" s="180"/>
      <c r="F7" s="6"/>
      <c r="G7" s="6" t="s">
        <v>176</v>
      </c>
      <c r="H7" s="6"/>
      <c r="I7" s="11"/>
      <c r="J7" s="6" t="s">
        <v>177</v>
      </c>
      <c r="K7" s="11"/>
      <c r="L7" s="11"/>
      <c r="M7" s="6" t="s">
        <v>174</v>
      </c>
      <c r="N7" s="11"/>
      <c r="O7" s="723"/>
      <c r="P7" s="8" t="s">
        <v>175</v>
      </c>
      <c r="Q7" s="180"/>
      <c r="R7" s="6"/>
      <c r="S7" s="6" t="s">
        <v>176</v>
      </c>
      <c r="T7" s="6"/>
      <c r="U7" s="11"/>
      <c r="V7" s="6" t="s">
        <v>177</v>
      </c>
      <c r="W7" s="6"/>
      <c r="Y7" s="6" t="s">
        <v>175</v>
      </c>
      <c r="Z7" s="6"/>
      <c r="AB7" s="6" t="s">
        <v>175</v>
      </c>
    </row>
    <row r="8" spans="1:31" s="5" customFormat="1">
      <c r="A8" s="164"/>
      <c r="B8" s="482"/>
      <c r="C8" s="33"/>
      <c r="D8" s="13">
        <v>2013</v>
      </c>
      <c r="E8" s="1029"/>
      <c r="F8" s="673"/>
      <c r="G8" s="13">
        <v>2013</v>
      </c>
      <c r="H8" s="6"/>
      <c r="I8" s="11"/>
      <c r="J8" s="13">
        <v>2013</v>
      </c>
      <c r="K8" s="482"/>
      <c r="L8" s="11"/>
      <c r="M8" s="13">
        <v>2012</v>
      </c>
      <c r="N8" s="482"/>
      <c r="O8" s="33"/>
      <c r="P8" s="13">
        <v>2012</v>
      </c>
      <c r="Q8" s="1029"/>
      <c r="R8" s="673"/>
      <c r="S8" s="13">
        <v>2012</v>
      </c>
      <c r="T8" s="6"/>
      <c r="U8" s="11"/>
      <c r="V8" s="13">
        <v>2012</v>
      </c>
      <c r="W8" s="6"/>
      <c r="Y8" s="13">
        <v>2013</v>
      </c>
      <c r="Z8" s="6"/>
      <c r="AB8" s="13">
        <v>2012</v>
      </c>
    </row>
    <row r="9" spans="1:31" s="5" customFormat="1">
      <c r="A9" s="164"/>
      <c r="B9" s="482"/>
      <c r="C9" s="33"/>
      <c r="D9" s="17"/>
      <c r="E9" s="34"/>
      <c r="F9" s="835"/>
      <c r="G9" s="17"/>
      <c r="H9" s="756"/>
      <c r="I9" s="11"/>
      <c r="J9" s="17"/>
      <c r="K9" s="11"/>
      <c r="L9" s="11"/>
      <c r="M9" s="17"/>
      <c r="N9" s="11"/>
      <c r="O9" s="33"/>
      <c r="P9" s="17"/>
      <c r="Q9" s="34"/>
      <c r="R9" s="835"/>
      <c r="S9" s="17"/>
      <c r="T9" s="756"/>
      <c r="U9" s="11"/>
      <c r="V9" s="17"/>
      <c r="Y9" s="17"/>
      <c r="Z9" s="10"/>
      <c r="AB9" s="17"/>
      <c r="AC9" s="10"/>
      <c r="AD9" s="10"/>
    </row>
    <row r="10" spans="1:31" s="5" customFormat="1" ht="12">
      <c r="A10" s="585" t="s">
        <v>1204</v>
      </c>
      <c r="B10" s="15"/>
      <c r="C10" s="20"/>
      <c r="D10" s="155"/>
      <c r="E10" s="34"/>
      <c r="F10" s="21"/>
      <c r="G10" s="155"/>
      <c r="H10" s="11"/>
      <c r="I10" s="21"/>
      <c r="J10" s="155"/>
      <c r="K10" s="11"/>
      <c r="L10" s="21"/>
      <c r="M10" s="155"/>
      <c r="N10" s="11"/>
      <c r="O10" s="20"/>
      <c r="P10" s="155"/>
      <c r="Q10" s="34"/>
      <c r="R10" s="21"/>
      <c r="S10" s="155"/>
      <c r="T10" s="11"/>
      <c r="U10" s="21"/>
      <c r="V10" s="155"/>
      <c r="W10" s="11"/>
      <c r="X10" s="11"/>
      <c r="Y10" s="586"/>
      <c r="Z10" s="586"/>
      <c r="AA10" s="11"/>
      <c r="AB10" s="586"/>
      <c r="AC10" s="11"/>
      <c r="AD10" s="11"/>
    </row>
    <row r="11" spans="1:31" ht="12">
      <c r="A11" s="587" t="s">
        <v>1205</v>
      </c>
      <c r="B11" s="11"/>
      <c r="C11" s="197" t="s">
        <v>180</v>
      </c>
      <c r="D11" s="21">
        <v>306</v>
      </c>
      <c r="E11" s="34"/>
      <c r="F11" s="54" t="s">
        <v>180</v>
      </c>
      <c r="G11" s="21">
        <v>307</v>
      </c>
      <c r="H11" s="11"/>
      <c r="I11" s="54" t="s">
        <v>180</v>
      </c>
      <c r="J11" s="21">
        <v>303</v>
      </c>
      <c r="K11" s="11"/>
      <c r="L11" s="54" t="s">
        <v>180</v>
      </c>
      <c r="M11" s="21">
        <v>299</v>
      </c>
      <c r="N11" s="11"/>
      <c r="O11" s="197" t="s">
        <v>180</v>
      </c>
      <c r="P11" s="21">
        <v>291</v>
      </c>
      <c r="Q11" s="34"/>
      <c r="R11" s="54" t="s">
        <v>180</v>
      </c>
      <c r="S11" s="21">
        <v>291</v>
      </c>
      <c r="T11" s="11"/>
      <c r="U11" s="54" t="s">
        <v>180</v>
      </c>
      <c r="V11" s="21">
        <v>287</v>
      </c>
      <c r="W11" s="5"/>
      <c r="X11" s="54" t="s">
        <v>180</v>
      </c>
      <c r="Y11" s="21">
        <v>916</v>
      </c>
      <c r="Z11" s="19"/>
      <c r="AA11" s="54" t="s">
        <v>180</v>
      </c>
      <c r="AB11" s="21">
        <v>869</v>
      </c>
      <c r="AC11" s="5"/>
    </row>
    <row r="12" spans="1:31" ht="13.5">
      <c r="A12" s="587" t="s">
        <v>1206</v>
      </c>
      <c r="B12" s="11"/>
      <c r="C12" s="197"/>
      <c r="D12" s="21">
        <v>182</v>
      </c>
      <c r="E12" s="34"/>
      <c r="F12" s="54"/>
      <c r="G12" s="21">
        <v>179</v>
      </c>
      <c r="H12" s="11"/>
      <c r="I12" s="54"/>
      <c r="J12" s="21">
        <v>180</v>
      </c>
      <c r="K12" s="11"/>
      <c r="L12" s="54"/>
      <c r="M12" s="21">
        <v>173</v>
      </c>
      <c r="N12" s="11"/>
      <c r="O12" s="197"/>
      <c r="P12" s="21">
        <v>180</v>
      </c>
      <c r="Q12" s="34"/>
      <c r="R12" s="54"/>
      <c r="S12" s="21">
        <v>173</v>
      </c>
      <c r="T12" s="11"/>
      <c r="U12" s="54"/>
      <c r="V12" s="21">
        <v>170</v>
      </c>
      <c r="W12" s="5"/>
      <c r="X12" s="54"/>
      <c r="Y12" s="21">
        <v>541</v>
      </c>
      <c r="Z12" s="19"/>
      <c r="AA12" s="54"/>
      <c r="AB12" s="21">
        <v>523</v>
      </c>
      <c r="AC12" s="5"/>
    </row>
    <row r="13" spans="1:31" ht="12">
      <c r="A13" s="588" t="s">
        <v>813</v>
      </c>
      <c r="B13" s="11"/>
      <c r="C13" s="197"/>
      <c r="D13" s="21"/>
      <c r="E13" s="34"/>
      <c r="F13" s="54"/>
      <c r="G13" s="21"/>
      <c r="H13" s="11"/>
      <c r="I13" s="54"/>
      <c r="J13" s="21"/>
      <c r="K13" s="11"/>
      <c r="L13" s="54"/>
      <c r="M13" s="21"/>
      <c r="N13" s="11"/>
      <c r="O13" s="197"/>
      <c r="P13" s="21"/>
      <c r="Q13" s="34"/>
      <c r="R13" s="54"/>
      <c r="S13" s="21"/>
      <c r="T13" s="11"/>
      <c r="U13" s="54"/>
      <c r="V13" s="21"/>
      <c r="W13" s="5"/>
      <c r="X13" s="54"/>
      <c r="Y13" s="21"/>
      <c r="Z13" s="19"/>
      <c r="AA13" s="54"/>
      <c r="AB13" s="21"/>
      <c r="AC13" s="5"/>
    </row>
    <row r="14" spans="1:31" ht="13.5">
      <c r="A14" s="587" t="s">
        <v>814</v>
      </c>
      <c r="B14" s="11"/>
      <c r="C14" s="197"/>
      <c r="D14" s="21">
        <v>-365</v>
      </c>
      <c r="E14" s="34"/>
      <c r="F14" s="54"/>
      <c r="G14" s="21">
        <v>-341</v>
      </c>
      <c r="H14" s="11"/>
      <c r="I14" s="54"/>
      <c r="J14" s="21">
        <v>-325</v>
      </c>
      <c r="K14" s="11"/>
      <c r="L14" s="54"/>
      <c r="M14" s="21">
        <v>-331</v>
      </c>
      <c r="N14" s="11"/>
      <c r="O14" s="197"/>
      <c r="P14" s="21">
        <v>-318</v>
      </c>
      <c r="Q14" s="34"/>
      <c r="R14" s="54"/>
      <c r="S14" s="21">
        <v>-326</v>
      </c>
      <c r="T14" s="11"/>
      <c r="U14" s="54"/>
      <c r="V14" s="21">
        <v>-305</v>
      </c>
      <c r="W14" s="5"/>
      <c r="X14" s="54"/>
      <c r="Y14" s="21">
        <v>-1031</v>
      </c>
      <c r="Z14" s="21"/>
      <c r="AA14" s="54"/>
      <c r="AB14" s="21">
        <v>-949</v>
      </c>
      <c r="AC14" s="5"/>
    </row>
    <row r="15" spans="1:31" ht="12">
      <c r="A15" s="587" t="s">
        <v>815</v>
      </c>
      <c r="B15" s="11"/>
      <c r="C15" s="197"/>
      <c r="D15" s="29">
        <v>123</v>
      </c>
      <c r="E15" s="34"/>
      <c r="F15" s="54"/>
      <c r="G15" s="29">
        <v>145</v>
      </c>
      <c r="H15" s="11"/>
      <c r="I15" s="54"/>
      <c r="J15" s="29">
        <v>158</v>
      </c>
      <c r="K15" s="11"/>
      <c r="L15" s="54"/>
      <c r="M15" s="29">
        <v>141</v>
      </c>
      <c r="N15" s="11"/>
      <c r="O15" s="197"/>
      <c r="P15" s="29">
        <v>153</v>
      </c>
      <c r="Q15" s="34"/>
      <c r="R15" s="54"/>
      <c r="S15" s="29">
        <v>138</v>
      </c>
      <c r="T15" s="11"/>
      <c r="U15" s="54"/>
      <c r="V15" s="29">
        <v>152</v>
      </c>
      <c r="W15" s="5"/>
      <c r="X15" s="54"/>
      <c r="Y15" s="29">
        <v>426</v>
      </c>
      <c r="Z15" s="21"/>
      <c r="AA15" s="54"/>
      <c r="AB15" s="29">
        <v>443</v>
      </c>
      <c r="AC15" s="5"/>
    </row>
    <row r="16" spans="1:31">
      <c r="A16" s="5"/>
      <c r="B16" s="11"/>
      <c r="C16" s="197"/>
      <c r="D16" s="21"/>
      <c r="E16" s="34"/>
      <c r="F16" s="54"/>
      <c r="G16" s="21"/>
      <c r="H16" s="11"/>
      <c r="I16" s="54"/>
      <c r="J16" s="21"/>
      <c r="K16" s="11"/>
      <c r="L16" s="54"/>
      <c r="M16" s="21"/>
      <c r="N16" s="11"/>
      <c r="O16" s="197"/>
      <c r="P16" s="21"/>
      <c r="Q16" s="34"/>
      <c r="R16" s="54"/>
      <c r="S16" s="21"/>
      <c r="T16" s="11"/>
      <c r="U16" s="54"/>
      <c r="V16" s="21"/>
      <c r="W16" s="11"/>
      <c r="X16" s="54"/>
      <c r="Y16" s="21"/>
      <c r="Z16" s="19"/>
      <c r="AA16" s="54"/>
      <c r="AB16" s="21"/>
      <c r="AC16" s="11"/>
      <c r="AE16" s="872"/>
    </row>
    <row r="17" spans="1:31" ht="12">
      <c r="A17" s="40" t="s">
        <v>816</v>
      </c>
      <c r="B17" s="11"/>
      <c r="C17" s="197"/>
      <c r="D17" s="21"/>
      <c r="E17" s="34"/>
      <c r="F17" s="54"/>
      <c r="G17" s="21"/>
      <c r="H17" s="11"/>
      <c r="I17" s="54"/>
      <c r="J17" s="21"/>
      <c r="K17" s="11"/>
      <c r="L17" s="54"/>
      <c r="M17" s="21"/>
      <c r="N17" s="11"/>
      <c r="O17" s="197"/>
      <c r="P17" s="21"/>
      <c r="Q17" s="34"/>
      <c r="R17" s="54"/>
      <c r="S17" s="21"/>
      <c r="T17" s="11"/>
      <c r="U17" s="54"/>
      <c r="V17" s="21"/>
      <c r="W17" s="5"/>
      <c r="X17" s="54"/>
      <c r="Y17" s="21"/>
      <c r="Z17" s="19"/>
      <c r="AA17" s="54"/>
      <c r="AB17" s="21"/>
      <c r="AC17" s="5"/>
    </row>
    <row r="18" spans="1:31" ht="12">
      <c r="A18" s="587" t="s">
        <v>817</v>
      </c>
      <c r="C18" s="197"/>
      <c r="D18" s="21">
        <v>633</v>
      </c>
      <c r="E18" s="34"/>
      <c r="F18" s="54"/>
      <c r="G18" s="21">
        <v>633</v>
      </c>
      <c r="H18" s="11"/>
      <c r="I18" s="54"/>
      <c r="J18" s="21">
        <v>635</v>
      </c>
      <c r="K18" s="11"/>
      <c r="L18" s="54"/>
      <c r="M18" s="21">
        <v>665</v>
      </c>
      <c r="N18" s="11"/>
      <c r="O18" s="197"/>
      <c r="P18" s="21">
        <v>632</v>
      </c>
      <c r="Q18" s="34"/>
      <c r="R18" s="54"/>
      <c r="S18" s="21">
        <v>663</v>
      </c>
      <c r="T18" s="11"/>
      <c r="U18" s="54"/>
      <c r="V18" s="21">
        <v>687</v>
      </c>
      <c r="W18" s="5"/>
      <c r="X18" s="54"/>
      <c r="Y18" s="21">
        <v>1901</v>
      </c>
      <c r="Z18" s="19"/>
      <c r="AA18" s="54"/>
      <c r="AB18" s="21">
        <v>1982</v>
      </c>
      <c r="AC18" s="5"/>
    </row>
    <row r="19" spans="1:31" ht="12">
      <c r="A19" s="587" t="s">
        <v>818</v>
      </c>
      <c r="C19" s="197"/>
      <c r="D19" s="21"/>
      <c r="E19" s="34"/>
      <c r="F19" s="54"/>
      <c r="G19" s="21"/>
      <c r="H19" s="11"/>
      <c r="I19" s="54"/>
      <c r="J19" s="21"/>
      <c r="K19" s="11"/>
      <c r="L19" s="54"/>
      <c r="M19" s="21"/>
      <c r="N19" s="11"/>
      <c r="O19" s="197"/>
      <c r="P19" s="21"/>
      <c r="Q19" s="34"/>
      <c r="R19" s="54"/>
      <c r="S19" s="21"/>
      <c r="T19" s="11"/>
      <c r="U19" s="54"/>
      <c r="V19" s="21"/>
      <c r="W19" s="5"/>
      <c r="X19" s="54"/>
      <c r="Y19" s="21"/>
      <c r="Z19" s="19"/>
      <c r="AA19" s="54"/>
      <c r="AB19" s="21"/>
      <c r="AC19" s="5"/>
    </row>
    <row r="20" spans="1:31" ht="13.5">
      <c r="A20" s="587" t="s">
        <v>920</v>
      </c>
      <c r="C20" s="197"/>
      <c r="D20" s="21">
        <v>-133</v>
      </c>
      <c r="E20" s="34"/>
      <c r="F20" s="54"/>
      <c r="G20" s="21">
        <v>-130</v>
      </c>
      <c r="H20" s="11"/>
      <c r="I20" s="54"/>
      <c r="J20" s="21">
        <v>-133</v>
      </c>
      <c r="K20" s="11"/>
      <c r="L20" s="54"/>
      <c r="M20" s="21">
        <v>-133</v>
      </c>
      <c r="N20" s="11"/>
      <c r="O20" s="197"/>
      <c r="P20" s="21">
        <v>-135</v>
      </c>
      <c r="Q20" s="34"/>
      <c r="R20" s="54"/>
      <c r="S20" s="21">
        <v>-136</v>
      </c>
      <c r="T20" s="11"/>
      <c r="U20" s="54"/>
      <c r="V20" s="21">
        <v>-134</v>
      </c>
      <c r="W20" s="5"/>
      <c r="X20" s="54"/>
      <c r="Y20" s="21">
        <v>-396</v>
      </c>
      <c r="Z20" s="19"/>
      <c r="AA20" s="54"/>
      <c r="AB20" s="21">
        <v>-405</v>
      </c>
      <c r="AC20" s="5"/>
    </row>
    <row r="21" spans="1:31" ht="12">
      <c r="A21" s="587" t="s">
        <v>819</v>
      </c>
      <c r="C21" s="197"/>
      <c r="D21" s="21">
        <v>-317</v>
      </c>
      <c r="E21" s="34"/>
      <c r="F21" s="54"/>
      <c r="G21" s="21">
        <v>-311</v>
      </c>
      <c r="H21" s="11"/>
      <c r="I21" s="54"/>
      <c r="J21" s="21">
        <v>-345</v>
      </c>
      <c r="K21" s="11"/>
      <c r="L21" s="54"/>
      <c r="M21" s="21">
        <v>-357</v>
      </c>
      <c r="N21" s="11"/>
      <c r="O21" s="197"/>
      <c r="P21" s="21">
        <v>-215</v>
      </c>
      <c r="Q21" s="34"/>
      <c r="R21" s="54"/>
      <c r="S21" s="21">
        <v>-366</v>
      </c>
      <c r="T21" s="11"/>
      <c r="U21" s="54"/>
      <c r="V21" s="21">
        <v>-378</v>
      </c>
      <c r="W21" s="5"/>
      <c r="X21" s="54"/>
      <c r="Y21" s="21">
        <v>-973</v>
      </c>
      <c r="Z21" s="21"/>
      <c r="AA21" s="54"/>
      <c r="AB21" s="21">
        <v>-959</v>
      </c>
      <c r="AC21" s="5"/>
    </row>
    <row r="22" spans="1:31" ht="12">
      <c r="A22" s="587" t="s">
        <v>820</v>
      </c>
      <c r="C22" s="197"/>
      <c r="D22" s="29">
        <v>183</v>
      </c>
      <c r="E22" s="1095"/>
      <c r="F22" s="54"/>
      <c r="G22" s="29">
        <v>192</v>
      </c>
      <c r="H22" s="32"/>
      <c r="I22" s="54"/>
      <c r="J22" s="29">
        <v>157</v>
      </c>
      <c r="K22" s="32"/>
      <c r="L22" s="54"/>
      <c r="M22" s="29">
        <v>175</v>
      </c>
      <c r="N22" s="32"/>
      <c r="O22" s="197"/>
      <c r="P22" s="29">
        <v>282</v>
      </c>
      <c r="Q22" s="1095"/>
      <c r="R22" s="54"/>
      <c r="S22" s="29">
        <v>161</v>
      </c>
      <c r="T22" s="32"/>
      <c r="U22" s="54"/>
      <c r="V22" s="29">
        <v>175</v>
      </c>
      <c r="X22" s="54"/>
      <c r="Y22" s="29">
        <v>532</v>
      </c>
      <c r="Z22" s="21"/>
      <c r="AA22" s="54"/>
      <c r="AB22" s="29">
        <v>618</v>
      </c>
    </row>
    <row r="23" spans="1:31" s="5" customFormat="1" ht="12">
      <c r="B23" s="11"/>
      <c r="C23" s="33"/>
      <c r="D23" s="11"/>
      <c r="E23" s="34"/>
      <c r="F23" s="54"/>
      <c r="G23" s="11"/>
      <c r="H23" s="11"/>
      <c r="I23" s="11"/>
      <c r="J23" s="11"/>
      <c r="K23" s="11"/>
      <c r="L23" s="11"/>
      <c r="M23" s="11"/>
      <c r="N23" s="11"/>
      <c r="O23" s="33"/>
      <c r="P23" s="11"/>
      <c r="Q23" s="34"/>
      <c r="R23" s="54"/>
      <c r="S23" s="11"/>
      <c r="T23" s="11"/>
      <c r="U23" s="11"/>
      <c r="V23" s="11"/>
      <c r="W23" s="11"/>
      <c r="X23" s="54"/>
      <c r="Y23" s="54"/>
      <c r="Z23" s="19"/>
      <c r="AA23" s="54"/>
      <c r="AB23" s="54"/>
      <c r="AC23" s="11"/>
      <c r="AE23" s="2"/>
    </row>
    <row r="24" spans="1:31" s="5" customFormat="1" ht="12">
      <c r="A24" s="5" t="s">
        <v>821</v>
      </c>
      <c r="B24" s="11"/>
      <c r="C24" s="33"/>
      <c r="D24" s="11"/>
      <c r="E24" s="34"/>
      <c r="F24" s="54"/>
      <c r="G24" s="11"/>
      <c r="H24" s="11"/>
      <c r="I24" s="11"/>
      <c r="J24" s="11"/>
      <c r="K24" s="11"/>
      <c r="L24" s="11"/>
      <c r="M24" s="11"/>
      <c r="N24" s="11"/>
      <c r="O24" s="33"/>
      <c r="P24" s="11"/>
      <c r="Q24" s="34"/>
      <c r="R24" s="54"/>
      <c r="S24" s="11"/>
      <c r="T24" s="11"/>
      <c r="U24" s="11"/>
      <c r="V24" s="11"/>
      <c r="X24" s="11"/>
      <c r="Y24" s="54"/>
      <c r="Z24" s="19"/>
      <c r="AA24" s="11"/>
      <c r="AB24" s="54"/>
      <c r="AE24" s="2"/>
    </row>
    <row r="25" spans="1:31" s="5" customFormat="1" ht="13.5">
      <c r="B25" s="11" t="s">
        <v>822</v>
      </c>
      <c r="C25" s="197"/>
      <c r="D25" s="21">
        <v>96</v>
      </c>
      <c r="E25" s="34"/>
      <c r="F25" s="54"/>
      <c r="G25" s="21">
        <v>93</v>
      </c>
      <c r="H25" s="11"/>
      <c r="I25" s="54"/>
      <c r="J25" s="21">
        <v>96</v>
      </c>
      <c r="K25" s="11"/>
      <c r="L25" s="54"/>
      <c r="M25" s="21">
        <v>94</v>
      </c>
      <c r="N25" s="11"/>
      <c r="O25" s="197"/>
      <c r="P25" s="21">
        <v>92</v>
      </c>
      <c r="Q25" s="34"/>
      <c r="R25" s="54"/>
      <c r="S25" s="21">
        <v>95</v>
      </c>
      <c r="T25" s="11"/>
      <c r="U25" s="54"/>
      <c r="V25" s="21">
        <v>96</v>
      </c>
      <c r="Y25" s="21">
        <v>285</v>
      </c>
      <c r="Z25" s="19"/>
      <c r="AB25" s="21">
        <v>283</v>
      </c>
      <c r="AE25" s="2"/>
    </row>
    <row r="26" spans="1:31" s="5" customFormat="1" ht="12">
      <c r="A26" s="5" t="s">
        <v>823</v>
      </c>
      <c r="B26" s="11"/>
      <c r="C26" s="197"/>
      <c r="D26" s="21">
        <v>-16</v>
      </c>
      <c r="E26" s="34"/>
      <c r="F26" s="54"/>
      <c r="G26" s="21">
        <v>57</v>
      </c>
      <c r="H26" s="11"/>
      <c r="I26" s="54"/>
      <c r="J26" s="21">
        <v>19</v>
      </c>
      <c r="K26" s="11"/>
      <c r="L26" s="54"/>
      <c r="M26" s="21">
        <v>56</v>
      </c>
      <c r="N26" s="11"/>
      <c r="O26" s="197"/>
      <c r="P26" s="21">
        <v>-56</v>
      </c>
      <c r="Q26" s="34"/>
      <c r="R26" s="54"/>
      <c r="S26" s="21">
        <v>8</v>
      </c>
      <c r="T26" s="11"/>
      <c r="U26" s="54"/>
      <c r="V26" s="21">
        <v>-21</v>
      </c>
      <c r="X26" s="54"/>
      <c r="Y26" s="21">
        <v>60</v>
      </c>
      <c r="Z26" s="19"/>
      <c r="AA26" s="54"/>
      <c r="AB26" s="21">
        <v>-69</v>
      </c>
      <c r="AE26" s="2"/>
    </row>
    <row r="27" spans="1:31" s="5" customFormat="1" ht="12">
      <c r="A27" s="5" t="s">
        <v>1152</v>
      </c>
      <c r="B27" s="11"/>
      <c r="C27" s="197"/>
      <c r="D27" s="21"/>
      <c r="E27" s="34"/>
      <c r="F27" s="54"/>
      <c r="G27" s="21"/>
      <c r="H27" s="11"/>
      <c r="I27" s="54"/>
      <c r="J27" s="21"/>
      <c r="K27" s="11"/>
      <c r="L27" s="54"/>
      <c r="M27" s="21"/>
      <c r="N27" s="11"/>
      <c r="O27" s="197"/>
      <c r="P27" s="21"/>
      <c r="Q27" s="34"/>
      <c r="R27" s="54"/>
      <c r="S27" s="21"/>
      <c r="T27" s="11"/>
      <c r="U27" s="54"/>
      <c r="V27" s="21"/>
      <c r="W27" s="11"/>
      <c r="X27" s="54"/>
      <c r="Y27" s="21"/>
      <c r="Z27" s="19"/>
      <c r="AA27" s="54"/>
      <c r="AB27" s="21"/>
      <c r="AC27" s="11"/>
      <c r="AE27" s="2"/>
    </row>
    <row r="28" spans="1:31" s="5" customFormat="1" ht="12">
      <c r="A28" s="5" t="s">
        <v>1153</v>
      </c>
      <c r="B28" s="11"/>
      <c r="C28" s="197"/>
      <c r="D28" s="21">
        <v>-97</v>
      </c>
      <c r="E28" s="34"/>
      <c r="F28" s="54"/>
      <c r="G28" s="21">
        <v>-71</v>
      </c>
      <c r="H28" s="11"/>
      <c r="I28" s="54"/>
      <c r="J28" s="21">
        <v>-75</v>
      </c>
      <c r="K28" s="11"/>
      <c r="L28" s="54"/>
      <c r="M28" s="21">
        <v>-77</v>
      </c>
      <c r="N28" s="11"/>
      <c r="O28" s="197"/>
      <c r="P28" s="21">
        <v>-146</v>
      </c>
      <c r="Q28" s="34"/>
      <c r="R28" s="54"/>
      <c r="S28" s="21">
        <v>-77</v>
      </c>
      <c r="T28" s="11"/>
      <c r="U28" s="54"/>
      <c r="V28" s="21">
        <v>-101</v>
      </c>
      <c r="X28" s="54"/>
      <c r="Y28" s="21">
        <v>-243</v>
      </c>
      <c r="Z28" s="19"/>
      <c r="AA28" s="54"/>
      <c r="AB28" s="21">
        <v>-324</v>
      </c>
      <c r="AE28" s="2"/>
    </row>
    <row r="29" spans="1:31" s="5" customFormat="1" ht="12">
      <c r="A29" s="79" t="s">
        <v>932</v>
      </c>
      <c r="B29" s="15"/>
      <c r="C29" s="197"/>
      <c r="D29" s="21">
        <v>-132</v>
      </c>
      <c r="E29" s="34"/>
      <c r="F29" s="54"/>
      <c r="G29" s="21">
        <v>-140</v>
      </c>
      <c r="H29" s="11"/>
      <c r="I29" s="54"/>
      <c r="J29" s="21">
        <v>-148</v>
      </c>
      <c r="K29" s="11"/>
      <c r="L29" s="54"/>
      <c r="M29" s="21">
        <v>-152</v>
      </c>
      <c r="N29" s="11"/>
      <c r="O29" s="197"/>
      <c r="P29" s="21">
        <v>-147</v>
      </c>
      <c r="Q29" s="34"/>
      <c r="R29" s="54"/>
      <c r="S29" s="21">
        <v>-135</v>
      </c>
      <c r="T29" s="11"/>
      <c r="U29" s="54"/>
      <c r="V29" s="21">
        <v>-142</v>
      </c>
      <c r="X29" s="54"/>
      <c r="Y29" s="21">
        <v>-420</v>
      </c>
      <c r="Z29" s="19"/>
      <c r="AA29" s="54"/>
      <c r="AB29" s="21">
        <v>-424</v>
      </c>
      <c r="AE29" s="2"/>
    </row>
    <row r="30" spans="1:31" s="5" customFormat="1" ht="12">
      <c r="A30" s="5" t="s">
        <v>650</v>
      </c>
      <c r="B30" s="11"/>
      <c r="C30" s="197"/>
      <c r="D30" s="21">
        <v>-4</v>
      </c>
      <c r="E30" s="34"/>
      <c r="F30" s="54"/>
      <c r="G30" s="21">
        <v>-1</v>
      </c>
      <c r="H30" s="11"/>
      <c r="I30" s="54"/>
      <c r="J30" s="21">
        <v>-2</v>
      </c>
      <c r="K30" s="11"/>
      <c r="L30" s="54"/>
      <c r="M30" s="21">
        <v>0</v>
      </c>
      <c r="N30" s="11"/>
      <c r="O30" s="197"/>
      <c r="P30" s="21">
        <v>0</v>
      </c>
      <c r="Q30" s="34"/>
      <c r="R30" s="54"/>
      <c r="S30" s="21">
        <v>0</v>
      </c>
      <c r="T30" s="11"/>
      <c r="U30" s="54"/>
      <c r="V30" s="21">
        <v>0</v>
      </c>
      <c r="X30" s="54"/>
      <c r="Y30" s="21">
        <v>-7</v>
      </c>
      <c r="Z30" s="19"/>
      <c r="AA30" s="54"/>
      <c r="AB30" s="21">
        <v>0</v>
      </c>
      <c r="AE30" s="2"/>
    </row>
    <row r="31" spans="1:31" s="5" customFormat="1" ht="12">
      <c r="A31" s="79" t="s">
        <v>443</v>
      </c>
      <c r="B31" s="11"/>
      <c r="C31" s="197"/>
      <c r="D31" s="21">
        <v>-646</v>
      </c>
      <c r="E31" s="34"/>
      <c r="F31" s="54"/>
      <c r="G31" s="21">
        <v>1</v>
      </c>
      <c r="H31" s="11"/>
      <c r="I31" s="54"/>
      <c r="J31" s="21">
        <v>2</v>
      </c>
      <c r="K31" s="11"/>
      <c r="L31" s="54"/>
      <c r="M31" s="21">
        <v>3</v>
      </c>
      <c r="N31" s="11"/>
      <c r="O31" s="197"/>
      <c r="P31" s="21">
        <v>9</v>
      </c>
      <c r="Q31" s="34"/>
      <c r="R31" s="54"/>
      <c r="S31" s="21">
        <v>3</v>
      </c>
      <c r="T31" s="11"/>
      <c r="U31" s="54"/>
      <c r="V31" s="21">
        <v>3</v>
      </c>
      <c r="X31" s="54"/>
      <c r="Y31" s="21">
        <v>-643</v>
      </c>
      <c r="Z31" s="19"/>
      <c r="AA31" s="54"/>
      <c r="AB31" s="21">
        <v>15</v>
      </c>
      <c r="AE31" s="2"/>
    </row>
    <row r="32" spans="1:31" s="5" customFormat="1" ht="12">
      <c r="A32" s="79" t="s">
        <v>8</v>
      </c>
      <c r="B32" s="15"/>
      <c r="C32" s="197"/>
      <c r="D32" s="36">
        <v>133</v>
      </c>
      <c r="E32" s="34"/>
      <c r="F32" s="54"/>
      <c r="G32" s="36">
        <v>-86</v>
      </c>
      <c r="H32" s="11"/>
      <c r="I32" s="54"/>
      <c r="J32" s="36">
        <v>-61</v>
      </c>
      <c r="K32" s="11"/>
      <c r="L32" s="54"/>
      <c r="M32" s="36">
        <v>-74</v>
      </c>
      <c r="N32" s="11"/>
      <c r="O32" s="197"/>
      <c r="P32" s="36">
        <v>-56</v>
      </c>
      <c r="Q32" s="34"/>
      <c r="R32" s="54"/>
      <c r="S32" s="36">
        <v>-61</v>
      </c>
      <c r="T32" s="11"/>
      <c r="U32" s="54"/>
      <c r="V32" s="36">
        <v>-50</v>
      </c>
      <c r="X32" s="54"/>
      <c r="Y32" s="36">
        <v>-14</v>
      </c>
      <c r="Z32" s="21"/>
      <c r="AA32" s="54"/>
      <c r="AB32" s="36">
        <v>-167</v>
      </c>
      <c r="AE32" s="2"/>
    </row>
    <row r="33" spans="1:31" s="5" customFormat="1" ht="12">
      <c r="A33" s="79"/>
      <c r="B33" s="15"/>
      <c r="C33" s="197"/>
      <c r="D33" s="21"/>
      <c r="E33" s="34"/>
      <c r="F33" s="54"/>
      <c r="G33" s="21"/>
      <c r="H33" s="11"/>
      <c r="I33" s="54"/>
      <c r="J33" s="21"/>
      <c r="K33" s="11"/>
      <c r="L33" s="54"/>
      <c r="M33" s="21"/>
      <c r="N33" s="11"/>
      <c r="O33" s="197"/>
      <c r="P33" s="21"/>
      <c r="Q33" s="34"/>
      <c r="R33" s="54"/>
      <c r="S33" s="21"/>
      <c r="T33" s="11"/>
      <c r="U33" s="54"/>
      <c r="V33" s="21"/>
      <c r="X33" s="54"/>
      <c r="Y33" s="21"/>
      <c r="Z33" s="19"/>
      <c r="AA33" s="54"/>
      <c r="AB33" s="21"/>
      <c r="AE33" s="2"/>
    </row>
    <row r="34" spans="1:31" s="5" customFormat="1" thickBot="1">
      <c r="A34" s="1032" t="s">
        <v>34</v>
      </c>
      <c r="B34" s="15"/>
      <c r="C34" s="197" t="s">
        <v>180</v>
      </c>
      <c r="D34" s="41">
        <v>-360</v>
      </c>
      <c r="E34" s="34"/>
      <c r="F34" s="54" t="s">
        <v>180</v>
      </c>
      <c r="G34" s="41">
        <v>190</v>
      </c>
      <c r="H34" s="11"/>
      <c r="I34" s="54" t="s">
        <v>180</v>
      </c>
      <c r="J34" s="41">
        <v>146</v>
      </c>
      <c r="K34" s="11"/>
      <c r="L34" s="54" t="s">
        <v>180</v>
      </c>
      <c r="M34" s="41">
        <v>166</v>
      </c>
      <c r="N34" s="11"/>
      <c r="O34" s="197" t="s">
        <v>180</v>
      </c>
      <c r="P34" s="41">
        <v>131</v>
      </c>
      <c r="Q34" s="34"/>
      <c r="R34" s="54" t="s">
        <v>180</v>
      </c>
      <c r="S34" s="41">
        <v>132</v>
      </c>
      <c r="T34" s="11"/>
      <c r="U34" s="54" t="s">
        <v>180</v>
      </c>
      <c r="V34" s="41">
        <v>112</v>
      </c>
      <c r="X34" s="54" t="s">
        <v>180</v>
      </c>
      <c r="Y34" s="41">
        <v>-24</v>
      </c>
      <c r="Z34" s="21"/>
      <c r="AA34" s="54" t="s">
        <v>180</v>
      </c>
      <c r="AB34" s="41">
        <v>375</v>
      </c>
      <c r="AE34" s="2"/>
    </row>
    <row r="35" spans="1:31" s="5" customFormat="1" thickTop="1">
      <c r="B35" s="11"/>
      <c r="C35" s="33"/>
      <c r="D35" s="11"/>
      <c r="E35" s="34"/>
      <c r="F35" s="54"/>
      <c r="G35" s="11"/>
      <c r="H35" s="11"/>
      <c r="I35" s="11"/>
      <c r="J35" s="11"/>
      <c r="K35" s="11"/>
      <c r="L35" s="11"/>
      <c r="M35" s="11"/>
      <c r="N35" s="11"/>
      <c r="O35" s="33"/>
      <c r="P35" s="11"/>
      <c r="Q35" s="34"/>
      <c r="R35" s="54"/>
      <c r="S35" s="11"/>
      <c r="T35" s="11"/>
      <c r="U35" s="11"/>
      <c r="V35" s="11"/>
      <c r="Y35" s="54"/>
      <c r="Z35" s="19"/>
      <c r="AB35" s="54"/>
      <c r="AE35" s="2"/>
    </row>
    <row r="36" spans="1:31" s="5" customFormat="1" ht="12">
      <c r="A36" s="40" t="s">
        <v>824</v>
      </c>
      <c r="B36" s="11"/>
      <c r="C36" s="33"/>
      <c r="D36" s="11"/>
      <c r="E36" s="34"/>
      <c r="F36" s="54"/>
      <c r="G36" s="11"/>
      <c r="H36" s="11"/>
      <c r="I36" s="11"/>
      <c r="J36" s="11"/>
      <c r="K36" s="11"/>
      <c r="L36" s="11"/>
      <c r="M36" s="11"/>
      <c r="N36" s="11"/>
      <c r="O36" s="33"/>
      <c r="P36" s="11"/>
      <c r="Q36" s="34"/>
      <c r="R36" s="54"/>
      <c r="S36" s="11"/>
      <c r="T36" s="11"/>
      <c r="U36" s="11"/>
      <c r="V36" s="11"/>
      <c r="Y36" s="54"/>
      <c r="Z36" s="19"/>
      <c r="AB36" s="54"/>
      <c r="AE36" s="2"/>
    </row>
    <row r="37" spans="1:31" s="5" customFormat="1" ht="12">
      <c r="A37" s="5" t="s">
        <v>825</v>
      </c>
      <c r="B37" s="11"/>
      <c r="C37" s="197" t="s">
        <v>180</v>
      </c>
      <c r="D37" s="21">
        <v>60</v>
      </c>
      <c r="E37" s="34"/>
      <c r="F37" s="54" t="s">
        <v>180</v>
      </c>
      <c r="G37" s="21">
        <v>75</v>
      </c>
      <c r="H37" s="11"/>
      <c r="I37" s="54" t="s">
        <v>180</v>
      </c>
      <c r="J37" s="21">
        <v>86</v>
      </c>
      <c r="K37" s="11"/>
      <c r="L37" s="54" t="s">
        <v>180</v>
      </c>
      <c r="M37" s="21">
        <v>79</v>
      </c>
      <c r="N37" s="11"/>
      <c r="O37" s="197" t="s">
        <v>180</v>
      </c>
      <c r="P37" s="21">
        <v>90</v>
      </c>
      <c r="Q37" s="34"/>
      <c r="R37" s="54" t="s">
        <v>180</v>
      </c>
      <c r="S37" s="21">
        <v>87</v>
      </c>
      <c r="T37" s="11"/>
      <c r="U37" s="54" t="s">
        <v>180</v>
      </c>
      <c r="V37" s="21">
        <v>91</v>
      </c>
      <c r="X37" s="54" t="s">
        <v>180</v>
      </c>
      <c r="Y37" s="21">
        <v>221</v>
      </c>
      <c r="Z37" s="19"/>
      <c r="AA37" s="54" t="s">
        <v>180</v>
      </c>
      <c r="AB37" s="21">
        <v>268</v>
      </c>
      <c r="AE37" s="2"/>
    </row>
    <row r="38" spans="1:31" s="5" customFormat="1" ht="12">
      <c r="A38" s="5" t="s">
        <v>826</v>
      </c>
      <c r="B38" s="11"/>
      <c r="C38" s="197"/>
      <c r="D38" s="21">
        <v>85</v>
      </c>
      <c r="E38" s="34"/>
      <c r="F38" s="54"/>
      <c r="G38" s="21">
        <v>86</v>
      </c>
      <c r="H38" s="11"/>
      <c r="I38" s="54"/>
      <c r="J38" s="21">
        <v>89</v>
      </c>
      <c r="K38" s="11"/>
      <c r="L38" s="54"/>
      <c r="M38" s="21">
        <v>82</v>
      </c>
      <c r="N38" s="11"/>
      <c r="O38" s="197"/>
      <c r="P38" s="21">
        <v>76</v>
      </c>
      <c r="Q38" s="34"/>
      <c r="R38" s="54"/>
      <c r="S38" s="21">
        <v>72</v>
      </c>
      <c r="T38" s="11"/>
      <c r="U38" s="54"/>
      <c r="V38" s="21">
        <v>73</v>
      </c>
      <c r="X38" s="54"/>
      <c r="Y38" s="21">
        <v>260</v>
      </c>
      <c r="Z38" s="19"/>
      <c r="AA38" s="54"/>
      <c r="AB38" s="21">
        <v>221</v>
      </c>
      <c r="AE38" s="2"/>
    </row>
    <row r="39" spans="1:31" s="5" customFormat="1" ht="12">
      <c r="A39" s="5" t="s">
        <v>827</v>
      </c>
      <c r="B39" s="11"/>
      <c r="C39" s="197"/>
      <c r="D39" s="36">
        <v>-22</v>
      </c>
      <c r="E39" s="34"/>
      <c r="F39" s="54"/>
      <c r="G39" s="36">
        <v>-16</v>
      </c>
      <c r="H39" s="11"/>
      <c r="I39" s="54"/>
      <c r="J39" s="36">
        <v>-17</v>
      </c>
      <c r="K39" s="11"/>
      <c r="L39" s="54"/>
      <c r="M39" s="36">
        <v>-20</v>
      </c>
      <c r="N39" s="11"/>
      <c r="O39" s="197"/>
      <c r="P39" s="36">
        <v>-13</v>
      </c>
      <c r="Q39" s="34"/>
      <c r="R39" s="54"/>
      <c r="S39" s="36">
        <v>-21</v>
      </c>
      <c r="T39" s="11"/>
      <c r="U39" s="54"/>
      <c r="V39" s="36">
        <v>-12</v>
      </c>
      <c r="X39" s="54"/>
      <c r="Y39" s="36">
        <v>-55</v>
      </c>
      <c r="Z39" s="21"/>
      <c r="AA39" s="54"/>
      <c r="AB39" s="36">
        <v>-46</v>
      </c>
      <c r="AE39" s="2"/>
    </row>
    <row r="40" spans="1:31" s="5" customFormat="1" thickBot="1">
      <c r="B40" s="11" t="s">
        <v>828</v>
      </c>
      <c r="C40" s="197" t="s">
        <v>180</v>
      </c>
      <c r="D40" s="472">
        <v>123</v>
      </c>
      <c r="E40" s="34"/>
      <c r="F40" s="54" t="s">
        <v>180</v>
      </c>
      <c r="G40" s="472">
        <v>145</v>
      </c>
      <c r="H40" s="11"/>
      <c r="I40" s="54" t="s">
        <v>180</v>
      </c>
      <c r="J40" s="472">
        <v>158</v>
      </c>
      <c r="K40" s="11"/>
      <c r="L40" s="54" t="s">
        <v>180</v>
      </c>
      <c r="M40" s="472">
        <v>141</v>
      </c>
      <c r="N40" s="11"/>
      <c r="O40" s="197" t="s">
        <v>180</v>
      </c>
      <c r="P40" s="472">
        <v>153</v>
      </c>
      <c r="Q40" s="34"/>
      <c r="R40" s="54" t="s">
        <v>180</v>
      </c>
      <c r="S40" s="472">
        <v>138</v>
      </c>
      <c r="T40" s="11"/>
      <c r="U40" s="54" t="s">
        <v>180</v>
      </c>
      <c r="V40" s="472">
        <v>152</v>
      </c>
      <c r="X40" s="54" t="s">
        <v>180</v>
      </c>
      <c r="Y40" s="472">
        <v>426</v>
      </c>
      <c r="Z40" s="21"/>
      <c r="AA40" s="54" t="s">
        <v>180</v>
      </c>
      <c r="AB40" s="472">
        <v>443</v>
      </c>
      <c r="AE40" s="2"/>
    </row>
    <row r="41" spans="1:31" s="5" customFormat="1" thickTop="1">
      <c r="B41" s="11"/>
      <c r="C41" s="197"/>
      <c r="D41" s="21"/>
      <c r="E41" s="34"/>
      <c r="F41" s="54"/>
      <c r="G41" s="21"/>
      <c r="H41" s="11"/>
      <c r="I41" s="54"/>
      <c r="J41" s="21"/>
      <c r="K41" s="11"/>
      <c r="L41" s="54"/>
      <c r="M41" s="21"/>
      <c r="N41" s="11"/>
      <c r="O41" s="197"/>
      <c r="P41" s="21"/>
      <c r="Q41" s="34"/>
      <c r="R41" s="54"/>
      <c r="S41" s="21"/>
      <c r="T41" s="11"/>
      <c r="U41" s="54"/>
      <c r="V41" s="21"/>
      <c r="X41" s="55"/>
      <c r="Y41" s="21"/>
      <c r="Z41" s="19"/>
      <c r="AA41" s="55"/>
      <c r="AB41" s="21"/>
      <c r="AE41" s="2"/>
    </row>
    <row r="42" spans="1:31" s="5" customFormat="1" ht="12">
      <c r="A42" s="40" t="s">
        <v>829</v>
      </c>
      <c r="B42" s="11"/>
      <c r="C42" s="197"/>
      <c r="D42" s="21"/>
      <c r="E42" s="34"/>
      <c r="F42" s="54"/>
      <c r="G42" s="21"/>
      <c r="H42" s="11"/>
      <c r="I42" s="54"/>
      <c r="J42" s="21"/>
      <c r="K42" s="11"/>
      <c r="L42" s="54"/>
      <c r="M42" s="21"/>
      <c r="N42" s="11"/>
      <c r="O42" s="197"/>
      <c r="P42" s="21"/>
      <c r="Q42" s="34"/>
      <c r="R42" s="54"/>
      <c r="S42" s="21"/>
      <c r="T42" s="11"/>
      <c r="U42" s="54"/>
      <c r="V42" s="21"/>
      <c r="X42" s="55"/>
      <c r="Y42" s="21"/>
      <c r="Z42" s="19"/>
      <c r="AA42" s="55"/>
      <c r="AB42" s="21"/>
      <c r="AE42" s="2"/>
    </row>
    <row r="43" spans="1:31" s="5" customFormat="1" ht="12">
      <c r="A43" s="5" t="s">
        <v>830</v>
      </c>
      <c r="B43" s="11"/>
      <c r="C43" s="197" t="s">
        <v>180</v>
      </c>
      <c r="D43" s="21">
        <v>100</v>
      </c>
      <c r="E43" s="34"/>
      <c r="F43" s="54" t="s">
        <v>180</v>
      </c>
      <c r="G43" s="21">
        <v>88</v>
      </c>
      <c r="H43" s="11"/>
      <c r="I43" s="54" t="s">
        <v>180</v>
      </c>
      <c r="J43" s="21">
        <v>59</v>
      </c>
      <c r="K43" s="11"/>
      <c r="L43" s="54" t="s">
        <v>180</v>
      </c>
      <c r="M43" s="21">
        <v>85</v>
      </c>
      <c r="N43" s="11"/>
      <c r="O43" s="197" t="s">
        <v>180</v>
      </c>
      <c r="P43" s="21">
        <v>39</v>
      </c>
      <c r="Q43" s="34"/>
      <c r="R43" s="54" t="s">
        <v>180</v>
      </c>
      <c r="S43" s="21">
        <v>71</v>
      </c>
      <c r="T43" s="11"/>
      <c r="U43" s="54" t="s">
        <v>180</v>
      </c>
      <c r="V43" s="21">
        <v>97</v>
      </c>
      <c r="X43" s="55" t="s">
        <v>180</v>
      </c>
      <c r="Y43" s="21">
        <v>247</v>
      </c>
      <c r="Z43" s="19"/>
      <c r="AA43" s="55" t="s">
        <v>180</v>
      </c>
      <c r="AB43" s="21">
        <v>207</v>
      </c>
      <c r="AE43" s="2"/>
    </row>
    <row r="44" spans="1:31" s="5" customFormat="1" ht="13.5">
      <c r="A44" s="5" t="s">
        <v>831</v>
      </c>
      <c r="B44" s="11"/>
      <c r="C44" s="197"/>
      <c r="D44" s="21">
        <v>25</v>
      </c>
      <c r="E44" s="34"/>
      <c r="F44" s="54"/>
      <c r="G44" s="21">
        <v>25</v>
      </c>
      <c r="H44" s="11"/>
      <c r="I44" s="54"/>
      <c r="J44" s="21">
        <v>27</v>
      </c>
      <c r="K44" s="11"/>
      <c r="L44" s="54"/>
      <c r="M44" s="21">
        <v>21</v>
      </c>
      <c r="N44" s="11"/>
      <c r="O44" s="197"/>
      <c r="P44" s="21">
        <v>23</v>
      </c>
      <c r="Q44" s="34"/>
      <c r="R44" s="54"/>
      <c r="S44" s="21">
        <v>20</v>
      </c>
      <c r="T44" s="11"/>
      <c r="U44" s="54"/>
      <c r="V44" s="21">
        <v>18</v>
      </c>
      <c r="X44" s="55"/>
      <c r="Y44" s="21">
        <v>77</v>
      </c>
      <c r="Z44" s="19"/>
      <c r="AA44" s="55"/>
      <c r="AB44" s="21">
        <v>61</v>
      </c>
      <c r="AE44" s="2"/>
    </row>
    <row r="45" spans="1:31" s="5" customFormat="1" ht="12">
      <c r="A45" s="5" t="s">
        <v>826</v>
      </c>
      <c r="B45" s="11"/>
      <c r="C45" s="197"/>
      <c r="D45" s="21">
        <v>6</v>
      </c>
      <c r="E45" s="34"/>
      <c r="F45" s="54"/>
      <c r="G45" s="21">
        <v>7</v>
      </c>
      <c r="H45" s="11"/>
      <c r="I45" s="54"/>
      <c r="J45" s="21">
        <v>6</v>
      </c>
      <c r="K45" s="11"/>
      <c r="L45" s="54"/>
      <c r="M45" s="21">
        <v>6</v>
      </c>
      <c r="N45" s="11"/>
      <c r="O45" s="197"/>
      <c r="P45" s="21">
        <v>7</v>
      </c>
      <c r="Q45" s="34"/>
      <c r="R45" s="54"/>
      <c r="S45" s="21">
        <v>6</v>
      </c>
      <c r="T45" s="11"/>
      <c r="U45" s="54"/>
      <c r="V45" s="21">
        <v>6</v>
      </c>
      <c r="X45" s="55"/>
      <c r="Y45" s="21">
        <v>19</v>
      </c>
      <c r="Z45" s="19"/>
      <c r="AA45" s="55"/>
      <c r="AB45" s="21">
        <v>19</v>
      </c>
      <c r="AE45" s="2"/>
    </row>
    <row r="46" spans="1:31" s="5" customFormat="1" ht="12">
      <c r="A46" s="5" t="s">
        <v>832</v>
      </c>
      <c r="B46" s="11"/>
      <c r="C46" s="197"/>
      <c r="D46" s="21"/>
      <c r="E46" s="34"/>
      <c r="F46" s="54"/>
      <c r="G46" s="21"/>
      <c r="H46" s="11"/>
      <c r="I46" s="54"/>
      <c r="J46" s="21"/>
      <c r="K46" s="11"/>
      <c r="L46" s="54"/>
      <c r="M46" s="21"/>
      <c r="N46" s="11"/>
      <c r="O46" s="197"/>
      <c r="P46" s="21"/>
      <c r="Q46" s="34"/>
      <c r="R46" s="54"/>
      <c r="S46" s="21"/>
      <c r="T46" s="11"/>
      <c r="U46" s="54"/>
      <c r="V46" s="21"/>
      <c r="X46" s="55"/>
      <c r="Y46" s="21"/>
      <c r="Z46" s="19"/>
      <c r="AA46" s="55"/>
      <c r="AB46" s="21"/>
      <c r="AE46" s="2"/>
    </row>
    <row r="47" spans="1:31" s="5" customFormat="1" ht="13.5">
      <c r="B47" s="11" t="s">
        <v>833</v>
      </c>
      <c r="C47" s="197"/>
      <c r="D47" s="36">
        <v>69</v>
      </c>
      <c r="E47" s="34"/>
      <c r="F47" s="54"/>
      <c r="G47" s="36">
        <v>67</v>
      </c>
      <c r="H47" s="11"/>
      <c r="I47" s="54"/>
      <c r="J47" s="36">
        <v>74</v>
      </c>
      <c r="K47" s="11"/>
      <c r="L47" s="54"/>
      <c r="M47" s="36">
        <v>72</v>
      </c>
      <c r="N47" s="11"/>
      <c r="O47" s="197"/>
      <c r="P47" s="36">
        <v>64</v>
      </c>
      <c r="Q47" s="34"/>
      <c r="R47" s="54"/>
      <c r="S47" s="36">
        <v>68</v>
      </c>
      <c r="T47" s="11"/>
      <c r="U47" s="54"/>
      <c r="V47" s="36">
        <v>64</v>
      </c>
      <c r="X47" s="55"/>
      <c r="Y47" s="36">
        <v>210</v>
      </c>
      <c r="Z47" s="21"/>
      <c r="AA47" s="55"/>
      <c r="AB47" s="36">
        <v>196</v>
      </c>
      <c r="AE47" s="2"/>
    </row>
    <row r="48" spans="1:31" s="5" customFormat="1" ht="12">
      <c r="B48" s="11" t="s">
        <v>790</v>
      </c>
      <c r="C48" s="197"/>
      <c r="D48" s="21"/>
      <c r="E48" s="34"/>
      <c r="F48" s="54"/>
      <c r="G48" s="21"/>
      <c r="H48" s="11"/>
      <c r="I48" s="54"/>
      <c r="J48" s="21"/>
      <c r="K48" s="11"/>
      <c r="L48" s="54"/>
      <c r="M48" s="21"/>
      <c r="N48" s="11"/>
      <c r="O48" s="197"/>
      <c r="P48" s="21"/>
      <c r="Q48" s="34"/>
      <c r="R48" s="54"/>
      <c r="S48" s="21"/>
      <c r="T48" s="11"/>
      <c r="U48" s="54"/>
      <c r="V48" s="21"/>
      <c r="X48" s="55"/>
      <c r="Y48" s="21"/>
      <c r="Z48" s="21"/>
      <c r="AA48" s="55"/>
      <c r="AB48" s="21"/>
      <c r="AE48" s="2"/>
    </row>
    <row r="49" spans="1:31" s="5" customFormat="1" ht="12">
      <c r="B49" s="11" t="s">
        <v>791</v>
      </c>
      <c r="C49" s="197"/>
      <c r="D49" s="21">
        <v>200</v>
      </c>
      <c r="E49" s="34"/>
      <c r="F49" s="54"/>
      <c r="G49" s="21">
        <v>187</v>
      </c>
      <c r="H49" s="11"/>
      <c r="I49" s="54"/>
      <c r="J49" s="21">
        <v>166</v>
      </c>
      <c r="K49" s="11"/>
      <c r="L49" s="54"/>
      <c r="M49" s="21">
        <v>184</v>
      </c>
      <c r="N49" s="11"/>
      <c r="O49" s="197"/>
      <c r="P49" s="21">
        <v>133</v>
      </c>
      <c r="Q49" s="34"/>
      <c r="R49" s="54"/>
      <c r="S49" s="21">
        <v>165</v>
      </c>
      <c r="T49" s="11"/>
      <c r="U49" s="54"/>
      <c r="V49" s="21">
        <v>185</v>
      </c>
      <c r="X49" s="55"/>
      <c r="Y49" s="21">
        <v>553</v>
      </c>
      <c r="Z49" s="21"/>
      <c r="AA49" s="55"/>
      <c r="AB49" s="21">
        <v>483</v>
      </c>
      <c r="AE49" s="2"/>
    </row>
    <row r="50" spans="1:31" s="5" customFormat="1" ht="12">
      <c r="A50" s="5" t="s">
        <v>788</v>
      </c>
      <c r="B50" s="11"/>
      <c r="C50" s="197"/>
      <c r="D50" s="21"/>
      <c r="E50" s="34"/>
      <c r="F50" s="54"/>
      <c r="G50" s="21"/>
      <c r="H50" s="11"/>
      <c r="I50" s="54"/>
      <c r="J50" s="21"/>
      <c r="K50" s="11"/>
      <c r="L50" s="54"/>
      <c r="M50" s="21"/>
      <c r="N50" s="11"/>
      <c r="O50" s="197"/>
      <c r="P50" s="21"/>
      <c r="Q50" s="34"/>
      <c r="R50" s="54"/>
      <c r="S50" s="21"/>
      <c r="T50" s="11"/>
      <c r="U50" s="54"/>
      <c r="V50" s="21"/>
      <c r="X50" s="55"/>
      <c r="Y50" s="21"/>
      <c r="Z50" s="21"/>
      <c r="AA50" s="55"/>
      <c r="AB50" s="21"/>
      <c r="AE50" s="2"/>
    </row>
    <row r="51" spans="1:31" s="5" customFormat="1" ht="12">
      <c r="B51" s="11" t="s">
        <v>789</v>
      </c>
      <c r="C51" s="197"/>
      <c r="D51" s="36">
        <v>-17</v>
      </c>
      <c r="E51" s="34"/>
      <c r="F51" s="54"/>
      <c r="G51" s="36">
        <v>5</v>
      </c>
      <c r="H51" s="11"/>
      <c r="I51" s="54"/>
      <c r="J51" s="36">
        <v>-9</v>
      </c>
      <c r="K51" s="11"/>
      <c r="L51" s="54"/>
      <c r="M51" s="36">
        <v>-9</v>
      </c>
      <c r="N51" s="11"/>
      <c r="O51" s="197"/>
      <c r="P51" s="36">
        <v>149</v>
      </c>
      <c r="Q51" s="34"/>
      <c r="R51" s="54"/>
      <c r="S51" s="36">
        <v>-4</v>
      </c>
      <c r="T51" s="11"/>
      <c r="U51" s="54"/>
      <c r="V51" s="36">
        <v>-10</v>
      </c>
      <c r="X51" s="55"/>
      <c r="Y51" s="36">
        <v>-21</v>
      </c>
      <c r="Z51" s="21"/>
      <c r="AA51" s="55"/>
      <c r="AB51" s="36">
        <v>135</v>
      </c>
      <c r="AE51" s="2"/>
    </row>
    <row r="52" spans="1:31" s="5" customFormat="1" thickBot="1">
      <c r="B52" s="11" t="s">
        <v>820</v>
      </c>
      <c r="C52" s="197" t="s">
        <v>180</v>
      </c>
      <c r="D52" s="41">
        <v>183</v>
      </c>
      <c r="E52" s="34"/>
      <c r="F52" s="54" t="s">
        <v>180</v>
      </c>
      <c r="G52" s="41">
        <v>192</v>
      </c>
      <c r="H52" s="11"/>
      <c r="I52" s="54" t="s">
        <v>180</v>
      </c>
      <c r="J52" s="41">
        <v>157</v>
      </c>
      <c r="K52" s="11"/>
      <c r="L52" s="54" t="s">
        <v>180</v>
      </c>
      <c r="M52" s="41">
        <v>175</v>
      </c>
      <c r="N52" s="11"/>
      <c r="O52" s="197" t="s">
        <v>180</v>
      </c>
      <c r="P52" s="41">
        <v>282</v>
      </c>
      <c r="Q52" s="34"/>
      <c r="R52" s="54" t="s">
        <v>180</v>
      </c>
      <c r="S52" s="41">
        <v>161</v>
      </c>
      <c r="T52" s="11"/>
      <c r="U52" s="54" t="s">
        <v>180</v>
      </c>
      <c r="V52" s="41">
        <v>175</v>
      </c>
      <c r="X52" s="55" t="s">
        <v>180</v>
      </c>
      <c r="Y52" s="41">
        <v>532</v>
      </c>
      <c r="Z52" s="21"/>
      <c r="AA52" s="55" t="s">
        <v>180</v>
      </c>
      <c r="AB52" s="41">
        <v>618</v>
      </c>
      <c r="AE52" s="2"/>
    </row>
    <row r="53" spans="1:31" s="5" customFormat="1" thickTop="1">
      <c r="B53" s="11"/>
      <c r="C53" s="33"/>
      <c r="D53" s="11"/>
      <c r="E53" s="34"/>
      <c r="F53" s="54"/>
      <c r="G53" s="11"/>
      <c r="H53" s="11"/>
      <c r="I53" s="11"/>
      <c r="J53" s="11"/>
      <c r="K53" s="11"/>
      <c r="L53" s="11"/>
      <c r="M53" s="11"/>
      <c r="N53" s="11"/>
      <c r="O53" s="33"/>
      <c r="P53" s="11"/>
      <c r="Q53" s="34"/>
      <c r="R53" s="54"/>
      <c r="S53" s="11"/>
      <c r="T53" s="11"/>
      <c r="U53" s="11"/>
      <c r="V53" s="11"/>
      <c r="Y53" s="54"/>
      <c r="Z53" s="19"/>
      <c r="AB53" s="54"/>
      <c r="AE53" s="2"/>
    </row>
    <row r="54" spans="1:31" s="5" customFormat="1" ht="13.5">
      <c r="A54" s="589" t="s">
        <v>834</v>
      </c>
      <c r="B54" s="11"/>
      <c r="C54" s="33"/>
      <c r="D54" s="11"/>
      <c r="E54" s="34"/>
      <c r="F54" s="54"/>
      <c r="G54" s="11"/>
      <c r="H54" s="11"/>
      <c r="I54" s="11"/>
      <c r="J54" s="11"/>
      <c r="K54" s="11"/>
      <c r="L54" s="11"/>
      <c r="M54" s="11"/>
      <c r="N54" s="11"/>
      <c r="O54" s="33"/>
      <c r="P54" s="11"/>
      <c r="Q54" s="34"/>
      <c r="R54" s="54"/>
      <c r="S54" s="11"/>
      <c r="T54" s="11"/>
      <c r="U54" s="11"/>
      <c r="V54" s="11"/>
      <c r="Y54" s="54"/>
      <c r="Z54" s="19"/>
      <c r="AB54" s="54"/>
      <c r="AE54" s="2"/>
    </row>
    <row r="55" spans="1:31" s="5" customFormat="1" ht="12">
      <c r="A55" s="587" t="s">
        <v>835</v>
      </c>
      <c r="B55" s="11"/>
      <c r="C55" s="197" t="s">
        <v>180</v>
      </c>
      <c r="D55" s="21">
        <v>182</v>
      </c>
      <c r="E55" s="34"/>
      <c r="F55" s="54" t="s">
        <v>180</v>
      </c>
      <c r="G55" s="21">
        <v>179</v>
      </c>
      <c r="H55" s="11"/>
      <c r="I55" s="54" t="s">
        <v>180</v>
      </c>
      <c r="J55" s="21">
        <v>180</v>
      </c>
      <c r="K55" s="11"/>
      <c r="L55" s="54" t="s">
        <v>180</v>
      </c>
      <c r="M55" s="21">
        <v>173</v>
      </c>
      <c r="N55" s="11"/>
      <c r="O55" s="197" t="s">
        <v>180</v>
      </c>
      <c r="P55" s="21">
        <v>180</v>
      </c>
      <c r="Q55" s="34"/>
      <c r="R55" s="54" t="s">
        <v>180</v>
      </c>
      <c r="S55" s="21">
        <v>173</v>
      </c>
      <c r="T55" s="11"/>
      <c r="U55" s="54" t="s">
        <v>180</v>
      </c>
      <c r="V55" s="21">
        <v>170</v>
      </c>
      <c r="X55" s="55" t="s">
        <v>180</v>
      </c>
      <c r="Y55" s="21">
        <v>541</v>
      </c>
      <c r="Z55" s="19"/>
      <c r="AA55" s="55" t="s">
        <v>180</v>
      </c>
      <c r="AB55" s="21">
        <v>523</v>
      </c>
      <c r="AE55" s="2"/>
    </row>
    <row r="56" spans="1:31" s="5" customFormat="1" ht="12">
      <c r="A56" s="5" t="s">
        <v>836</v>
      </c>
      <c r="B56" s="11"/>
      <c r="C56" s="33"/>
      <c r="D56" s="11"/>
      <c r="E56" s="34"/>
      <c r="F56" s="11"/>
      <c r="G56" s="11"/>
      <c r="H56" s="11"/>
      <c r="I56" s="11"/>
      <c r="J56" s="11"/>
      <c r="K56" s="11"/>
      <c r="L56" s="11"/>
      <c r="M56" s="11"/>
      <c r="N56" s="11"/>
      <c r="O56" s="33"/>
      <c r="P56" s="11"/>
      <c r="Q56" s="34"/>
      <c r="R56" s="11"/>
      <c r="S56" s="11"/>
      <c r="T56" s="11"/>
      <c r="U56" s="11"/>
      <c r="V56" s="11"/>
      <c r="Y56" s="11"/>
      <c r="Z56" s="19"/>
      <c r="AB56" s="11"/>
      <c r="AE56" s="2"/>
    </row>
    <row r="57" spans="1:31" s="5" customFormat="1" ht="12">
      <c r="B57" s="11" t="s">
        <v>837</v>
      </c>
      <c r="C57" s="197"/>
      <c r="D57" s="21">
        <v>96</v>
      </c>
      <c r="E57" s="34"/>
      <c r="F57" s="54"/>
      <c r="G57" s="21">
        <v>93</v>
      </c>
      <c r="H57" s="11"/>
      <c r="I57" s="54"/>
      <c r="J57" s="21">
        <v>96</v>
      </c>
      <c r="K57" s="11"/>
      <c r="L57" s="54"/>
      <c r="M57" s="21">
        <v>94</v>
      </c>
      <c r="N57" s="11"/>
      <c r="O57" s="197"/>
      <c r="P57" s="21">
        <v>92</v>
      </c>
      <c r="Q57" s="34"/>
      <c r="R57" s="54"/>
      <c r="S57" s="21">
        <v>95</v>
      </c>
      <c r="T57" s="11"/>
      <c r="U57" s="54"/>
      <c r="V57" s="21">
        <v>96</v>
      </c>
      <c r="X57" s="55"/>
      <c r="Y57" s="21">
        <v>285</v>
      </c>
      <c r="Z57" s="21"/>
      <c r="AA57" s="55"/>
      <c r="AB57" s="21">
        <v>283</v>
      </c>
      <c r="AE57" s="2"/>
    </row>
    <row r="58" spans="1:31" s="5" customFormat="1" thickBot="1">
      <c r="B58" s="11" t="s">
        <v>838</v>
      </c>
      <c r="C58" s="197" t="s">
        <v>180</v>
      </c>
      <c r="D58" s="472">
        <v>278</v>
      </c>
      <c r="E58" s="34"/>
      <c r="F58" s="54" t="s">
        <v>180</v>
      </c>
      <c r="G58" s="472">
        <v>272</v>
      </c>
      <c r="H58" s="11"/>
      <c r="I58" s="54" t="s">
        <v>180</v>
      </c>
      <c r="J58" s="472">
        <v>276</v>
      </c>
      <c r="K58" s="11"/>
      <c r="L58" s="54" t="s">
        <v>180</v>
      </c>
      <c r="M58" s="472">
        <v>267</v>
      </c>
      <c r="N58" s="11"/>
      <c r="O58" s="197" t="s">
        <v>180</v>
      </c>
      <c r="P58" s="472">
        <v>272</v>
      </c>
      <c r="Q58" s="34"/>
      <c r="R58" s="54" t="s">
        <v>180</v>
      </c>
      <c r="S58" s="472">
        <v>268</v>
      </c>
      <c r="T58" s="11"/>
      <c r="U58" s="54" t="s">
        <v>180</v>
      </c>
      <c r="V58" s="472">
        <v>266</v>
      </c>
      <c r="X58" s="55" t="s">
        <v>180</v>
      </c>
      <c r="Y58" s="472">
        <v>826</v>
      </c>
      <c r="Z58" s="21"/>
      <c r="AA58" s="55" t="s">
        <v>180</v>
      </c>
      <c r="AB58" s="472">
        <v>806</v>
      </c>
      <c r="AE58" s="2"/>
    </row>
    <row r="59" spans="1:31" s="5" customFormat="1" thickTop="1">
      <c r="B59" s="11"/>
      <c r="C59" s="197"/>
      <c r="D59" s="21"/>
      <c r="E59" s="34"/>
      <c r="F59" s="54"/>
      <c r="G59" s="21"/>
      <c r="H59" s="11"/>
      <c r="I59" s="54"/>
      <c r="J59" s="21"/>
      <c r="K59" s="11"/>
      <c r="L59" s="54"/>
      <c r="M59" s="21"/>
      <c r="N59" s="11"/>
      <c r="O59" s="197"/>
      <c r="P59" s="21"/>
      <c r="Q59" s="34"/>
      <c r="R59" s="54"/>
      <c r="S59" s="21"/>
      <c r="T59" s="11"/>
      <c r="U59" s="54"/>
      <c r="V59" s="21"/>
      <c r="X59" s="55"/>
      <c r="Y59" s="21"/>
      <c r="Z59" s="19"/>
      <c r="AA59" s="55"/>
      <c r="AB59" s="21"/>
      <c r="AE59" s="2"/>
    </row>
    <row r="60" spans="1:31" s="5" customFormat="1" ht="13.5">
      <c r="A60" s="589" t="s">
        <v>839</v>
      </c>
      <c r="B60" s="11"/>
      <c r="C60" s="197"/>
      <c r="D60" s="21"/>
      <c r="E60" s="34"/>
      <c r="F60" s="54"/>
      <c r="G60" s="21"/>
      <c r="H60" s="11"/>
      <c r="I60" s="54"/>
      <c r="J60" s="21"/>
      <c r="K60" s="11"/>
      <c r="L60" s="54"/>
      <c r="M60" s="21"/>
      <c r="N60" s="11"/>
      <c r="O60" s="197"/>
      <c r="P60" s="21"/>
      <c r="Q60" s="34"/>
      <c r="R60" s="54"/>
      <c r="S60" s="21"/>
      <c r="T60" s="11"/>
      <c r="U60" s="54"/>
      <c r="V60" s="21"/>
      <c r="X60" s="55"/>
      <c r="Y60" s="21"/>
      <c r="Z60" s="19"/>
      <c r="AA60" s="55"/>
      <c r="AB60" s="21"/>
      <c r="AE60" s="2"/>
    </row>
    <row r="61" spans="1:31" s="5" customFormat="1" ht="12">
      <c r="A61" s="588" t="s">
        <v>813</v>
      </c>
      <c r="B61" s="11"/>
      <c r="C61" s="33"/>
      <c r="D61" s="11"/>
      <c r="E61" s="34"/>
      <c r="F61" s="11"/>
      <c r="G61" s="11"/>
      <c r="H61" s="11"/>
      <c r="I61" s="11"/>
      <c r="J61" s="11"/>
      <c r="K61" s="11"/>
      <c r="L61" s="11"/>
      <c r="M61" s="11"/>
      <c r="N61" s="11"/>
      <c r="O61" s="33"/>
      <c r="P61" s="11"/>
      <c r="Q61" s="34"/>
      <c r="R61" s="11"/>
      <c r="S61" s="11"/>
      <c r="T61" s="11"/>
      <c r="U61" s="11"/>
      <c r="V61" s="11"/>
      <c r="Y61" s="11"/>
      <c r="Z61" s="19"/>
      <c r="AB61" s="11"/>
      <c r="AE61" s="2"/>
    </row>
    <row r="62" spans="1:31" s="5" customFormat="1" ht="12">
      <c r="A62" s="587" t="s">
        <v>840</v>
      </c>
      <c r="B62" s="11"/>
      <c r="C62" s="197" t="s">
        <v>180</v>
      </c>
      <c r="D62" s="21">
        <v>-365</v>
      </c>
      <c r="E62" s="34"/>
      <c r="F62" s="54" t="s">
        <v>180</v>
      </c>
      <c r="G62" s="21">
        <v>-341</v>
      </c>
      <c r="H62" s="11"/>
      <c r="I62" s="54" t="s">
        <v>180</v>
      </c>
      <c r="J62" s="21">
        <v>-325</v>
      </c>
      <c r="K62" s="11"/>
      <c r="L62" s="54" t="s">
        <v>180</v>
      </c>
      <c r="M62" s="21">
        <v>-331</v>
      </c>
      <c r="N62" s="11"/>
      <c r="O62" s="197" t="s">
        <v>180</v>
      </c>
      <c r="P62" s="21">
        <v>-318</v>
      </c>
      <c r="Q62" s="34"/>
      <c r="R62" s="54" t="s">
        <v>180</v>
      </c>
      <c r="S62" s="21">
        <v>-326</v>
      </c>
      <c r="T62" s="11"/>
      <c r="U62" s="54" t="s">
        <v>180</v>
      </c>
      <c r="V62" s="21">
        <v>-305</v>
      </c>
      <c r="X62" s="55" t="s">
        <v>180</v>
      </c>
      <c r="Y62" s="21">
        <v>-1031</v>
      </c>
      <c r="Z62" s="19"/>
      <c r="AA62" s="55" t="s">
        <v>180</v>
      </c>
      <c r="AB62" s="21">
        <v>-949</v>
      </c>
      <c r="AE62" s="2"/>
    </row>
    <row r="63" spans="1:31" s="5" customFormat="1" ht="12">
      <c r="A63" s="587" t="s">
        <v>818</v>
      </c>
      <c r="B63" s="11"/>
      <c r="C63" s="33"/>
      <c r="D63" s="11"/>
      <c r="E63" s="34"/>
      <c r="F63" s="11"/>
      <c r="G63" s="11"/>
      <c r="H63" s="11"/>
      <c r="I63" s="11"/>
      <c r="J63" s="11"/>
      <c r="K63" s="11"/>
      <c r="L63" s="11"/>
      <c r="M63" s="11"/>
      <c r="N63" s="11"/>
      <c r="O63" s="33"/>
      <c r="P63" s="11"/>
      <c r="Q63" s="34"/>
      <c r="R63" s="11"/>
      <c r="S63" s="11"/>
      <c r="T63" s="11"/>
      <c r="U63" s="11"/>
      <c r="V63" s="11"/>
      <c r="Y63" s="11"/>
      <c r="Z63" s="19"/>
      <c r="AB63" s="11"/>
      <c r="AE63" s="2"/>
    </row>
    <row r="64" spans="1:31" s="5" customFormat="1" ht="12">
      <c r="A64" s="587" t="s">
        <v>841</v>
      </c>
      <c r="B64" s="11"/>
      <c r="C64" s="197"/>
      <c r="D64" s="21">
        <v>-133</v>
      </c>
      <c r="E64" s="34"/>
      <c r="F64" s="54"/>
      <c r="G64" s="21">
        <v>-130</v>
      </c>
      <c r="H64" s="11"/>
      <c r="I64" s="54"/>
      <c r="J64" s="21">
        <v>-133</v>
      </c>
      <c r="K64" s="11"/>
      <c r="L64" s="54"/>
      <c r="M64" s="21">
        <v>-133</v>
      </c>
      <c r="N64" s="11"/>
      <c r="O64" s="197"/>
      <c r="P64" s="21">
        <v>-135</v>
      </c>
      <c r="Q64" s="34"/>
      <c r="R64" s="54"/>
      <c r="S64" s="21">
        <v>-136</v>
      </c>
      <c r="T64" s="11"/>
      <c r="U64" s="54"/>
      <c r="V64" s="21">
        <v>-134</v>
      </c>
      <c r="X64" s="55"/>
      <c r="Y64" s="21">
        <v>-396</v>
      </c>
      <c r="Z64" s="21"/>
      <c r="AA64" s="55"/>
      <c r="AB64" s="21">
        <v>-405</v>
      </c>
      <c r="AE64" s="2"/>
    </row>
    <row r="65" spans="2:36" s="5" customFormat="1" thickBot="1">
      <c r="B65" s="11" t="s">
        <v>842</v>
      </c>
      <c r="C65" s="197" t="s">
        <v>180</v>
      </c>
      <c r="D65" s="472">
        <v>-498</v>
      </c>
      <c r="E65" s="34"/>
      <c r="F65" s="54" t="s">
        <v>180</v>
      </c>
      <c r="G65" s="472">
        <v>-471</v>
      </c>
      <c r="H65" s="11"/>
      <c r="I65" s="54" t="s">
        <v>180</v>
      </c>
      <c r="J65" s="472">
        <v>-458</v>
      </c>
      <c r="K65" s="11"/>
      <c r="L65" s="54" t="s">
        <v>180</v>
      </c>
      <c r="M65" s="472">
        <v>-464</v>
      </c>
      <c r="N65" s="11"/>
      <c r="O65" s="197" t="s">
        <v>180</v>
      </c>
      <c r="P65" s="472">
        <v>-453</v>
      </c>
      <c r="Q65" s="34"/>
      <c r="R65" s="54" t="s">
        <v>180</v>
      </c>
      <c r="S65" s="472">
        <v>-462</v>
      </c>
      <c r="T65" s="11"/>
      <c r="U65" s="54" t="s">
        <v>180</v>
      </c>
      <c r="V65" s="472">
        <v>-439</v>
      </c>
      <c r="X65" s="55" t="s">
        <v>180</v>
      </c>
      <c r="Y65" s="472">
        <v>-1427</v>
      </c>
      <c r="Z65" s="21"/>
      <c r="AA65" s="55" t="s">
        <v>180</v>
      </c>
      <c r="AB65" s="472">
        <v>-1354</v>
      </c>
      <c r="AE65" s="2"/>
    </row>
    <row r="66" spans="2:36" s="5" customFormat="1" ht="13.5" thickTop="1" thickBot="1">
      <c r="B66" s="11"/>
      <c r="C66" s="675"/>
      <c r="D66" s="672"/>
      <c r="E66" s="203"/>
      <c r="F66" s="54"/>
      <c r="G66" s="54"/>
      <c r="H66" s="11"/>
      <c r="I66" s="11"/>
      <c r="J66" s="11"/>
      <c r="K66" s="11"/>
      <c r="L66" s="11"/>
      <c r="M66" s="11"/>
      <c r="N66" s="11"/>
      <c r="O66" s="675"/>
      <c r="P66" s="672"/>
      <c r="Q66" s="203"/>
      <c r="R66" s="54"/>
      <c r="S66" s="54"/>
      <c r="T66" s="11"/>
      <c r="U66" s="11"/>
      <c r="V66" s="11"/>
      <c r="X66" s="55"/>
      <c r="AA66" s="55"/>
      <c r="AE66" s="2"/>
    </row>
    <row r="67" spans="2:36" s="5" customFormat="1" ht="12">
      <c r="B67" s="11"/>
      <c r="C67" s="54"/>
      <c r="D67" s="54"/>
      <c r="E67" s="11"/>
      <c r="F67" s="54"/>
      <c r="G67" s="54"/>
      <c r="H67" s="54"/>
      <c r="I67" s="54"/>
      <c r="J67" s="54"/>
      <c r="K67" s="54"/>
      <c r="L67" s="54"/>
      <c r="M67" s="54"/>
      <c r="N67" s="54"/>
      <c r="O67" s="54"/>
      <c r="P67" s="54"/>
      <c r="Q67" s="11"/>
      <c r="R67" s="11"/>
      <c r="S67" s="11"/>
      <c r="T67" s="11"/>
      <c r="U67" s="11"/>
      <c r="V67" s="11"/>
      <c r="X67" s="55"/>
      <c r="AA67" s="55"/>
      <c r="AE67" s="2"/>
    </row>
    <row r="68" spans="2:36">
      <c r="C68" s="32"/>
      <c r="D68" s="32"/>
      <c r="E68" s="32"/>
    </row>
    <row r="73" spans="2:36">
      <c r="AJ73" s="2" t="s">
        <v>626</v>
      </c>
    </row>
  </sheetData>
  <customSheetViews>
    <customSheetView guid="{BA08C489-4952-434D-B712-71BEE1754A50}" scale="75" fitToPage="1" hiddenColumns="1">
      <selection sqref="A1:AQ1"/>
      <pageMargins left="0.25" right="0.25" top="0.5" bottom="0.5" header="0.3" footer="0.3"/>
      <printOptions horizontalCentered="1"/>
      <pageSetup scale="67" orientation="landscape" r:id="rId1"/>
      <headerFooter alignWithMargins="0">
        <oddFooter>&amp;R&amp;A</oddFooter>
      </headerFooter>
    </customSheetView>
    <customSheetView guid="{673EBF9B-B414-451E-B7E3-867D29298EC6}" scale="75" showPageBreaks="1" fitToPage="1" printArea="1" hiddenColumns="1">
      <selection sqref="A1:AQ1"/>
      <pageMargins left="0.25" right="0.25" top="0.5" bottom="0.5" header="0.3" footer="0.3"/>
      <printOptions horizontalCentered="1"/>
      <pageSetup scale="67" orientation="landscape" r:id="rId2"/>
      <headerFooter alignWithMargins="0">
        <oddFooter>&amp;R&amp;A</oddFooter>
      </headerFooter>
    </customSheetView>
  </customSheetViews>
  <mergeCells count="5">
    <mergeCell ref="A1:AC1"/>
    <mergeCell ref="A2:AC2"/>
    <mergeCell ref="A3:AC3"/>
    <mergeCell ref="C5:V5"/>
    <mergeCell ref="Y5:AB5"/>
  </mergeCells>
  <phoneticPr fontId="25" type="noConversion"/>
  <printOptions horizontalCentered="1"/>
  <pageMargins left="0.25" right="0.25" top="0.5" bottom="0.5" header="0.3" footer="0.3"/>
  <pageSetup scale="67" orientation="landscape" r:id="rId3"/>
  <headerFooter alignWithMargins="0">
    <oddFooter>&amp;R&amp;A</oddFooter>
  </headerFooter>
</worksheet>
</file>

<file path=xl/worksheets/sheet4.xml><?xml version="1.0" encoding="utf-8"?>
<worksheet xmlns="http://schemas.openxmlformats.org/spreadsheetml/2006/main" xmlns:r="http://schemas.openxmlformats.org/officeDocument/2006/relationships">
  <sheetPr codeName="Sheet4">
    <pageSetUpPr fitToPage="1"/>
  </sheetPr>
  <dimension ref="A1:AD387"/>
  <sheetViews>
    <sheetView zoomScale="75" zoomScaleNormal="75" workbookViewId="0">
      <selection sqref="A1:AC1"/>
    </sheetView>
  </sheetViews>
  <sheetFormatPr defaultRowHeight="11.25"/>
  <cols>
    <col min="1" max="1" width="3.140625" style="2" customWidth="1"/>
    <col min="2" max="2" width="2.42578125" style="2" customWidth="1"/>
    <col min="3" max="3" width="43.85546875" style="2" customWidth="1"/>
    <col min="4" max="4" width="2.42578125" style="2" customWidth="1"/>
    <col min="5" max="5" width="8.42578125" style="2" customWidth="1"/>
    <col min="6" max="7" width="2.42578125" style="2" customWidth="1"/>
    <col min="8" max="8" width="8.42578125" style="2" customWidth="1"/>
    <col min="9" max="10" width="2.42578125" style="2" customWidth="1"/>
    <col min="11" max="11" width="8.42578125" style="2" customWidth="1"/>
    <col min="12" max="13" width="2.42578125" style="2" customWidth="1"/>
    <col min="14" max="14" width="8.42578125" style="2" customWidth="1"/>
    <col min="15" max="16" width="2.42578125" style="2" customWidth="1"/>
    <col min="17" max="17" width="8.42578125" style="2" customWidth="1"/>
    <col min="18" max="19" width="2.42578125" style="2" customWidth="1"/>
    <col min="20" max="20" width="8.42578125" style="2" customWidth="1"/>
    <col min="21" max="22" width="2.42578125" style="2" customWidth="1"/>
    <col min="23" max="23" width="8.5703125" style="2" customWidth="1"/>
    <col min="24" max="25" width="2.42578125" style="2" customWidth="1"/>
    <col min="26" max="26" width="8.42578125" style="2" customWidth="1"/>
    <col min="27" max="28" width="2.42578125" style="2" customWidth="1"/>
    <col min="29" max="29" width="8.42578125" style="2" customWidth="1"/>
    <col min="30" max="16384" width="9.140625" style="2"/>
  </cols>
  <sheetData>
    <row r="1" spans="1:30" ht="12.75">
      <c r="A1" s="1125" t="s">
        <v>168</v>
      </c>
      <c r="B1" s="1125"/>
      <c r="C1" s="1125"/>
      <c r="D1" s="1125"/>
      <c r="E1" s="1125"/>
      <c r="F1" s="1125"/>
      <c r="G1" s="1125"/>
      <c r="H1" s="1125"/>
      <c r="I1" s="1125"/>
      <c r="J1" s="1125"/>
      <c r="K1" s="1125"/>
      <c r="L1" s="1125"/>
      <c r="M1" s="1125"/>
      <c r="N1" s="1125"/>
      <c r="O1" s="1125"/>
      <c r="P1" s="1125"/>
      <c r="Q1" s="1125"/>
      <c r="R1" s="1125"/>
      <c r="S1" s="1125"/>
      <c r="T1" s="1125"/>
      <c r="U1" s="1125"/>
      <c r="V1" s="1125"/>
      <c r="W1" s="1125"/>
      <c r="X1" s="1125"/>
      <c r="Y1" s="1125"/>
      <c r="Z1" s="1125"/>
      <c r="AA1" s="1125"/>
      <c r="AB1" s="1125"/>
      <c r="AC1" s="1125"/>
      <c r="AD1" s="872"/>
    </row>
    <row r="2" spans="1:30" ht="12.75">
      <c r="A2" s="1125" t="s">
        <v>938</v>
      </c>
      <c r="B2" s="1125"/>
      <c r="C2" s="1125"/>
      <c r="D2" s="1125"/>
      <c r="E2" s="1125"/>
      <c r="F2" s="1125"/>
      <c r="G2" s="1125"/>
      <c r="H2" s="1125"/>
      <c r="I2" s="1125"/>
      <c r="J2" s="1125"/>
      <c r="K2" s="1125"/>
      <c r="L2" s="1125"/>
      <c r="M2" s="1125"/>
      <c r="N2" s="1125"/>
      <c r="O2" s="1125"/>
      <c r="P2" s="1125"/>
      <c r="Q2" s="1125"/>
      <c r="R2" s="1125"/>
      <c r="S2" s="1125"/>
      <c r="T2" s="1125"/>
      <c r="U2" s="1125"/>
      <c r="V2" s="1125"/>
      <c r="W2" s="1125"/>
      <c r="X2" s="1125"/>
      <c r="Y2" s="1125"/>
      <c r="Z2" s="1125"/>
      <c r="AA2" s="1125"/>
      <c r="AB2" s="1125"/>
      <c r="AC2" s="1125"/>
    </row>
    <row r="3" spans="1:30">
      <c r="A3" s="1128" t="s">
        <v>170</v>
      </c>
      <c r="B3" s="1128"/>
      <c r="C3" s="1128"/>
      <c r="D3" s="1128"/>
      <c r="E3" s="1128"/>
      <c r="F3" s="1128"/>
      <c r="G3" s="1128"/>
      <c r="H3" s="1128"/>
      <c r="I3" s="1128"/>
      <c r="J3" s="1128"/>
      <c r="K3" s="1128"/>
      <c r="L3" s="1128"/>
      <c r="M3" s="1128"/>
      <c r="N3" s="1128"/>
      <c r="O3" s="1128"/>
      <c r="P3" s="1128"/>
      <c r="Q3" s="1128"/>
      <c r="R3" s="1128"/>
      <c r="S3" s="1128"/>
      <c r="T3" s="1128"/>
      <c r="U3" s="1128"/>
      <c r="V3" s="1128"/>
      <c r="W3" s="1128"/>
      <c r="X3" s="1128"/>
      <c r="Y3" s="1128"/>
      <c r="Z3" s="1128"/>
      <c r="AA3" s="1128"/>
      <c r="AB3" s="1128"/>
      <c r="AC3" s="1128"/>
    </row>
    <row r="4" spans="1:30">
      <c r="A4" s="4"/>
      <c r="B4" s="4"/>
      <c r="C4" s="4"/>
      <c r="D4" s="4"/>
      <c r="E4" s="4"/>
      <c r="F4" s="4"/>
      <c r="G4" s="4"/>
      <c r="H4" s="4"/>
      <c r="I4" s="4"/>
      <c r="J4" s="4"/>
      <c r="K4" s="4"/>
      <c r="L4" s="4"/>
      <c r="M4" s="4"/>
      <c r="N4" s="4"/>
      <c r="O4" s="4"/>
      <c r="P4" s="4"/>
      <c r="Q4" s="4"/>
      <c r="R4" s="4"/>
      <c r="S4" s="4"/>
      <c r="T4" s="4"/>
      <c r="U4" s="4"/>
      <c r="V4" s="4"/>
      <c r="W4" s="4"/>
    </row>
    <row r="5" spans="1:30" s="5" customFormat="1" ht="12.75" customHeight="1">
      <c r="D5" s="1129" t="s">
        <v>171</v>
      </c>
      <c r="E5" s="1129"/>
      <c r="F5" s="1129"/>
      <c r="G5" s="1129"/>
      <c r="H5" s="1129"/>
      <c r="I5" s="1129"/>
      <c r="J5" s="1129"/>
      <c r="K5" s="1129"/>
      <c r="L5" s="1129"/>
      <c r="M5" s="1129"/>
      <c r="N5" s="1129"/>
      <c r="O5" s="1129"/>
      <c r="P5" s="1129"/>
      <c r="Q5" s="1129"/>
      <c r="R5" s="1129"/>
      <c r="S5" s="1129"/>
      <c r="T5" s="1129"/>
      <c r="U5" s="1129"/>
      <c r="V5" s="1129"/>
      <c r="W5" s="1129"/>
      <c r="Y5" s="54"/>
      <c r="Z5" s="1129" t="s">
        <v>172</v>
      </c>
      <c r="AA5" s="1129"/>
      <c r="AB5" s="1129"/>
      <c r="AC5" s="1129"/>
    </row>
    <row r="6" spans="1:30" s="5" customFormat="1" ht="12.75" thickBot="1">
      <c r="A6" s="55"/>
      <c r="Y6" s="6"/>
      <c r="Z6" s="6"/>
      <c r="AA6" s="6"/>
      <c r="AB6" s="6"/>
      <c r="AC6" s="6"/>
    </row>
    <row r="7" spans="1:30" s="57" customFormat="1" ht="12">
      <c r="A7" s="56"/>
      <c r="C7" s="58"/>
      <c r="D7" s="1093"/>
      <c r="E7" s="8" t="s">
        <v>175</v>
      </c>
      <c r="F7" s="9"/>
      <c r="G7" s="925"/>
      <c r="H7" s="59" t="s">
        <v>176</v>
      </c>
      <c r="I7" s="59"/>
      <c r="J7" s="59"/>
      <c r="K7" s="6" t="s">
        <v>177</v>
      </c>
      <c r="L7" s="6"/>
      <c r="M7" s="59"/>
      <c r="N7" s="6" t="s">
        <v>174</v>
      </c>
      <c r="O7" s="6"/>
      <c r="P7" s="1093"/>
      <c r="Q7" s="8" t="s">
        <v>175</v>
      </c>
      <c r="R7" s="9"/>
      <c r="S7" s="925"/>
      <c r="T7" s="59" t="s">
        <v>176</v>
      </c>
      <c r="U7" s="59"/>
      <c r="V7" s="59"/>
      <c r="W7" s="6" t="s">
        <v>177</v>
      </c>
      <c r="Y7" s="59"/>
      <c r="Z7" s="10" t="s">
        <v>175</v>
      </c>
      <c r="AA7" s="10"/>
      <c r="AB7" s="59"/>
      <c r="AC7" s="10" t="s">
        <v>175</v>
      </c>
    </row>
    <row r="8" spans="1:30" s="57" customFormat="1" ht="12">
      <c r="C8" s="58"/>
      <c r="D8" s="748"/>
      <c r="E8" s="60">
        <v>2013</v>
      </c>
      <c r="F8" s="14"/>
      <c r="G8" s="925"/>
      <c r="H8" s="60">
        <v>2013</v>
      </c>
      <c r="I8" s="59"/>
      <c r="J8" s="59"/>
      <c r="K8" s="60">
        <v>2013</v>
      </c>
      <c r="L8" s="6"/>
      <c r="M8" s="59"/>
      <c r="N8" s="60">
        <v>2012</v>
      </c>
      <c r="O8" s="6"/>
      <c r="P8" s="748"/>
      <c r="Q8" s="60">
        <v>2012</v>
      </c>
      <c r="R8" s="14"/>
      <c r="S8" s="925"/>
      <c r="T8" s="60">
        <v>2012</v>
      </c>
      <c r="U8" s="59"/>
      <c r="V8" s="59"/>
      <c r="W8" s="60">
        <v>2012</v>
      </c>
      <c r="Y8" s="59"/>
      <c r="Z8" s="13">
        <v>2013</v>
      </c>
      <c r="AA8" s="6"/>
      <c r="AB8" s="59"/>
      <c r="AC8" s="13">
        <v>2012</v>
      </c>
    </row>
    <row r="9" spans="1:30" s="19" customFormat="1" ht="12">
      <c r="C9" s="21"/>
      <c r="D9" s="1075"/>
      <c r="E9" s="17"/>
      <c r="F9" s="1076"/>
      <c r="G9" s="20"/>
      <c r="H9" s="17"/>
      <c r="I9" s="17"/>
      <c r="J9" s="17"/>
      <c r="K9" s="17"/>
      <c r="L9" s="17"/>
      <c r="M9" s="17"/>
      <c r="N9" s="17"/>
      <c r="O9" s="17"/>
      <c r="P9" s="1075"/>
      <c r="Q9" s="17"/>
      <c r="R9" s="1076"/>
      <c r="S9" s="20"/>
      <c r="T9" s="17"/>
      <c r="U9" s="17"/>
      <c r="V9" s="17"/>
      <c r="W9" s="17"/>
      <c r="Y9" s="17"/>
      <c r="Z9" s="16"/>
      <c r="AA9" s="16"/>
      <c r="AB9" s="17"/>
      <c r="AC9" s="16"/>
    </row>
    <row r="10" spans="1:30" s="19" customFormat="1" ht="12">
      <c r="A10" s="18" t="s">
        <v>939</v>
      </c>
      <c r="C10" s="21"/>
      <c r="D10" s="20"/>
      <c r="E10" s="21"/>
      <c r="F10" s="22"/>
      <c r="G10" s="20"/>
      <c r="H10" s="21"/>
      <c r="I10" s="21"/>
      <c r="J10" s="21"/>
      <c r="K10" s="21"/>
      <c r="L10" s="21"/>
      <c r="M10" s="21"/>
      <c r="N10" s="21"/>
      <c r="O10" s="21"/>
      <c r="P10" s="20"/>
      <c r="Q10" s="21"/>
      <c r="R10" s="22"/>
      <c r="S10" s="20"/>
      <c r="T10" s="21"/>
      <c r="U10" s="21"/>
      <c r="V10" s="21"/>
      <c r="W10" s="21"/>
    </row>
    <row r="11" spans="1:30" s="19" customFormat="1" ht="6" customHeight="1">
      <c r="A11" s="18"/>
      <c r="C11" s="21"/>
      <c r="D11" s="20"/>
      <c r="E11" s="21"/>
      <c r="F11" s="22"/>
      <c r="G11" s="20"/>
      <c r="H11" s="21"/>
      <c r="I11" s="21"/>
      <c r="J11" s="21"/>
      <c r="K11" s="21"/>
      <c r="L11" s="21"/>
      <c r="M11" s="21"/>
      <c r="N11" s="21"/>
      <c r="O11" s="21"/>
      <c r="P11" s="20"/>
      <c r="Q11" s="21"/>
      <c r="R11" s="22"/>
      <c r="S11" s="20"/>
      <c r="T11" s="21"/>
      <c r="U11" s="21"/>
      <c r="V11" s="21"/>
      <c r="W11" s="21"/>
    </row>
    <row r="12" spans="1:30" s="19" customFormat="1" ht="12" customHeight="1">
      <c r="A12" s="18"/>
      <c r="B12" s="57" t="s">
        <v>307</v>
      </c>
      <c r="C12" s="21"/>
      <c r="D12" s="20"/>
      <c r="E12" s="21"/>
      <c r="F12" s="22"/>
      <c r="G12" s="20"/>
      <c r="H12" s="21"/>
      <c r="I12" s="21"/>
      <c r="J12" s="21"/>
      <c r="K12" s="21"/>
      <c r="L12" s="21"/>
      <c r="M12" s="21"/>
      <c r="N12" s="21"/>
      <c r="O12" s="21"/>
      <c r="P12" s="20"/>
      <c r="Q12" s="21"/>
      <c r="R12" s="22"/>
      <c r="S12" s="20"/>
      <c r="T12" s="21"/>
      <c r="U12" s="21"/>
      <c r="V12" s="21"/>
      <c r="W12" s="21"/>
    </row>
    <row r="13" spans="1:30" s="19" customFormat="1" ht="12" customHeight="1">
      <c r="A13" s="18"/>
      <c r="C13" s="19" t="s">
        <v>306</v>
      </c>
      <c r="D13" s="20" t="s">
        <v>180</v>
      </c>
      <c r="E13" s="21">
        <v>721</v>
      </c>
      <c r="F13" s="22"/>
      <c r="G13" s="20" t="s">
        <v>180</v>
      </c>
      <c r="H13" s="21">
        <v>542</v>
      </c>
      <c r="I13" s="21"/>
      <c r="J13" s="21" t="s">
        <v>180</v>
      </c>
      <c r="K13" s="21">
        <v>664</v>
      </c>
      <c r="L13" s="21"/>
      <c r="M13" s="21" t="s">
        <v>180</v>
      </c>
      <c r="N13" s="21">
        <v>295</v>
      </c>
      <c r="O13" s="21"/>
      <c r="P13" s="20" t="s">
        <v>180</v>
      </c>
      <c r="Q13" s="21">
        <v>723</v>
      </c>
      <c r="R13" s="22"/>
      <c r="S13" s="20" t="s">
        <v>180</v>
      </c>
      <c r="T13" s="21">
        <v>438</v>
      </c>
      <c r="U13" s="21"/>
      <c r="V13" s="21" t="s">
        <v>180</v>
      </c>
      <c r="W13" s="21">
        <v>714</v>
      </c>
      <c r="Y13" s="19" t="s">
        <v>180</v>
      </c>
      <c r="Z13" s="21">
        <v>1927</v>
      </c>
      <c r="AB13" s="19" t="s">
        <v>180</v>
      </c>
      <c r="AC13" s="21">
        <v>1875</v>
      </c>
    </row>
    <row r="14" spans="1:30" s="19" customFormat="1" ht="12" hidden="1" customHeight="1">
      <c r="A14" s="18"/>
      <c r="C14" s="21"/>
      <c r="D14" s="20"/>
      <c r="E14" s="36"/>
      <c r="F14" s="22"/>
      <c r="G14" s="20"/>
      <c r="H14" s="36"/>
      <c r="I14" s="21"/>
      <c r="J14" s="21"/>
      <c r="K14" s="36"/>
      <c r="L14" s="21"/>
      <c r="M14" s="21"/>
      <c r="N14" s="36"/>
      <c r="O14" s="21"/>
      <c r="P14" s="20"/>
      <c r="Q14" s="21"/>
      <c r="R14" s="22"/>
      <c r="S14" s="20"/>
      <c r="T14" s="36"/>
      <c r="U14" s="21"/>
      <c r="V14" s="21"/>
      <c r="W14" s="36"/>
      <c r="Z14" s="36"/>
      <c r="AA14" s="21"/>
      <c r="AC14" s="36"/>
    </row>
    <row r="15" spans="1:30" s="19" customFormat="1" ht="12" customHeight="1">
      <c r="A15" s="18"/>
      <c r="B15" s="19" t="s">
        <v>940</v>
      </c>
      <c r="D15" s="20"/>
      <c r="E15" s="36">
        <v>-8</v>
      </c>
      <c r="F15" s="22"/>
      <c r="G15" s="20"/>
      <c r="H15" s="36">
        <v>-13</v>
      </c>
      <c r="I15" s="21"/>
      <c r="J15" s="21"/>
      <c r="K15" s="21">
        <v>-17</v>
      </c>
      <c r="L15" s="21"/>
      <c r="M15" s="21"/>
      <c r="N15" s="36">
        <v>-6</v>
      </c>
      <c r="O15" s="21"/>
      <c r="P15" s="20"/>
      <c r="Q15" s="36">
        <v>-6</v>
      </c>
      <c r="R15" s="22"/>
      <c r="S15" s="20"/>
      <c r="T15" s="36">
        <v>-6</v>
      </c>
      <c r="U15" s="21"/>
      <c r="V15" s="21"/>
      <c r="W15" s="21">
        <v>-4</v>
      </c>
      <c r="Z15" s="36">
        <v>-38</v>
      </c>
      <c r="AA15" s="21"/>
      <c r="AC15" s="36">
        <v>-16</v>
      </c>
    </row>
    <row r="16" spans="1:30" s="19" customFormat="1" ht="6" customHeight="1">
      <c r="A16" s="18"/>
      <c r="C16" s="21"/>
      <c r="D16" s="20"/>
      <c r="E16" s="21"/>
      <c r="F16" s="22"/>
      <c r="G16" s="20"/>
      <c r="H16" s="21"/>
      <c r="I16" s="21"/>
      <c r="J16" s="21"/>
      <c r="K16" s="680"/>
      <c r="L16" s="21"/>
      <c r="M16" s="21"/>
      <c r="N16" s="21"/>
      <c r="O16" s="21"/>
      <c r="P16" s="20"/>
      <c r="Q16" s="21"/>
      <c r="R16" s="22"/>
      <c r="S16" s="20"/>
      <c r="T16" s="21"/>
      <c r="U16" s="21"/>
      <c r="V16" s="21"/>
      <c r="W16" s="680"/>
      <c r="Z16" s="21"/>
      <c r="AC16" s="21"/>
    </row>
    <row r="17" spans="1:29" s="19" customFormat="1" ht="12">
      <c r="B17" s="57" t="s">
        <v>308</v>
      </c>
      <c r="C17" s="21"/>
      <c r="D17" s="20"/>
      <c r="E17" s="21">
        <v>713</v>
      </c>
      <c r="F17" s="22"/>
      <c r="G17" s="20"/>
      <c r="H17" s="21">
        <v>529</v>
      </c>
      <c r="I17" s="21"/>
      <c r="J17" s="21"/>
      <c r="K17" s="21">
        <v>647</v>
      </c>
      <c r="L17" s="21"/>
      <c r="M17" s="21"/>
      <c r="N17" s="21">
        <v>289</v>
      </c>
      <c r="O17" s="21"/>
      <c r="P17" s="20"/>
      <c r="Q17" s="21">
        <v>717</v>
      </c>
      <c r="R17" s="22"/>
      <c r="S17" s="20"/>
      <c r="T17" s="21">
        <v>432</v>
      </c>
      <c r="U17" s="21"/>
      <c r="V17" s="21"/>
      <c r="W17" s="21">
        <v>710</v>
      </c>
      <c r="Z17" s="21">
        <v>1889</v>
      </c>
      <c r="AC17" s="21">
        <v>1859</v>
      </c>
    </row>
    <row r="18" spans="1:29" s="19" customFormat="1" ht="6" customHeight="1">
      <c r="C18" s="21"/>
      <c r="D18" s="20"/>
      <c r="E18" s="21"/>
      <c r="F18" s="22"/>
      <c r="G18" s="20"/>
      <c r="H18" s="21"/>
      <c r="I18" s="21"/>
      <c r="J18" s="21"/>
      <c r="K18" s="21"/>
      <c r="L18" s="21"/>
      <c r="M18" s="21"/>
      <c r="N18" s="21"/>
      <c r="O18" s="21"/>
      <c r="P18" s="20"/>
      <c r="Q18" s="21"/>
      <c r="R18" s="22"/>
      <c r="S18" s="20"/>
      <c r="T18" s="21"/>
      <c r="U18" s="21"/>
      <c r="V18" s="21"/>
      <c r="W18" s="21"/>
      <c r="Z18" s="21"/>
      <c r="AC18" s="21"/>
    </row>
    <row r="19" spans="1:29" s="19" customFormat="1" ht="12">
      <c r="B19" s="27" t="s">
        <v>941</v>
      </c>
      <c r="C19" s="21"/>
      <c r="D19" s="20"/>
      <c r="E19" s="21">
        <v>-28</v>
      </c>
      <c r="F19" s="22"/>
      <c r="G19" s="20"/>
      <c r="H19" s="21">
        <v>234</v>
      </c>
      <c r="I19" s="21"/>
      <c r="J19" s="21"/>
      <c r="K19" s="21">
        <v>85</v>
      </c>
      <c r="L19" s="21"/>
      <c r="M19" s="21"/>
      <c r="N19" s="21">
        <v>136</v>
      </c>
      <c r="O19" s="21"/>
      <c r="P19" s="20"/>
      <c r="Q19" s="21">
        <v>-47</v>
      </c>
      <c r="R19" s="22"/>
      <c r="S19" s="20"/>
      <c r="T19" s="21">
        <v>17</v>
      </c>
      <c r="U19" s="21"/>
      <c r="V19" s="21"/>
      <c r="W19" s="21">
        <v>110</v>
      </c>
      <c r="Z19" s="21">
        <v>291</v>
      </c>
      <c r="AC19" s="21">
        <v>80</v>
      </c>
    </row>
    <row r="20" spans="1:29" s="19" customFormat="1" ht="12">
      <c r="B20" s="19" t="s">
        <v>942</v>
      </c>
      <c r="C20" s="21"/>
      <c r="D20" s="20"/>
      <c r="E20" s="21"/>
      <c r="F20" s="22"/>
      <c r="G20" s="20"/>
      <c r="H20" s="21"/>
      <c r="I20" s="21"/>
      <c r="J20" s="21"/>
      <c r="K20" s="21"/>
      <c r="L20" s="21"/>
      <c r="M20" s="21"/>
      <c r="N20" s="21"/>
      <c r="O20" s="21"/>
      <c r="P20" s="20"/>
      <c r="Q20" s="21"/>
      <c r="R20" s="22"/>
      <c r="S20" s="20"/>
      <c r="T20" s="21"/>
      <c r="U20" s="21"/>
      <c r="V20" s="21"/>
      <c r="W20" s="21"/>
      <c r="Z20" s="21"/>
      <c r="AC20" s="21"/>
    </row>
    <row r="21" spans="1:29" s="19" customFormat="1" ht="12">
      <c r="A21" s="2"/>
      <c r="C21" s="21" t="s">
        <v>943</v>
      </c>
      <c r="D21" s="20"/>
      <c r="E21" s="21">
        <v>-10</v>
      </c>
      <c r="F21" s="22"/>
      <c r="G21" s="20"/>
      <c r="H21" s="21">
        <v>3</v>
      </c>
      <c r="I21" s="21"/>
      <c r="J21" s="21"/>
      <c r="K21" s="21">
        <v>-6</v>
      </c>
      <c r="L21" s="21"/>
      <c r="M21" s="21"/>
      <c r="N21" s="21">
        <v>-6</v>
      </c>
      <c r="O21" s="21"/>
      <c r="P21" s="20"/>
      <c r="Q21" s="21">
        <v>97</v>
      </c>
      <c r="R21" s="22"/>
      <c r="S21" s="20"/>
      <c r="T21" s="21">
        <v>-3</v>
      </c>
      <c r="U21" s="21"/>
      <c r="V21" s="21"/>
      <c r="W21" s="21">
        <v>-6</v>
      </c>
      <c r="Z21" s="21">
        <v>-13</v>
      </c>
      <c r="AC21" s="21">
        <v>88</v>
      </c>
    </row>
    <row r="22" spans="1:29" s="19" customFormat="1" ht="12">
      <c r="B22" s="19" t="s">
        <v>45</v>
      </c>
      <c r="C22" s="21"/>
      <c r="D22" s="20"/>
      <c r="E22" s="21"/>
      <c r="F22" s="22"/>
      <c r="G22" s="20"/>
      <c r="H22" s="21"/>
      <c r="I22" s="21"/>
      <c r="J22" s="21"/>
      <c r="K22" s="21"/>
      <c r="L22" s="21"/>
      <c r="M22" s="21"/>
      <c r="N22" s="21"/>
      <c r="O22" s="21"/>
      <c r="P22" s="20"/>
      <c r="Q22" s="21"/>
      <c r="R22" s="22"/>
      <c r="S22" s="20"/>
      <c r="T22" s="21"/>
      <c r="U22" s="21"/>
      <c r="V22" s="21"/>
      <c r="W22" s="21"/>
      <c r="Z22" s="21"/>
      <c r="AC22" s="21"/>
    </row>
    <row r="23" spans="1:29" s="19" customFormat="1" ht="12">
      <c r="C23" s="61" t="s">
        <v>222</v>
      </c>
      <c r="D23" s="20"/>
      <c r="E23" s="21"/>
      <c r="F23" s="22"/>
      <c r="G23" s="20"/>
      <c r="H23" s="21"/>
      <c r="I23" s="21"/>
      <c r="J23" s="21"/>
      <c r="K23" s="21"/>
      <c r="L23" s="21"/>
      <c r="M23" s="21"/>
      <c r="N23" s="21"/>
      <c r="O23" s="21"/>
      <c r="P23" s="20"/>
      <c r="Q23" s="21"/>
      <c r="R23" s="22"/>
      <c r="S23" s="20"/>
      <c r="T23" s="21"/>
      <c r="U23" s="21"/>
      <c r="V23" s="21"/>
      <c r="W23" s="21"/>
      <c r="Z23" s="21"/>
      <c r="AC23" s="21"/>
    </row>
    <row r="24" spans="1:29" s="19" customFormat="1" ht="12">
      <c r="C24" s="61" t="s">
        <v>221</v>
      </c>
      <c r="D24" s="20"/>
      <c r="E24" s="21">
        <v>1</v>
      </c>
      <c r="F24" s="22"/>
      <c r="G24" s="20"/>
      <c r="H24" s="21">
        <v>-4</v>
      </c>
      <c r="I24" s="21"/>
      <c r="J24" s="21"/>
      <c r="K24" s="21">
        <v>1</v>
      </c>
      <c r="L24" s="21"/>
      <c r="M24" s="21"/>
      <c r="N24" s="21">
        <v>-4</v>
      </c>
      <c r="O24" s="21"/>
      <c r="P24" s="20"/>
      <c r="Q24" s="21">
        <v>-28</v>
      </c>
      <c r="R24" s="22"/>
      <c r="S24" s="20"/>
      <c r="T24" s="21">
        <v>0</v>
      </c>
      <c r="U24" s="21"/>
      <c r="V24" s="21"/>
      <c r="W24" s="21">
        <v>-10</v>
      </c>
      <c r="Z24" s="21">
        <v>-2</v>
      </c>
      <c r="AC24" s="21">
        <v>-38</v>
      </c>
    </row>
    <row r="25" spans="1:29" s="19" customFormat="1" ht="12">
      <c r="B25" s="19" t="s">
        <v>944</v>
      </c>
      <c r="C25" s="61"/>
      <c r="D25" s="20"/>
      <c r="E25" s="21"/>
      <c r="F25" s="22"/>
      <c r="G25" s="20"/>
      <c r="H25" s="21"/>
      <c r="I25" s="21"/>
      <c r="J25" s="21"/>
      <c r="K25" s="21"/>
      <c r="L25" s="21"/>
      <c r="M25" s="21"/>
      <c r="N25" s="21"/>
      <c r="O25" s="21"/>
      <c r="P25" s="20"/>
      <c r="Q25" s="21"/>
      <c r="R25" s="22"/>
      <c r="S25" s="20"/>
      <c r="T25" s="21"/>
      <c r="U25" s="21"/>
      <c r="V25" s="21"/>
      <c r="W25" s="21"/>
      <c r="Z25" s="21"/>
      <c r="AC25" s="21"/>
    </row>
    <row r="26" spans="1:29" s="19" customFormat="1" ht="12">
      <c r="C26" s="61" t="s">
        <v>945</v>
      </c>
      <c r="D26" s="20"/>
      <c r="E26" s="21">
        <v>7</v>
      </c>
      <c r="F26" s="22"/>
      <c r="G26" s="20"/>
      <c r="H26" s="21">
        <v>0</v>
      </c>
      <c r="I26" s="21"/>
      <c r="J26" s="21"/>
      <c r="K26" s="21">
        <v>0</v>
      </c>
      <c r="L26" s="21"/>
      <c r="M26" s="21"/>
      <c r="N26" s="21">
        <v>0</v>
      </c>
      <c r="O26" s="21"/>
      <c r="P26" s="20"/>
      <c r="Q26" s="21">
        <v>4</v>
      </c>
      <c r="R26" s="22"/>
      <c r="S26" s="20"/>
      <c r="T26" s="21">
        <v>0</v>
      </c>
      <c r="U26" s="21"/>
      <c r="V26" s="21"/>
      <c r="W26" s="21">
        <v>0</v>
      </c>
      <c r="Z26" s="21">
        <v>7</v>
      </c>
      <c r="AC26" s="21">
        <v>4</v>
      </c>
    </row>
    <row r="27" spans="1:29" s="19" customFormat="1" ht="12">
      <c r="B27" s="19" t="s">
        <v>637</v>
      </c>
      <c r="C27" s="21"/>
      <c r="D27" s="20"/>
      <c r="E27" s="21"/>
      <c r="F27" s="22"/>
      <c r="G27" s="20"/>
      <c r="H27" s="21"/>
      <c r="I27" s="21"/>
      <c r="J27" s="21"/>
      <c r="K27" s="21"/>
      <c r="L27" s="21"/>
      <c r="M27" s="21"/>
      <c r="N27" s="21"/>
      <c r="O27" s="21"/>
      <c r="P27" s="20"/>
      <c r="Q27" s="21"/>
      <c r="R27" s="22"/>
      <c r="S27" s="20"/>
      <c r="T27" s="21"/>
      <c r="U27" s="21"/>
      <c r="V27" s="21"/>
      <c r="W27" s="21"/>
      <c r="Z27" s="21"/>
      <c r="AC27" s="21"/>
    </row>
    <row r="28" spans="1:29" s="19" customFormat="1" ht="12">
      <c r="C28" s="21" t="s">
        <v>244</v>
      </c>
      <c r="D28" s="20"/>
      <c r="E28" s="21">
        <v>0</v>
      </c>
      <c r="F28" s="22"/>
      <c r="G28" s="20"/>
      <c r="H28" s="21">
        <v>-3</v>
      </c>
      <c r="I28" s="21"/>
      <c r="J28" s="21"/>
      <c r="K28" s="21">
        <v>-5</v>
      </c>
      <c r="L28" s="21"/>
      <c r="M28" s="21"/>
      <c r="N28" s="21">
        <v>-7</v>
      </c>
      <c r="O28" s="21"/>
      <c r="P28" s="20"/>
      <c r="Q28" s="21">
        <v>-8</v>
      </c>
      <c r="R28" s="22"/>
      <c r="S28" s="20"/>
      <c r="T28" s="21">
        <v>-9</v>
      </c>
      <c r="U28" s="21"/>
      <c r="V28" s="21"/>
      <c r="W28" s="21">
        <v>-9</v>
      </c>
      <c r="Z28" s="21">
        <v>-8</v>
      </c>
      <c r="AC28" s="21">
        <v>-26</v>
      </c>
    </row>
    <row r="29" spans="1:29" s="19" customFormat="1" ht="12">
      <c r="B29" s="62" t="s">
        <v>946</v>
      </c>
      <c r="C29" s="21"/>
      <c r="D29" s="20"/>
      <c r="E29" s="21"/>
      <c r="F29" s="22"/>
      <c r="G29" s="20"/>
      <c r="H29" s="21"/>
      <c r="I29" s="21"/>
      <c r="J29" s="21"/>
      <c r="K29" s="21"/>
      <c r="L29" s="21"/>
      <c r="M29" s="21"/>
      <c r="N29" s="21"/>
      <c r="O29" s="21"/>
      <c r="P29" s="20"/>
      <c r="Q29" s="21"/>
      <c r="R29" s="22"/>
      <c r="S29" s="20"/>
      <c r="T29" s="21"/>
      <c r="U29" s="21"/>
      <c r="V29" s="21"/>
      <c r="W29" s="21"/>
      <c r="Z29" s="21"/>
      <c r="AA29" s="21"/>
      <c r="AC29" s="21"/>
    </row>
    <row r="30" spans="1:29" s="19" customFormat="1" ht="12">
      <c r="B30" s="62"/>
      <c r="C30" s="307" t="s">
        <v>122</v>
      </c>
      <c r="D30" s="20"/>
      <c r="E30" s="21">
        <v>-13</v>
      </c>
      <c r="F30" s="22"/>
      <c r="G30" s="20"/>
      <c r="H30" s="21">
        <v>-13</v>
      </c>
      <c r="I30" s="21"/>
      <c r="J30" s="21"/>
      <c r="K30" s="21">
        <v>-14</v>
      </c>
      <c r="L30" s="21"/>
      <c r="M30" s="21"/>
      <c r="N30" s="21">
        <v>-16</v>
      </c>
      <c r="O30" s="21"/>
      <c r="P30" s="20"/>
      <c r="Q30" s="21">
        <v>-18</v>
      </c>
      <c r="R30" s="22"/>
      <c r="S30" s="20"/>
      <c r="T30" s="21">
        <v>-16</v>
      </c>
      <c r="U30" s="21"/>
      <c r="V30" s="21"/>
      <c r="W30" s="21">
        <v>-31</v>
      </c>
      <c r="Z30" s="21">
        <v>-40</v>
      </c>
      <c r="AA30" s="21"/>
      <c r="AC30" s="21">
        <v>-65</v>
      </c>
    </row>
    <row r="31" spans="1:29" s="19" customFormat="1" ht="12">
      <c r="B31" s="62" t="s">
        <v>625</v>
      </c>
      <c r="C31" s="63"/>
      <c r="D31" s="20"/>
      <c r="E31" s="21">
        <v>-472</v>
      </c>
      <c r="F31" s="22"/>
      <c r="G31" s="20"/>
      <c r="H31" s="21">
        <v>0</v>
      </c>
      <c r="I31" s="21"/>
      <c r="J31" s="21"/>
      <c r="K31" s="21">
        <v>1</v>
      </c>
      <c r="L31" s="21"/>
      <c r="M31" s="21"/>
      <c r="N31" s="21">
        <v>2</v>
      </c>
      <c r="O31" s="21"/>
      <c r="P31" s="20"/>
      <c r="Q31" s="21">
        <v>6</v>
      </c>
      <c r="R31" s="22"/>
      <c r="S31" s="20"/>
      <c r="T31" s="21">
        <v>2</v>
      </c>
      <c r="U31" s="21"/>
      <c r="V31" s="21"/>
      <c r="W31" s="21">
        <v>2</v>
      </c>
      <c r="X31" s="21"/>
      <c r="Y31" s="21"/>
      <c r="Z31" s="21">
        <v>-471</v>
      </c>
      <c r="AA31" s="21"/>
      <c r="AB31" s="21"/>
      <c r="AC31" s="21">
        <v>10</v>
      </c>
    </row>
    <row r="32" spans="1:29" s="19" customFormat="1" ht="12">
      <c r="B32" s="62" t="s">
        <v>297</v>
      </c>
      <c r="C32" s="63"/>
      <c r="D32" s="20"/>
      <c r="E32" s="21">
        <v>-6</v>
      </c>
      <c r="F32" s="22"/>
      <c r="G32" s="20"/>
      <c r="H32" s="21">
        <v>-312</v>
      </c>
      <c r="I32" s="21"/>
      <c r="J32" s="21"/>
      <c r="K32" s="21">
        <v>0</v>
      </c>
      <c r="L32" s="21"/>
      <c r="M32" s="21"/>
      <c r="N32" s="21">
        <v>0</v>
      </c>
      <c r="O32" s="21"/>
      <c r="P32" s="20"/>
      <c r="Q32" s="21">
        <v>0</v>
      </c>
      <c r="R32" s="22"/>
      <c r="S32" s="20"/>
      <c r="T32" s="21">
        <v>0</v>
      </c>
      <c r="U32" s="21"/>
      <c r="V32" s="21"/>
      <c r="W32" s="21">
        <v>0</v>
      </c>
      <c r="Z32" s="21">
        <v>-318</v>
      </c>
      <c r="AA32" s="21"/>
      <c r="AC32" s="21">
        <v>0</v>
      </c>
    </row>
    <row r="33" spans="1:29" s="19" customFormat="1" ht="12">
      <c r="B33" s="62" t="s">
        <v>467</v>
      </c>
      <c r="C33" s="63"/>
      <c r="D33" s="20"/>
      <c r="E33" s="36">
        <v>118</v>
      </c>
      <c r="F33" s="22"/>
      <c r="G33" s="20"/>
      <c r="H33" s="36">
        <v>0</v>
      </c>
      <c r="I33" s="21"/>
      <c r="J33" s="21"/>
      <c r="K33" s="36">
        <v>0</v>
      </c>
      <c r="L33" s="21"/>
      <c r="M33" s="21"/>
      <c r="N33" s="36">
        <v>0</v>
      </c>
      <c r="O33" s="21"/>
      <c r="P33" s="20"/>
      <c r="Q33" s="36">
        <v>0</v>
      </c>
      <c r="R33" s="22"/>
      <c r="S33" s="20"/>
      <c r="T33" s="36">
        <v>0</v>
      </c>
      <c r="U33" s="21"/>
      <c r="V33" s="21"/>
      <c r="W33" s="36">
        <v>0</v>
      </c>
      <c r="Z33" s="36">
        <v>118</v>
      </c>
      <c r="AA33" s="21"/>
      <c r="AC33" s="36">
        <v>0</v>
      </c>
    </row>
    <row r="34" spans="1:29" s="19" customFormat="1" ht="6" customHeight="1">
      <c r="C34" s="21"/>
      <c r="D34" s="20"/>
      <c r="E34" s="21"/>
      <c r="F34" s="22"/>
      <c r="G34" s="20"/>
      <c r="H34" s="21"/>
      <c r="I34" s="21"/>
      <c r="J34" s="21"/>
      <c r="K34" s="21"/>
      <c r="L34" s="21"/>
      <c r="M34" s="21"/>
      <c r="N34" s="21"/>
      <c r="O34" s="21"/>
      <c r="P34" s="20"/>
      <c r="Q34" s="21"/>
      <c r="R34" s="22"/>
      <c r="S34" s="20"/>
      <c r="T34" s="21"/>
      <c r="U34" s="21"/>
      <c r="V34" s="21"/>
      <c r="W34" s="21"/>
      <c r="Z34" s="21"/>
      <c r="AA34" s="21"/>
      <c r="AC34" s="21"/>
    </row>
    <row r="35" spans="1:29" s="19" customFormat="1" ht="12.75" thickBot="1">
      <c r="B35" s="57" t="s">
        <v>347</v>
      </c>
      <c r="C35" s="21"/>
      <c r="D35" s="20" t="s">
        <v>180</v>
      </c>
      <c r="E35" s="41">
        <v>310</v>
      </c>
      <c r="F35" s="22"/>
      <c r="G35" s="20" t="s">
        <v>180</v>
      </c>
      <c r="H35" s="41">
        <v>434</v>
      </c>
      <c r="I35" s="21"/>
      <c r="J35" s="21" t="s">
        <v>180</v>
      </c>
      <c r="K35" s="41">
        <v>709</v>
      </c>
      <c r="L35" s="21"/>
      <c r="M35" s="21" t="s">
        <v>180</v>
      </c>
      <c r="N35" s="41">
        <v>394</v>
      </c>
      <c r="O35" s="21"/>
      <c r="P35" s="20" t="s">
        <v>180</v>
      </c>
      <c r="Q35" s="41">
        <v>723</v>
      </c>
      <c r="R35" s="22"/>
      <c r="S35" s="20" t="s">
        <v>180</v>
      </c>
      <c r="T35" s="41">
        <v>423</v>
      </c>
      <c r="U35" s="21"/>
      <c r="V35" s="21" t="s">
        <v>180</v>
      </c>
      <c r="W35" s="41">
        <v>766</v>
      </c>
      <c r="Y35" s="19" t="s">
        <v>180</v>
      </c>
      <c r="Z35" s="41">
        <v>1453</v>
      </c>
      <c r="AA35" s="21"/>
      <c r="AB35" s="19" t="s">
        <v>180</v>
      </c>
      <c r="AC35" s="41">
        <v>1912</v>
      </c>
    </row>
    <row r="36" spans="1:29" s="19" customFormat="1" ht="12.75" thickTop="1">
      <c r="C36" s="21"/>
      <c r="D36" s="20"/>
      <c r="E36" s="21"/>
      <c r="F36" s="22"/>
      <c r="G36" s="20"/>
      <c r="H36" s="21"/>
      <c r="I36" s="21"/>
      <c r="J36" s="21"/>
      <c r="K36" s="21"/>
      <c r="L36" s="21"/>
      <c r="M36" s="21"/>
      <c r="N36" s="21"/>
      <c r="O36" s="21"/>
      <c r="P36" s="20"/>
      <c r="Q36" s="21"/>
      <c r="R36" s="22"/>
      <c r="S36" s="20"/>
      <c r="T36" s="21"/>
      <c r="U36" s="21"/>
      <c r="V36" s="21"/>
      <c r="W36" s="21"/>
      <c r="Z36" s="21"/>
      <c r="AC36" s="21"/>
    </row>
    <row r="37" spans="1:29" s="19" customFormat="1" ht="13.5">
      <c r="A37" s="1020" t="s">
        <v>359</v>
      </c>
      <c r="B37" s="5"/>
      <c r="C37" s="11"/>
      <c r="D37" s="20"/>
      <c r="E37" s="21"/>
      <c r="F37" s="22"/>
      <c r="G37" s="20"/>
      <c r="H37" s="21"/>
      <c r="I37" s="21"/>
      <c r="J37" s="21"/>
      <c r="K37" s="21"/>
      <c r="L37" s="21"/>
      <c r="M37" s="21"/>
      <c r="N37" s="21"/>
      <c r="O37" s="21"/>
      <c r="P37" s="20"/>
      <c r="Q37" s="21"/>
      <c r="R37" s="22"/>
      <c r="S37" s="20"/>
      <c r="T37" s="21"/>
      <c r="U37" s="21"/>
      <c r="V37" s="21"/>
      <c r="W37" s="21"/>
      <c r="Z37" s="21"/>
      <c r="AC37" s="21"/>
    </row>
    <row r="38" spans="1:29" s="19" customFormat="1" ht="12">
      <c r="A38" s="18"/>
      <c r="B38" s="57" t="s">
        <v>310</v>
      </c>
      <c r="C38" s="21"/>
      <c r="D38" s="20"/>
      <c r="E38" s="21"/>
      <c r="F38" s="22"/>
      <c r="G38" s="20"/>
      <c r="H38" s="21"/>
      <c r="I38" s="21"/>
      <c r="J38" s="21"/>
      <c r="K38" s="21"/>
      <c r="L38" s="21"/>
      <c r="M38" s="21"/>
      <c r="N38" s="21"/>
      <c r="O38" s="21"/>
      <c r="P38" s="20"/>
      <c r="Q38" s="21"/>
      <c r="R38" s="22"/>
      <c r="S38" s="20"/>
      <c r="T38" s="21"/>
      <c r="U38" s="21"/>
      <c r="V38" s="21"/>
      <c r="W38" s="21"/>
      <c r="Z38" s="21"/>
      <c r="AC38" s="21"/>
    </row>
    <row r="39" spans="1:29" s="19" customFormat="1" ht="12">
      <c r="A39" s="18"/>
      <c r="C39" s="19" t="s">
        <v>309</v>
      </c>
      <c r="D39" s="20" t="s">
        <v>180</v>
      </c>
      <c r="E39" s="64">
        <v>1.54</v>
      </c>
      <c r="F39" s="67"/>
      <c r="G39" s="20" t="s">
        <v>180</v>
      </c>
      <c r="H39" s="64">
        <v>1.1399999999999999</v>
      </c>
      <c r="I39" s="21"/>
      <c r="J39" s="21" t="s">
        <v>180</v>
      </c>
      <c r="K39" s="64">
        <v>1.38</v>
      </c>
      <c r="L39" s="64"/>
      <c r="M39" s="21" t="s">
        <v>180</v>
      </c>
      <c r="N39" s="64">
        <v>0.61</v>
      </c>
      <c r="O39" s="64"/>
      <c r="P39" s="20" t="s">
        <v>180</v>
      </c>
      <c r="Q39" s="64">
        <v>1.48</v>
      </c>
      <c r="R39" s="67"/>
      <c r="S39" s="20" t="s">
        <v>180</v>
      </c>
      <c r="T39" s="64">
        <v>0.89</v>
      </c>
      <c r="U39" s="21"/>
      <c r="V39" s="21" t="s">
        <v>180</v>
      </c>
      <c r="W39" s="64">
        <v>1.42</v>
      </c>
      <c r="Y39" s="19" t="s">
        <v>180</v>
      </c>
      <c r="Z39" s="64">
        <v>4.07</v>
      </c>
      <c r="AA39" s="65"/>
      <c r="AB39" s="19" t="s">
        <v>180</v>
      </c>
      <c r="AC39" s="64">
        <v>3.79</v>
      </c>
    </row>
    <row r="40" spans="1:29" s="19" customFormat="1" ht="12">
      <c r="A40" s="18"/>
      <c r="B40" s="19" t="s">
        <v>940</v>
      </c>
      <c r="C40" s="21"/>
      <c r="D40" s="1094"/>
      <c r="E40" s="66">
        <v>-0.01</v>
      </c>
      <c r="F40" s="67"/>
      <c r="G40" s="33"/>
      <c r="H40" s="66">
        <v>-1.9999999999999997E-2</v>
      </c>
      <c r="I40" s="11"/>
      <c r="J40" s="11"/>
      <c r="K40" s="66">
        <v>-0.03</v>
      </c>
      <c r="L40" s="64"/>
      <c r="M40" s="11"/>
      <c r="N40" s="66">
        <v>-0.02</v>
      </c>
      <c r="O40" s="64"/>
      <c r="P40" s="33"/>
      <c r="Q40" s="66">
        <v>-0.02</v>
      </c>
      <c r="R40" s="67"/>
      <c r="S40" s="33"/>
      <c r="T40" s="66">
        <v>-0.02</v>
      </c>
      <c r="U40" s="11"/>
      <c r="V40" s="11"/>
      <c r="W40" s="66">
        <v>0</v>
      </c>
      <c r="Y40" s="2"/>
      <c r="Z40" s="66">
        <v>-0.08</v>
      </c>
      <c r="AA40" s="64"/>
      <c r="AB40" s="2"/>
      <c r="AC40" s="66">
        <v>-0.03</v>
      </c>
    </row>
    <row r="41" spans="1:29" s="19" customFormat="1" ht="5.25" customHeight="1">
      <c r="C41" s="21"/>
      <c r="D41" s="1094"/>
      <c r="E41" s="32"/>
      <c r="F41" s="1095"/>
      <c r="G41" s="33"/>
      <c r="H41" s="11"/>
      <c r="I41" s="11"/>
      <c r="J41" s="11"/>
      <c r="K41" s="11"/>
      <c r="L41" s="11"/>
      <c r="M41" s="11"/>
      <c r="N41" s="11"/>
      <c r="O41" s="11"/>
      <c r="P41" s="33"/>
      <c r="Q41" s="11"/>
      <c r="R41" s="34"/>
      <c r="S41" s="33"/>
      <c r="T41" s="11"/>
      <c r="U41" s="11"/>
      <c r="V41" s="11"/>
      <c r="W41" s="11"/>
      <c r="Y41" s="2"/>
      <c r="Z41" s="32"/>
      <c r="AA41" s="2"/>
      <c r="AB41" s="2"/>
      <c r="AC41" s="32"/>
    </row>
    <row r="42" spans="1:29" s="19" customFormat="1" ht="12">
      <c r="B42" s="57" t="s">
        <v>305</v>
      </c>
      <c r="C42" s="21"/>
      <c r="D42" s="20"/>
      <c r="E42" s="64">
        <v>1.53</v>
      </c>
      <c r="F42" s="67"/>
      <c r="G42" s="20"/>
      <c r="H42" s="64">
        <v>1.1200000000000001</v>
      </c>
      <c r="I42" s="64"/>
      <c r="J42" s="21"/>
      <c r="K42" s="64">
        <v>1.3499999999999999</v>
      </c>
      <c r="L42" s="64"/>
      <c r="M42" s="21"/>
      <c r="N42" s="64">
        <v>0.59</v>
      </c>
      <c r="O42" s="64"/>
      <c r="P42" s="20"/>
      <c r="Q42" s="64">
        <v>1.46</v>
      </c>
      <c r="R42" s="67"/>
      <c r="S42" s="20"/>
      <c r="T42" s="64">
        <v>0.87</v>
      </c>
      <c r="U42" s="64"/>
      <c r="V42" s="21"/>
      <c r="W42" s="64">
        <v>1.42</v>
      </c>
      <c r="Z42" s="48">
        <v>3.99</v>
      </c>
      <c r="AA42" s="47"/>
      <c r="AB42" s="47"/>
      <c r="AC42" s="48">
        <v>3.7600000000000002</v>
      </c>
    </row>
    <row r="43" spans="1:29" s="19" customFormat="1" ht="5.25" customHeight="1">
      <c r="C43" s="21"/>
      <c r="D43" s="20"/>
      <c r="E43" s="64"/>
      <c r="F43" s="67"/>
      <c r="G43" s="20"/>
      <c r="H43" s="64"/>
      <c r="I43" s="64"/>
      <c r="J43" s="21"/>
      <c r="K43" s="64"/>
      <c r="L43" s="64"/>
      <c r="M43" s="21"/>
      <c r="N43" s="64"/>
      <c r="O43" s="64"/>
      <c r="P43" s="20"/>
      <c r="Q43" s="64"/>
      <c r="R43" s="67"/>
      <c r="S43" s="20"/>
      <c r="T43" s="64"/>
      <c r="U43" s="64"/>
      <c r="V43" s="21"/>
      <c r="W43" s="64"/>
      <c r="Z43" s="64"/>
      <c r="AA43" s="65"/>
      <c r="AC43" s="64"/>
    </row>
    <row r="44" spans="1:29" s="19" customFormat="1" ht="12">
      <c r="A44" s="2"/>
      <c r="B44" s="27" t="s">
        <v>941</v>
      </c>
      <c r="C44" s="21"/>
      <c r="D44" s="749"/>
      <c r="E44" s="64">
        <v>-0.06</v>
      </c>
      <c r="F44" s="67"/>
      <c r="G44" s="20"/>
      <c r="H44" s="64">
        <v>0.5</v>
      </c>
      <c r="I44" s="64"/>
      <c r="J44" s="64"/>
      <c r="K44" s="64">
        <v>0.18</v>
      </c>
      <c r="L44" s="64"/>
      <c r="M44" s="64"/>
      <c r="N44" s="64">
        <v>0.28000000000000003</v>
      </c>
      <c r="O44" s="64"/>
      <c r="P44" s="749"/>
      <c r="Q44" s="64">
        <v>-9.0000000000000011E-2</v>
      </c>
      <c r="R44" s="67"/>
      <c r="S44" s="20"/>
      <c r="T44" s="64">
        <v>0.04</v>
      </c>
      <c r="U44" s="64"/>
      <c r="V44" s="64"/>
      <c r="W44" s="64">
        <v>0.22</v>
      </c>
      <c r="Y44" s="65"/>
      <c r="Z44" s="64">
        <v>0.61</v>
      </c>
      <c r="AA44" s="65"/>
      <c r="AB44" s="65"/>
      <c r="AC44" s="64">
        <v>0.16</v>
      </c>
    </row>
    <row r="45" spans="1:29" s="19" customFormat="1" ht="12">
      <c r="A45" s="2"/>
      <c r="B45" s="19" t="s">
        <v>942</v>
      </c>
      <c r="C45" s="21"/>
      <c r="D45" s="749"/>
      <c r="E45" s="64"/>
      <c r="F45" s="67"/>
      <c r="G45" s="20"/>
      <c r="H45" s="64"/>
      <c r="I45" s="64"/>
      <c r="J45" s="64"/>
      <c r="K45" s="64"/>
      <c r="L45" s="64"/>
      <c r="M45" s="64"/>
      <c r="N45" s="64"/>
      <c r="O45" s="64"/>
      <c r="P45" s="749"/>
      <c r="Q45" s="64"/>
      <c r="R45" s="67"/>
      <c r="S45" s="20"/>
      <c r="T45" s="64"/>
      <c r="U45" s="64"/>
      <c r="V45" s="64"/>
      <c r="W45" s="64"/>
      <c r="Y45" s="65"/>
      <c r="Z45" s="64"/>
      <c r="AA45" s="65"/>
      <c r="AB45" s="65"/>
      <c r="AC45" s="64"/>
    </row>
    <row r="46" spans="1:29" s="19" customFormat="1" ht="12">
      <c r="A46" s="2"/>
      <c r="C46" s="21" t="s">
        <v>943</v>
      </c>
      <c r="D46" s="749"/>
      <c r="E46" s="64">
        <v>-0.02</v>
      </c>
      <c r="F46" s="67"/>
      <c r="G46" s="20"/>
      <c r="H46" s="64">
        <v>0.01</v>
      </c>
      <c r="I46" s="64"/>
      <c r="J46" s="64"/>
      <c r="K46" s="64">
        <v>-0.02</v>
      </c>
      <c r="L46" s="64"/>
      <c r="M46" s="64"/>
      <c r="N46" s="64">
        <v>-0.01</v>
      </c>
      <c r="O46" s="64"/>
      <c r="P46" s="749"/>
      <c r="Q46" s="64">
        <v>0.2</v>
      </c>
      <c r="R46" s="67"/>
      <c r="S46" s="20"/>
      <c r="T46" s="64">
        <v>-0.01</v>
      </c>
      <c r="U46" s="64"/>
      <c r="V46" s="64"/>
      <c r="W46" s="64">
        <v>-0.01</v>
      </c>
      <c r="Y46" s="65"/>
      <c r="Z46" s="64">
        <v>-0.03</v>
      </c>
      <c r="AA46" s="65"/>
      <c r="AB46" s="65"/>
      <c r="AC46" s="64">
        <v>0.18</v>
      </c>
    </row>
    <row r="47" spans="1:29" s="19" customFormat="1" ht="12">
      <c r="A47" s="2"/>
      <c r="B47" s="19" t="s">
        <v>152</v>
      </c>
      <c r="C47" s="21"/>
      <c r="D47" s="749"/>
      <c r="E47" s="64"/>
      <c r="F47" s="67"/>
      <c r="G47" s="20"/>
      <c r="H47" s="64"/>
      <c r="I47" s="64"/>
      <c r="J47" s="64"/>
      <c r="K47" s="64"/>
      <c r="L47" s="64"/>
      <c r="M47" s="64"/>
      <c r="N47" s="64"/>
      <c r="O47" s="64"/>
      <c r="P47" s="749"/>
      <c r="Q47" s="64"/>
      <c r="R47" s="67"/>
      <c r="S47" s="20"/>
      <c r="T47" s="64"/>
      <c r="U47" s="64"/>
      <c r="V47" s="64"/>
      <c r="W47" s="64"/>
      <c r="Y47" s="65"/>
      <c r="Z47" s="64"/>
      <c r="AA47" s="65"/>
      <c r="AB47" s="65"/>
      <c r="AC47" s="64"/>
    </row>
    <row r="48" spans="1:29" s="19" customFormat="1" ht="12">
      <c r="A48" s="2"/>
      <c r="C48" s="61" t="s">
        <v>153</v>
      </c>
      <c r="D48" s="749"/>
      <c r="E48" s="64"/>
      <c r="F48" s="67"/>
      <c r="G48" s="20"/>
      <c r="H48" s="64"/>
      <c r="I48" s="64"/>
      <c r="J48" s="64"/>
      <c r="K48" s="64"/>
      <c r="L48" s="64"/>
      <c r="M48" s="64"/>
      <c r="N48" s="64"/>
      <c r="O48" s="64"/>
      <c r="P48" s="749"/>
      <c r="Q48" s="64"/>
      <c r="R48" s="67"/>
      <c r="S48" s="20"/>
      <c r="T48" s="64"/>
      <c r="U48" s="64"/>
      <c r="V48" s="64"/>
      <c r="W48" s="64"/>
      <c r="Y48" s="65"/>
      <c r="Z48" s="64"/>
      <c r="AA48" s="65"/>
      <c r="AB48" s="65"/>
      <c r="AC48" s="64"/>
    </row>
    <row r="49" spans="1:29" s="19" customFormat="1" ht="12">
      <c r="A49" s="2"/>
      <c r="C49" s="61" t="s">
        <v>154</v>
      </c>
      <c r="D49" s="749"/>
      <c r="E49" s="64">
        <v>0</v>
      </c>
      <c r="F49" s="67"/>
      <c r="G49" s="20"/>
      <c r="H49" s="64">
        <v>-0.01</v>
      </c>
      <c r="I49" s="64"/>
      <c r="J49" s="64"/>
      <c r="K49" s="64">
        <v>0</v>
      </c>
      <c r="L49" s="64"/>
      <c r="M49" s="64"/>
      <c r="N49" s="64">
        <v>-0.01</v>
      </c>
      <c r="O49" s="64"/>
      <c r="P49" s="749"/>
      <c r="Q49" s="64">
        <v>-0.06</v>
      </c>
      <c r="R49" s="67"/>
      <c r="S49" s="20"/>
      <c r="T49" s="64">
        <v>0</v>
      </c>
      <c r="U49" s="64"/>
      <c r="V49" s="64"/>
      <c r="W49" s="64">
        <v>-0.02</v>
      </c>
      <c r="Y49" s="65"/>
      <c r="Z49" s="64">
        <v>0</v>
      </c>
      <c r="AA49" s="65"/>
      <c r="AB49" s="65"/>
      <c r="AC49" s="64">
        <v>-0.08</v>
      </c>
    </row>
    <row r="50" spans="1:29" s="19" customFormat="1" ht="12" customHeight="1">
      <c r="A50" s="2"/>
      <c r="B50" s="19" t="s">
        <v>944</v>
      </c>
      <c r="C50" s="61"/>
      <c r="D50" s="749"/>
      <c r="E50" s="64"/>
      <c r="F50" s="67"/>
      <c r="G50" s="20"/>
      <c r="H50" s="64"/>
      <c r="I50" s="64"/>
      <c r="J50" s="64"/>
      <c r="K50" s="64"/>
      <c r="L50" s="64"/>
      <c r="M50" s="64"/>
      <c r="N50" s="64"/>
      <c r="O50" s="64"/>
      <c r="P50" s="749"/>
      <c r="Q50" s="64"/>
      <c r="R50" s="67"/>
      <c r="S50" s="20"/>
      <c r="T50" s="64"/>
      <c r="U50" s="64"/>
      <c r="V50" s="64"/>
      <c r="W50" s="64"/>
      <c r="Y50" s="65"/>
      <c r="Z50" s="64"/>
      <c r="AA50" s="65"/>
      <c r="AB50" s="65"/>
      <c r="AC50" s="64"/>
    </row>
    <row r="51" spans="1:29" s="19" customFormat="1" ht="12" customHeight="1">
      <c r="A51" s="2"/>
      <c r="C51" s="61" t="s">
        <v>945</v>
      </c>
      <c r="D51" s="749"/>
      <c r="E51" s="64">
        <v>0.01</v>
      </c>
      <c r="F51" s="67"/>
      <c r="G51" s="20"/>
      <c r="H51" s="64">
        <v>0</v>
      </c>
      <c r="I51" s="64"/>
      <c r="J51" s="64"/>
      <c r="K51" s="64">
        <v>0</v>
      </c>
      <c r="L51" s="64"/>
      <c r="M51" s="64"/>
      <c r="N51" s="64">
        <v>0</v>
      </c>
      <c r="O51" s="64"/>
      <c r="P51" s="749"/>
      <c r="Q51" s="64">
        <v>0.01</v>
      </c>
      <c r="R51" s="67"/>
      <c r="S51" s="20"/>
      <c r="T51" s="64">
        <v>0</v>
      </c>
      <c r="U51" s="64"/>
      <c r="V51" s="64"/>
      <c r="W51" s="64">
        <v>0</v>
      </c>
      <c r="Y51" s="65"/>
      <c r="Z51" s="64">
        <v>0.01</v>
      </c>
      <c r="AA51" s="65"/>
      <c r="AB51" s="65"/>
      <c r="AC51" s="64">
        <v>0.01</v>
      </c>
    </row>
    <row r="52" spans="1:29" s="19" customFormat="1" ht="12">
      <c r="A52" s="2"/>
      <c r="B52" s="19" t="s">
        <v>637</v>
      </c>
      <c r="C52" s="21"/>
      <c r="D52" s="749"/>
      <c r="E52" s="64"/>
      <c r="F52" s="67"/>
      <c r="G52" s="20"/>
      <c r="H52" s="64"/>
      <c r="I52" s="64"/>
      <c r="J52" s="64"/>
      <c r="K52" s="64"/>
      <c r="L52" s="64"/>
      <c r="M52" s="64"/>
      <c r="N52" s="64"/>
      <c r="O52" s="64"/>
      <c r="P52" s="749"/>
      <c r="Q52" s="64"/>
      <c r="R52" s="67"/>
      <c r="S52" s="20"/>
      <c r="T52" s="64"/>
      <c r="U52" s="64"/>
      <c r="V52" s="64"/>
      <c r="W52" s="64"/>
      <c r="Y52" s="65"/>
      <c r="Z52" s="64"/>
      <c r="AA52" s="65"/>
      <c r="AB52" s="65"/>
      <c r="AC52" s="64"/>
    </row>
    <row r="53" spans="1:29" s="19" customFormat="1" ht="12">
      <c r="A53" s="2"/>
      <c r="C53" s="21" t="s">
        <v>244</v>
      </c>
      <c r="D53" s="749"/>
      <c r="E53" s="64">
        <v>0</v>
      </c>
      <c r="F53" s="67"/>
      <c r="G53" s="20"/>
      <c r="H53" s="64">
        <v>-0.01</v>
      </c>
      <c r="I53" s="64"/>
      <c r="J53" s="64"/>
      <c r="K53" s="64">
        <v>-0.01</v>
      </c>
      <c r="L53" s="64"/>
      <c r="M53" s="64"/>
      <c r="N53" s="64">
        <v>-0.01</v>
      </c>
      <c r="O53" s="64"/>
      <c r="P53" s="749"/>
      <c r="Q53" s="64">
        <v>-0.01</v>
      </c>
      <c r="R53" s="67"/>
      <c r="S53" s="20"/>
      <c r="T53" s="64">
        <v>-0.02</v>
      </c>
      <c r="U53" s="64"/>
      <c r="V53" s="64"/>
      <c r="W53" s="64">
        <v>-0.02</v>
      </c>
      <c r="Y53" s="65"/>
      <c r="Z53" s="64">
        <v>-0.02</v>
      </c>
      <c r="AA53" s="65"/>
      <c r="AB53" s="65"/>
      <c r="AC53" s="64">
        <v>-6.0000000000000005E-2</v>
      </c>
    </row>
    <row r="54" spans="1:29" s="19" customFormat="1" ht="12">
      <c r="A54" s="2"/>
      <c r="B54" s="62" t="s">
        <v>946</v>
      </c>
      <c r="C54" s="21"/>
      <c r="D54" s="749"/>
      <c r="E54" s="64"/>
      <c r="F54" s="67"/>
      <c r="G54" s="20"/>
      <c r="H54" s="64"/>
      <c r="I54" s="64"/>
      <c r="J54" s="64"/>
      <c r="K54" s="64"/>
      <c r="L54" s="64"/>
      <c r="M54" s="64"/>
      <c r="N54" s="64"/>
      <c r="O54" s="64"/>
      <c r="P54" s="749"/>
      <c r="Q54" s="64"/>
      <c r="R54" s="67"/>
      <c r="S54" s="20"/>
      <c r="T54" s="64"/>
      <c r="U54" s="64"/>
      <c r="V54" s="64"/>
      <c r="W54" s="64"/>
      <c r="Y54" s="65"/>
      <c r="Z54" s="64"/>
      <c r="AA54" s="64"/>
      <c r="AB54" s="65"/>
      <c r="AC54" s="64"/>
    </row>
    <row r="55" spans="1:29" s="19" customFormat="1" ht="12">
      <c r="A55" s="2"/>
      <c r="B55" s="62"/>
      <c r="C55" s="307" t="s">
        <v>122</v>
      </c>
      <c r="D55" s="749"/>
      <c r="E55" s="64">
        <v>-0.03</v>
      </c>
      <c r="F55" s="67"/>
      <c r="G55" s="20"/>
      <c r="H55" s="64">
        <v>-0.03</v>
      </c>
      <c r="I55" s="64"/>
      <c r="J55" s="64"/>
      <c r="K55" s="64">
        <v>-0.03</v>
      </c>
      <c r="L55" s="64"/>
      <c r="M55" s="64"/>
      <c r="N55" s="64">
        <v>-0.03</v>
      </c>
      <c r="O55" s="64"/>
      <c r="P55" s="749"/>
      <c r="Q55" s="64">
        <v>-0.04</v>
      </c>
      <c r="R55" s="67"/>
      <c r="S55" s="20"/>
      <c r="T55" s="64">
        <v>-0.03</v>
      </c>
      <c r="U55" s="64"/>
      <c r="V55" s="64"/>
      <c r="W55" s="64">
        <v>-0.06</v>
      </c>
      <c r="Y55" s="65"/>
      <c r="Z55" s="64">
        <v>-0.08</v>
      </c>
      <c r="AA55" s="64"/>
      <c r="AB55" s="65"/>
      <c r="AC55" s="64">
        <v>-0.13</v>
      </c>
    </row>
    <row r="56" spans="1:29" s="19" customFormat="1" ht="12">
      <c r="A56" s="2"/>
      <c r="B56" s="62" t="s">
        <v>223</v>
      </c>
      <c r="C56" s="21"/>
      <c r="D56" s="749"/>
      <c r="E56" s="64">
        <v>-1.01</v>
      </c>
      <c r="F56" s="67"/>
      <c r="G56" s="20"/>
      <c r="H56" s="64">
        <v>0</v>
      </c>
      <c r="I56" s="64"/>
      <c r="J56" s="64"/>
      <c r="K56" s="64">
        <v>0</v>
      </c>
      <c r="L56" s="64"/>
      <c r="M56" s="64"/>
      <c r="N56" s="64">
        <v>0</v>
      </c>
      <c r="O56" s="64"/>
      <c r="P56" s="749"/>
      <c r="Q56" s="64">
        <v>0.01</v>
      </c>
      <c r="R56" s="67"/>
      <c r="S56" s="20"/>
      <c r="T56" s="64">
        <v>0.01</v>
      </c>
      <c r="U56" s="64"/>
      <c r="V56" s="64"/>
      <c r="W56" s="64">
        <v>0</v>
      </c>
      <c r="Y56" s="65"/>
      <c r="Z56" s="64">
        <v>-0.99</v>
      </c>
      <c r="AA56" s="64"/>
      <c r="AB56" s="64"/>
      <c r="AC56" s="64">
        <v>0.02</v>
      </c>
    </row>
    <row r="57" spans="1:29" s="19" customFormat="1" ht="12">
      <c r="A57" s="2"/>
      <c r="B57" s="62" t="s">
        <v>18</v>
      </c>
      <c r="C57" s="21"/>
      <c r="D57" s="749"/>
      <c r="E57" s="64">
        <v>-0.01</v>
      </c>
      <c r="F57" s="67"/>
      <c r="G57" s="20"/>
      <c r="H57" s="64">
        <v>-0.66</v>
      </c>
      <c r="I57" s="64"/>
      <c r="J57" s="64"/>
      <c r="K57" s="64">
        <v>0</v>
      </c>
      <c r="L57" s="64"/>
      <c r="M57" s="64"/>
      <c r="N57" s="64">
        <v>0</v>
      </c>
      <c r="O57" s="64"/>
      <c r="P57" s="749"/>
      <c r="Q57" s="64">
        <v>0</v>
      </c>
      <c r="R57" s="67"/>
      <c r="S57" s="20"/>
      <c r="T57" s="64">
        <v>0</v>
      </c>
      <c r="U57" s="64"/>
      <c r="V57" s="64"/>
      <c r="W57" s="64">
        <v>0</v>
      </c>
      <c r="Y57" s="65"/>
      <c r="Z57" s="64">
        <v>-0.67</v>
      </c>
      <c r="AA57" s="64"/>
      <c r="AB57" s="65"/>
      <c r="AC57" s="64">
        <v>0</v>
      </c>
    </row>
    <row r="58" spans="1:29" s="19" customFormat="1" ht="12">
      <c r="A58" s="2"/>
      <c r="B58" s="62" t="s">
        <v>467</v>
      </c>
      <c r="C58" s="21"/>
      <c r="D58" s="749"/>
      <c r="E58" s="66">
        <v>0.25</v>
      </c>
      <c r="F58" s="67"/>
      <c r="G58" s="20"/>
      <c r="H58" s="66">
        <v>0</v>
      </c>
      <c r="I58" s="64"/>
      <c r="J58" s="64"/>
      <c r="K58" s="66">
        <v>0</v>
      </c>
      <c r="L58" s="64"/>
      <c r="M58" s="64"/>
      <c r="N58" s="66">
        <v>0</v>
      </c>
      <c r="O58" s="64"/>
      <c r="P58" s="749"/>
      <c r="Q58" s="66">
        <v>0</v>
      </c>
      <c r="R58" s="67"/>
      <c r="S58" s="20"/>
      <c r="T58" s="66">
        <v>0</v>
      </c>
      <c r="U58" s="64"/>
      <c r="V58" s="64"/>
      <c r="W58" s="66">
        <v>0</v>
      </c>
      <c r="Y58" s="65"/>
      <c r="Z58" s="66">
        <v>0.25</v>
      </c>
      <c r="AA58" s="64"/>
      <c r="AB58" s="65"/>
      <c r="AC58" s="66">
        <v>0</v>
      </c>
    </row>
    <row r="59" spans="1:29" s="19" customFormat="1" ht="6" customHeight="1">
      <c r="A59" s="5"/>
      <c r="C59" s="11"/>
      <c r="D59" s="20"/>
      <c r="E59" s="64"/>
      <c r="F59" s="67"/>
      <c r="G59" s="20"/>
      <c r="H59" s="64"/>
      <c r="I59" s="64"/>
      <c r="J59" s="21"/>
      <c r="K59" s="64"/>
      <c r="L59" s="64"/>
      <c r="M59" s="21"/>
      <c r="N59" s="64"/>
      <c r="O59" s="64"/>
      <c r="P59" s="20"/>
      <c r="Q59" s="64"/>
      <c r="R59" s="67"/>
      <c r="S59" s="20"/>
      <c r="T59" s="64"/>
      <c r="U59" s="64"/>
      <c r="V59" s="21"/>
      <c r="W59" s="64"/>
      <c r="Z59" s="64"/>
      <c r="AA59" s="64"/>
      <c r="AC59" s="64"/>
    </row>
    <row r="60" spans="1:29" s="19" customFormat="1" ht="12.75" thickBot="1">
      <c r="A60" s="5"/>
      <c r="B60" s="57" t="s">
        <v>347</v>
      </c>
      <c r="C60" s="21"/>
      <c r="D60" s="20" t="s">
        <v>180</v>
      </c>
      <c r="E60" s="68">
        <v>0.66</v>
      </c>
      <c r="F60" s="67"/>
      <c r="G60" s="20" t="s">
        <v>180</v>
      </c>
      <c r="H60" s="68">
        <v>0.92</v>
      </c>
      <c r="I60" s="64"/>
      <c r="J60" s="21" t="s">
        <v>180</v>
      </c>
      <c r="K60" s="68">
        <v>1.47</v>
      </c>
      <c r="L60" s="64"/>
      <c r="M60" s="21" t="s">
        <v>180</v>
      </c>
      <c r="N60" s="68">
        <v>0.80999999999999994</v>
      </c>
      <c r="O60" s="64"/>
      <c r="P60" s="20" t="s">
        <v>180</v>
      </c>
      <c r="Q60" s="68">
        <v>1.48</v>
      </c>
      <c r="R60" s="67"/>
      <c r="S60" s="20" t="s">
        <v>180</v>
      </c>
      <c r="T60" s="68">
        <v>0.86</v>
      </c>
      <c r="U60" s="64"/>
      <c r="V60" s="21" t="s">
        <v>180</v>
      </c>
      <c r="W60" s="68">
        <v>1.5299999999999998</v>
      </c>
      <c r="Y60" s="19" t="s">
        <v>180</v>
      </c>
      <c r="Z60" s="68">
        <v>3.07</v>
      </c>
      <c r="AA60" s="64"/>
      <c r="AB60" s="19" t="s">
        <v>180</v>
      </c>
      <c r="AC60" s="68">
        <v>3.8600000000000003</v>
      </c>
    </row>
    <row r="61" spans="1:29" s="19" customFormat="1" ht="6" customHeight="1" thickTop="1">
      <c r="B61" s="21"/>
      <c r="C61" s="11"/>
      <c r="D61" s="20"/>
      <c r="E61" s="21"/>
      <c r="F61" s="22"/>
      <c r="G61" s="20"/>
      <c r="H61" s="21"/>
      <c r="I61" s="64"/>
      <c r="J61" s="21"/>
      <c r="K61" s="21"/>
      <c r="L61" s="21"/>
      <c r="M61" s="21"/>
      <c r="N61" s="21"/>
      <c r="O61" s="21"/>
      <c r="P61" s="20"/>
      <c r="Q61" s="21"/>
      <c r="R61" s="22"/>
      <c r="S61" s="20"/>
      <c r="T61" s="21"/>
      <c r="U61" s="64"/>
      <c r="V61" s="21"/>
      <c r="W61" s="21"/>
      <c r="Y61" s="21"/>
      <c r="Z61" s="21"/>
      <c r="AA61" s="21"/>
      <c r="AB61" s="21"/>
      <c r="AC61" s="21"/>
    </row>
    <row r="62" spans="1:29" s="19" customFormat="1" ht="6" customHeight="1">
      <c r="C62" s="21"/>
      <c r="D62" s="20"/>
      <c r="E62" s="21"/>
      <c r="F62" s="22"/>
      <c r="G62" s="20"/>
      <c r="H62" s="21"/>
      <c r="I62" s="21"/>
      <c r="J62" s="21"/>
      <c r="K62" s="21"/>
      <c r="L62" s="21"/>
      <c r="M62" s="21"/>
      <c r="N62" s="21"/>
      <c r="O62" s="21"/>
      <c r="P62" s="20"/>
      <c r="Q62" s="21"/>
      <c r="R62" s="22"/>
      <c r="S62" s="20"/>
      <c r="T62" s="21"/>
      <c r="U62" s="21"/>
      <c r="V62" s="21"/>
      <c r="W62" s="21"/>
      <c r="Z62" s="21"/>
      <c r="AC62" s="21"/>
    </row>
    <row r="63" spans="1:29" s="19" customFormat="1" ht="12.75" thickBot="1">
      <c r="B63" s="57" t="s">
        <v>360</v>
      </c>
      <c r="C63" s="21"/>
      <c r="D63" s="20"/>
      <c r="E63" s="69">
        <v>467.1</v>
      </c>
      <c r="F63" s="70"/>
      <c r="G63" s="20"/>
      <c r="H63" s="69">
        <v>473.8</v>
      </c>
      <c r="I63" s="71"/>
      <c r="J63" s="21"/>
      <c r="K63" s="69">
        <v>480.8</v>
      </c>
      <c r="L63" s="71"/>
      <c r="M63" s="21"/>
      <c r="N63" s="69">
        <v>487</v>
      </c>
      <c r="O63" s="71"/>
      <c r="P63" s="20"/>
      <c r="Q63" s="69">
        <v>489.9</v>
      </c>
      <c r="R63" s="70"/>
      <c r="S63" s="20"/>
      <c r="T63" s="69">
        <v>493.8</v>
      </c>
      <c r="U63" s="71"/>
      <c r="V63" s="21"/>
      <c r="W63" s="69">
        <v>501.5</v>
      </c>
      <c r="Z63" s="69">
        <v>473.8</v>
      </c>
      <c r="AA63" s="71"/>
      <c r="AC63" s="69">
        <v>494.7</v>
      </c>
    </row>
    <row r="64" spans="1:29" s="19" customFormat="1" ht="13.5" thickTop="1" thickBot="1">
      <c r="C64" s="21"/>
      <c r="D64" s="72"/>
      <c r="E64" s="73"/>
      <c r="F64" s="74"/>
      <c r="G64" s="20"/>
      <c r="H64" s="21"/>
      <c r="I64" s="21"/>
      <c r="J64" s="21"/>
      <c r="K64" s="21"/>
      <c r="L64" s="21"/>
      <c r="M64" s="21"/>
      <c r="N64" s="21"/>
      <c r="O64" s="21"/>
      <c r="P64" s="72"/>
      <c r="Q64" s="73"/>
      <c r="R64" s="74"/>
      <c r="S64" s="20"/>
      <c r="T64" s="21"/>
      <c r="U64" s="21"/>
      <c r="V64" s="21"/>
      <c r="W64" s="21"/>
    </row>
    <row r="65" spans="1:29" s="19" customFormat="1" ht="12">
      <c r="C65" s="21"/>
      <c r="J65" s="21"/>
      <c r="K65" s="21"/>
      <c r="L65" s="21"/>
      <c r="V65" s="21"/>
      <c r="W65" s="21"/>
    </row>
    <row r="66" spans="1:29" s="19" customFormat="1" ht="24.75" customHeight="1">
      <c r="A66" s="49" t="s">
        <v>935</v>
      </c>
      <c r="B66" s="1132" t="s">
        <v>936</v>
      </c>
      <c r="C66" s="1132"/>
      <c r="D66" s="1132"/>
      <c r="E66" s="1132"/>
      <c r="F66" s="1132"/>
      <c r="G66" s="1132"/>
      <c r="H66" s="1132"/>
      <c r="I66" s="1132"/>
      <c r="J66" s="1132"/>
      <c r="K66" s="1132"/>
      <c r="L66" s="1132"/>
      <c r="M66" s="1132"/>
      <c r="N66" s="1132"/>
      <c r="O66" s="1132"/>
      <c r="P66" s="1132"/>
      <c r="Q66" s="1132"/>
      <c r="R66" s="1132"/>
      <c r="S66" s="1132"/>
      <c r="T66" s="1132"/>
      <c r="U66" s="1132"/>
      <c r="V66" s="1132"/>
      <c r="W66" s="1132"/>
      <c r="X66" s="1132"/>
      <c r="Y66" s="1132"/>
      <c r="Z66" s="1132"/>
      <c r="AA66" s="1132"/>
      <c r="AB66" s="1132"/>
      <c r="AC66" s="1132"/>
    </row>
    <row r="67" spans="1:29" s="19" customFormat="1" ht="12">
      <c r="A67" s="75"/>
      <c r="B67" s="75"/>
      <c r="C67" s="75"/>
      <c r="D67" s="75"/>
      <c r="E67" s="75"/>
      <c r="F67" s="75"/>
      <c r="G67" s="75"/>
      <c r="H67" s="75"/>
      <c r="I67" s="75"/>
      <c r="J67" s="75"/>
      <c r="K67" s="75"/>
      <c r="L67" s="75"/>
      <c r="M67" s="75"/>
      <c r="N67" s="75"/>
      <c r="O67" s="75"/>
      <c r="P67" s="75"/>
      <c r="Q67" s="75"/>
      <c r="R67" s="75"/>
      <c r="S67" s="75"/>
      <c r="T67" s="75"/>
      <c r="U67" s="75"/>
      <c r="V67" s="75"/>
      <c r="W67" s="75"/>
      <c r="X67" s="75"/>
      <c r="Y67" s="75"/>
      <c r="Z67" s="75"/>
      <c r="AA67" s="75"/>
      <c r="AB67" s="75"/>
      <c r="AC67" s="75"/>
    </row>
    <row r="68" spans="1:29" s="19" customFormat="1" ht="12">
      <c r="A68" s="75"/>
      <c r="B68" s="75"/>
      <c r="C68" s="75"/>
      <c r="D68" s="75"/>
      <c r="E68" s="75"/>
      <c r="F68" s="75"/>
      <c r="G68" s="75"/>
      <c r="H68" s="75"/>
      <c r="I68" s="75"/>
      <c r="J68" s="75"/>
      <c r="K68" s="75"/>
      <c r="L68" s="75"/>
      <c r="M68" s="75"/>
      <c r="N68" s="75"/>
      <c r="O68" s="75"/>
      <c r="P68" s="75"/>
      <c r="Q68" s="75"/>
      <c r="R68" s="75"/>
      <c r="S68" s="75"/>
      <c r="T68" s="75"/>
      <c r="U68" s="75"/>
      <c r="V68" s="75"/>
      <c r="W68" s="75"/>
      <c r="X68" s="75"/>
      <c r="Y68" s="75"/>
      <c r="Z68" s="75"/>
      <c r="AA68" s="75"/>
      <c r="AB68" s="75"/>
      <c r="AC68" s="75"/>
    </row>
    <row r="69" spans="1:29" s="19" customFormat="1" ht="12">
      <c r="A69" s="75"/>
      <c r="B69" s="75"/>
      <c r="C69" s="75"/>
      <c r="D69" s="75"/>
      <c r="E69" s="75"/>
      <c r="F69" s="75"/>
      <c r="G69" s="75"/>
      <c r="H69" s="75"/>
      <c r="I69" s="75"/>
      <c r="J69" s="75"/>
      <c r="K69" s="75"/>
      <c r="L69" s="75"/>
      <c r="M69" s="75"/>
      <c r="N69" s="75"/>
      <c r="O69" s="75"/>
      <c r="P69" s="75"/>
      <c r="Q69" s="75"/>
      <c r="R69" s="75"/>
      <c r="S69" s="75"/>
      <c r="T69" s="75"/>
      <c r="U69" s="75"/>
      <c r="V69" s="75"/>
      <c r="W69" s="75"/>
      <c r="X69" s="75"/>
      <c r="Y69" s="75"/>
      <c r="Z69" s="75"/>
      <c r="AA69" s="75"/>
      <c r="AB69" s="75"/>
      <c r="AC69" s="75"/>
    </row>
    <row r="70" spans="1:29" s="19" customFormat="1" ht="12">
      <c r="A70" s="75"/>
      <c r="B70" s="75"/>
      <c r="C70" s="75"/>
      <c r="D70" s="75"/>
      <c r="E70" s="75"/>
      <c r="F70" s="75"/>
      <c r="G70" s="75"/>
      <c r="H70" s="75"/>
      <c r="I70" s="75"/>
      <c r="J70" s="75"/>
      <c r="K70" s="75"/>
      <c r="L70" s="75"/>
      <c r="M70" s="75"/>
      <c r="N70" s="75"/>
      <c r="O70" s="75"/>
      <c r="P70" s="75"/>
      <c r="Q70" s="75"/>
      <c r="R70" s="75"/>
      <c r="S70" s="75"/>
      <c r="T70" s="75"/>
      <c r="U70" s="75"/>
      <c r="V70" s="75"/>
      <c r="W70" s="75"/>
      <c r="X70" s="75"/>
      <c r="Y70" s="75"/>
      <c r="Z70" s="75"/>
      <c r="AA70" s="75"/>
      <c r="AB70" s="75"/>
      <c r="AC70" s="75"/>
    </row>
    <row r="71" spans="1:29" s="19" customFormat="1" ht="12">
      <c r="A71" s="75"/>
      <c r="B71" s="75"/>
      <c r="C71" s="75"/>
      <c r="D71" s="75"/>
      <c r="E71" s="75"/>
      <c r="F71" s="75"/>
      <c r="G71" s="75"/>
      <c r="H71" s="75"/>
      <c r="I71" s="75"/>
      <c r="J71" s="75"/>
      <c r="K71" s="75"/>
      <c r="L71" s="75"/>
      <c r="M71" s="75"/>
      <c r="N71" s="75"/>
      <c r="O71" s="75"/>
      <c r="P71" s="75"/>
      <c r="Q71" s="75"/>
      <c r="R71" s="75"/>
      <c r="S71" s="75"/>
      <c r="T71" s="75"/>
      <c r="U71" s="75"/>
      <c r="V71" s="75"/>
      <c r="W71" s="75"/>
      <c r="X71" s="75"/>
      <c r="Y71" s="75"/>
      <c r="Z71" s="75"/>
      <c r="AA71" s="75"/>
      <c r="AB71" s="75"/>
      <c r="AC71" s="75"/>
    </row>
    <row r="72" spans="1:29" s="19" customFormat="1" ht="12">
      <c r="A72" s="75"/>
      <c r="B72" s="75"/>
      <c r="C72" s="75"/>
      <c r="D72" s="75"/>
      <c r="E72" s="75"/>
      <c r="F72" s="75"/>
      <c r="G72" s="75"/>
      <c r="H72" s="75"/>
      <c r="I72" s="75"/>
      <c r="J72" s="75"/>
      <c r="K72" s="75"/>
      <c r="L72" s="75"/>
      <c r="M72" s="75"/>
      <c r="N72" s="75"/>
      <c r="O72" s="75"/>
      <c r="P72" s="75"/>
      <c r="Q72" s="75"/>
      <c r="R72" s="75"/>
      <c r="S72" s="75"/>
      <c r="T72" s="75"/>
      <c r="U72" s="75"/>
      <c r="V72" s="75"/>
      <c r="W72" s="75"/>
      <c r="X72" s="75"/>
      <c r="Y72" s="75"/>
      <c r="Z72" s="75"/>
      <c r="AA72" s="75"/>
      <c r="AB72" s="75"/>
      <c r="AC72" s="75"/>
    </row>
    <row r="73" spans="1:29" s="19" customFormat="1" ht="12">
      <c r="A73" s="75"/>
      <c r="B73" s="75"/>
      <c r="C73" s="75"/>
      <c r="D73" s="75"/>
      <c r="E73" s="75"/>
      <c r="F73" s="75"/>
      <c r="G73" s="75"/>
      <c r="H73" s="75"/>
      <c r="I73" s="75"/>
      <c r="J73" s="75"/>
      <c r="K73" s="75"/>
      <c r="L73" s="75"/>
      <c r="M73" s="75"/>
      <c r="N73" s="75"/>
      <c r="O73" s="75"/>
      <c r="P73" s="75"/>
      <c r="Q73" s="75"/>
      <c r="R73" s="75"/>
      <c r="S73" s="75"/>
      <c r="T73" s="75"/>
      <c r="U73" s="75"/>
      <c r="V73" s="75"/>
      <c r="W73" s="75"/>
      <c r="X73" s="75"/>
      <c r="Y73" s="75"/>
      <c r="Z73" s="75"/>
      <c r="AA73" s="75"/>
      <c r="AB73" s="75"/>
      <c r="AC73" s="75"/>
    </row>
    <row r="74" spans="1:29" s="19" customFormat="1" ht="12">
      <c r="A74" s="75"/>
      <c r="B74" s="75"/>
      <c r="C74" s="75"/>
      <c r="D74" s="75"/>
      <c r="E74" s="75"/>
      <c r="F74" s="75"/>
      <c r="G74" s="75"/>
      <c r="H74" s="75"/>
      <c r="I74" s="75"/>
      <c r="J74" s="75"/>
      <c r="K74" s="75"/>
      <c r="L74" s="75"/>
      <c r="M74" s="75"/>
      <c r="N74" s="75"/>
      <c r="O74" s="75"/>
      <c r="P74" s="75"/>
      <c r="Q74" s="75"/>
      <c r="R74" s="75"/>
      <c r="S74" s="75"/>
      <c r="T74" s="75"/>
      <c r="U74" s="75"/>
      <c r="V74" s="75"/>
      <c r="W74" s="75"/>
      <c r="X74" s="75"/>
      <c r="Y74" s="75"/>
      <c r="Z74" s="75"/>
      <c r="AA74" s="75"/>
      <c r="AB74" s="75"/>
      <c r="AC74" s="75"/>
    </row>
    <row r="75" spans="1:29" s="19" customFormat="1" ht="12">
      <c r="A75" s="75"/>
      <c r="B75" s="51"/>
      <c r="C75" s="51"/>
      <c r="D75" s="75"/>
      <c r="E75" s="75"/>
      <c r="F75" s="75"/>
      <c r="G75" s="75"/>
      <c r="H75" s="75"/>
      <c r="I75" s="75"/>
      <c r="J75" s="51"/>
      <c r="K75" s="51"/>
      <c r="L75" s="51"/>
      <c r="M75" s="75"/>
      <c r="N75" s="75"/>
      <c r="O75" s="75"/>
      <c r="P75" s="75"/>
      <c r="Q75" s="75"/>
      <c r="R75" s="75"/>
      <c r="S75" s="75"/>
      <c r="T75" s="75"/>
      <c r="U75" s="75"/>
      <c r="V75" s="51"/>
      <c r="W75" s="51"/>
      <c r="X75" s="75"/>
      <c r="Y75" s="75"/>
      <c r="Z75" s="75"/>
      <c r="AA75" s="75"/>
      <c r="AB75" s="75"/>
      <c r="AC75" s="75"/>
    </row>
    <row r="76" spans="1:29" s="19" customFormat="1" ht="12">
      <c r="A76" s="75"/>
      <c r="B76" s="51"/>
      <c r="C76" s="51"/>
      <c r="D76" s="75"/>
      <c r="E76" s="75"/>
      <c r="F76" s="75"/>
      <c r="G76" s="75"/>
      <c r="H76" s="75"/>
      <c r="I76" s="75"/>
      <c r="J76" s="51"/>
      <c r="K76" s="51"/>
      <c r="L76" s="51"/>
      <c r="M76" s="75"/>
      <c r="N76" s="75"/>
      <c r="O76" s="75"/>
      <c r="P76" s="75"/>
      <c r="Q76" s="75"/>
      <c r="R76" s="75"/>
      <c r="S76" s="75"/>
      <c r="T76" s="75"/>
      <c r="U76" s="75"/>
      <c r="V76" s="51"/>
      <c r="W76" s="51"/>
      <c r="X76" s="75"/>
      <c r="Y76" s="75"/>
      <c r="Z76" s="75"/>
      <c r="AA76" s="75"/>
      <c r="AB76" s="75"/>
      <c r="AC76" s="75"/>
    </row>
    <row r="77" spans="1:29" s="19" customFormat="1" ht="12">
      <c r="A77" s="75"/>
      <c r="B77" s="51"/>
      <c r="C77" s="51"/>
      <c r="D77" s="51"/>
      <c r="E77" s="51"/>
      <c r="F77" s="51"/>
      <c r="G77" s="51"/>
      <c r="H77" s="51"/>
      <c r="I77" s="51"/>
      <c r="J77" s="51"/>
      <c r="K77" s="51"/>
      <c r="L77" s="51"/>
      <c r="M77" s="51"/>
      <c r="N77" s="51"/>
      <c r="O77" s="51"/>
      <c r="P77" s="51"/>
      <c r="Q77" s="51"/>
      <c r="R77" s="51"/>
      <c r="S77" s="51"/>
      <c r="T77" s="51"/>
      <c r="U77" s="51"/>
      <c r="V77" s="51"/>
      <c r="W77" s="51"/>
      <c r="X77" s="75"/>
      <c r="Y77" s="75"/>
      <c r="Z77" s="75"/>
      <c r="AA77" s="75"/>
      <c r="AB77" s="75"/>
      <c r="AC77" s="75"/>
    </row>
    <row r="78" spans="1:29" s="19" customFormat="1" ht="12">
      <c r="A78" s="51"/>
      <c r="B78" s="51"/>
      <c r="C78" s="51"/>
      <c r="D78" s="51"/>
      <c r="E78" s="51"/>
      <c r="F78" s="51"/>
      <c r="G78" s="51"/>
      <c r="H78" s="51"/>
      <c r="I78" s="51"/>
      <c r="J78" s="51"/>
      <c r="K78" s="51"/>
      <c r="L78" s="51"/>
      <c r="M78" s="51"/>
      <c r="N78" s="51"/>
      <c r="O78" s="51"/>
      <c r="P78" s="51"/>
      <c r="Q78" s="51"/>
      <c r="R78" s="51"/>
      <c r="S78" s="51"/>
      <c r="T78" s="51"/>
      <c r="U78" s="51"/>
      <c r="V78" s="51"/>
      <c r="W78" s="51"/>
      <c r="X78" s="75"/>
      <c r="Y78" s="75"/>
      <c r="Z78" s="75"/>
      <c r="AA78" s="75"/>
      <c r="AB78" s="75"/>
      <c r="AC78" s="75"/>
    </row>
    <row r="79" spans="1:29" s="52" customFormat="1">
      <c r="A79" s="51"/>
      <c r="B79" s="51"/>
      <c r="C79" s="51"/>
      <c r="D79" s="51"/>
      <c r="E79" s="51"/>
      <c r="F79" s="51"/>
      <c r="G79" s="51"/>
      <c r="H79" s="51"/>
      <c r="I79" s="51"/>
      <c r="J79" s="51"/>
      <c r="K79" s="51"/>
      <c r="L79" s="51"/>
      <c r="M79" s="51"/>
      <c r="N79" s="51"/>
      <c r="O79" s="51"/>
      <c r="P79" s="51"/>
      <c r="Q79" s="51"/>
      <c r="R79" s="51"/>
      <c r="S79" s="51"/>
      <c r="T79" s="51"/>
      <c r="U79" s="51"/>
      <c r="V79" s="51"/>
      <c r="W79" s="51"/>
      <c r="X79" s="51"/>
      <c r="Y79" s="51"/>
      <c r="Z79" s="51"/>
      <c r="AA79" s="51"/>
      <c r="AB79" s="51"/>
      <c r="AC79" s="51"/>
    </row>
    <row r="80" spans="1:29" s="52" customFormat="1">
      <c r="A80" s="51"/>
      <c r="B80" s="51"/>
      <c r="C80" s="51"/>
      <c r="D80" s="51"/>
      <c r="E80" s="51"/>
      <c r="F80" s="51"/>
      <c r="G80" s="51"/>
      <c r="H80" s="51"/>
      <c r="I80" s="51"/>
      <c r="J80" s="51"/>
      <c r="K80" s="51"/>
      <c r="L80" s="51"/>
      <c r="M80" s="51"/>
      <c r="N80" s="51"/>
      <c r="O80" s="51"/>
      <c r="P80" s="51"/>
      <c r="Q80" s="51"/>
      <c r="R80" s="51"/>
      <c r="S80" s="51"/>
      <c r="T80" s="51"/>
      <c r="U80" s="51"/>
      <c r="V80" s="51"/>
      <c r="W80" s="51"/>
      <c r="X80" s="51"/>
      <c r="Y80" s="51"/>
      <c r="Z80" s="51"/>
      <c r="AA80" s="51"/>
      <c r="AB80" s="51"/>
      <c r="AC80" s="51"/>
    </row>
    <row r="81" s="52" customFormat="1"/>
    <row r="82" s="52" customFormat="1"/>
    <row r="83" s="52" customFormat="1"/>
    <row r="84" s="52" customFormat="1"/>
    <row r="85" s="52" customFormat="1"/>
    <row r="86" s="52" customFormat="1"/>
    <row r="87" s="52" customFormat="1"/>
    <row r="88" s="52" customFormat="1"/>
    <row r="89" s="52" customFormat="1"/>
    <row r="90" s="52" customFormat="1"/>
    <row r="91" s="52" customFormat="1"/>
    <row r="92" s="52" customFormat="1"/>
    <row r="93" s="52" customFormat="1"/>
    <row r="94" s="52" customFormat="1"/>
    <row r="95" s="52" customFormat="1"/>
    <row r="96" s="52" customFormat="1"/>
    <row r="97" s="52" customFormat="1"/>
    <row r="98" s="52" customFormat="1"/>
    <row r="99" s="52" customFormat="1"/>
    <row r="100" s="52" customFormat="1"/>
    <row r="101" s="52" customFormat="1"/>
    <row r="102" s="52" customFormat="1"/>
    <row r="103" s="52" customFormat="1"/>
    <row r="104" s="52" customFormat="1"/>
    <row r="105" s="52" customFormat="1"/>
    <row r="106" s="52" customFormat="1"/>
    <row r="107" s="52" customFormat="1"/>
    <row r="108" s="52" customFormat="1"/>
    <row r="109" s="52" customFormat="1"/>
    <row r="110" s="52" customFormat="1"/>
    <row r="111" s="52" customFormat="1"/>
    <row r="112" s="52" customFormat="1"/>
    <row r="113" s="52" customFormat="1"/>
    <row r="114" s="52" customFormat="1"/>
    <row r="115" s="52" customFormat="1"/>
    <row r="116" s="52" customFormat="1"/>
    <row r="117" s="52" customFormat="1"/>
    <row r="118" s="52" customFormat="1"/>
    <row r="119" s="52" customFormat="1"/>
    <row r="120" s="52" customFormat="1"/>
    <row r="121" s="52" customFormat="1"/>
    <row r="122" s="52" customFormat="1"/>
    <row r="123" s="52" customFormat="1"/>
    <row r="124" s="52" customFormat="1"/>
    <row r="125" s="52" customFormat="1"/>
    <row r="126" s="52" customFormat="1"/>
    <row r="127" s="52" customFormat="1"/>
    <row r="128" s="52" customFormat="1"/>
    <row r="129" s="52" customFormat="1"/>
    <row r="130" s="52" customFormat="1"/>
    <row r="131" s="52" customFormat="1"/>
    <row r="132" s="52" customFormat="1"/>
    <row r="133" s="52" customFormat="1"/>
    <row r="134" s="52" customFormat="1"/>
    <row r="135" s="52" customFormat="1"/>
    <row r="136" s="52" customFormat="1"/>
    <row r="137" s="52" customFormat="1"/>
    <row r="138" s="52" customFormat="1"/>
    <row r="139" s="52" customFormat="1"/>
    <row r="140" s="52" customFormat="1"/>
    <row r="141" s="52" customFormat="1"/>
    <row r="142" s="52" customFormat="1"/>
    <row r="143" s="52" customFormat="1"/>
    <row r="144" s="52" customFormat="1"/>
    <row r="145" s="52" customFormat="1"/>
    <row r="146" s="52" customFormat="1"/>
    <row r="147" s="52" customFormat="1"/>
    <row r="148" s="52" customFormat="1"/>
    <row r="149" s="52" customFormat="1"/>
    <row r="150" s="52" customFormat="1"/>
    <row r="151" s="52" customFormat="1"/>
    <row r="152" s="52" customFormat="1"/>
    <row r="153" s="52" customFormat="1"/>
    <row r="154" s="52" customFormat="1"/>
    <row r="155" s="52" customFormat="1"/>
    <row r="156" s="52" customFormat="1"/>
    <row r="157" s="52" customFormat="1"/>
    <row r="158" s="52" customFormat="1"/>
    <row r="159" s="52" customFormat="1"/>
    <row r="160" s="52" customFormat="1"/>
    <row r="161" s="52" customFormat="1"/>
    <row r="162" s="52" customFormat="1"/>
    <row r="163" s="52" customFormat="1"/>
    <row r="164" s="52" customFormat="1"/>
    <row r="165" s="52" customFormat="1"/>
    <row r="166" s="52" customFormat="1"/>
    <row r="167" s="52" customFormat="1"/>
    <row r="168" s="52" customFormat="1"/>
    <row r="169" s="52" customFormat="1"/>
    <row r="170" s="52" customFormat="1"/>
    <row r="171" s="52" customFormat="1"/>
    <row r="172" s="52" customFormat="1"/>
    <row r="173" s="52" customFormat="1"/>
    <row r="174" s="52" customFormat="1"/>
    <row r="175" s="52" customFormat="1"/>
    <row r="176" s="52" customFormat="1"/>
    <row r="177" s="52" customFormat="1"/>
    <row r="178" s="52" customFormat="1"/>
    <row r="179" s="52" customFormat="1"/>
    <row r="180" s="52" customFormat="1"/>
    <row r="181" s="52" customFormat="1"/>
    <row r="182" s="52" customFormat="1"/>
    <row r="183" s="52" customFormat="1"/>
    <row r="184" s="52" customFormat="1"/>
    <row r="185" s="52" customFormat="1"/>
    <row r="186" s="52" customFormat="1"/>
    <row r="187" s="52" customFormat="1"/>
    <row r="188" s="52" customFormat="1"/>
    <row r="189" s="52" customFormat="1"/>
    <row r="190" s="52" customFormat="1"/>
    <row r="191" s="52" customFormat="1"/>
    <row r="192" s="52" customFormat="1"/>
    <row r="193" s="52" customFormat="1"/>
    <row r="194" s="52" customFormat="1"/>
    <row r="195" s="52" customFormat="1"/>
    <row r="196" s="52" customFormat="1"/>
    <row r="197" s="52" customFormat="1"/>
    <row r="198" s="52" customFormat="1"/>
    <row r="199" s="52" customFormat="1"/>
    <row r="200" s="52" customFormat="1"/>
    <row r="201" s="52" customFormat="1"/>
    <row r="202" s="52" customFormat="1"/>
    <row r="203" s="52" customFormat="1"/>
    <row r="204" s="52" customFormat="1"/>
    <row r="205" s="52" customFormat="1"/>
    <row r="206" s="52" customFormat="1"/>
    <row r="207" s="52" customFormat="1"/>
    <row r="208" s="52" customFormat="1"/>
    <row r="209" s="52" customFormat="1"/>
    <row r="210" s="52" customFormat="1"/>
    <row r="211" s="52" customFormat="1"/>
    <row r="212" s="52" customFormat="1"/>
    <row r="213" s="52" customFormat="1"/>
    <row r="214" s="52" customFormat="1"/>
    <row r="215" s="52" customFormat="1"/>
    <row r="216" s="52" customFormat="1"/>
    <row r="217" s="52" customFormat="1"/>
    <row r="218" s="52" customFormat="1"/>
    <row r="219" s="52" customFormat="1"/>
    <row r="220" s="52" customFormat="1"/>
    <row r="221" s="52" customFormat="1"/>
    <row r="222" s="52" customFormat="1"/>
    <row r="223" s="52" customFormat="1"/>
    <row r="224" s="52" customFormat="1"/>
    <row r="225" s="52" customFormat="1"/>
    <row r="226" s="52" customFormat="1"/>
    <row r="227" s="52" customFormat="1"/>
    <row r="228" s="52" customFormat="1"/>
    <row r="229" s="52" customFormat="1"/>
    <row r="230" s="52" customFormat="1"/>
    <row r="231" s="52" customFormat="1"/>
    <row r="232" s="52" customFormat="1"/>
    <row r="233" s="52" customFormat="1"/>
    <row r="234" s="52" customFormat="1"/>
    <row r="235" s="52" customFormat="1"/>
    <row r="236" s="52" customFormat="1"/>
    <row r="237" s="52" customFormat="1"/>
    <row r="238" s="52" customFormat="1"/>
    <row r="239" s="52" customFormat="1"/>
    <row r="240" s="52" customFormat="1"/>
    <row r="241" s="52" customFormat="1"/>
    <row r="242" s="52" customFormat="1"/>
    <row r="243" s="52" customFormat="1"/>
    <row r="244" s="52" customFormat="1"/>
    <row r="245" s="52" customFormat="1"/>
    <row r="246" s="52" customFormat="1"/>
    <row r="247" s="52" customFormat="1"/>
    <row r="248" s="52" customFormat="1"/>
    <row r="249" s="52" customFormat="1"/>
    <row r="250" s="52" customFormat="1"/>
    <row r="251" s="52" customFormat="1"/>
    <row r="252" s="52" customFormat="1"/>
    <row r="253" s="52" customFormat="1"/>
    <row r="254" s="52" customFormat="1"/>
    <row r="255" s="52" customFormat="1"/>
    <row r="256" s="52" customFormat="1"/>
    <row r="257" s="52" customFormat="1"/>
    <row r="258" s="52" customFormat="1"/>
    <row r="259" s="52" customFormat="1"/>
    <row r="260" s="52" customFormat="1"/>
    <row r="261" s="52" customFormat="1"/>
    <row r="262" s="52" customFormat="1"/>
    <row r="263" s="52" customFormat="1"/>
    <row r="264" s="52" customFormat="1"/>
    <row r="265" s="52" customFormat="1"/>
    <row r="266" s="52" customFormat="1"/>
    <row r="267" s="52" customFormat="1"/>
    <row r="268" s="52" customFormat="1"/>
    <row r="269" s="52" customFormat="1"/>
    <row r="270" s="52" customFormat="1"/>
    <row r="271" s="52" customFormat="1"/>
    <row r="272" s="52" customFormat="1"/>
    <row r="273" s="52" customFormat="1"/>
    <row r="274" s="52" customFormat="1"/>
    <row r="275" s="52" customFormat="1"/>
    <row r="276" s="52" customFormat="1"/>
    <row r="277" s="52" customFormat="1"/>
    <row r="278" s="52" customFormat="1"/>
    <row r="279" s="52" customFormat="1"/>
    <row r="280" s="52" customFormat="1"/>
    <row r="281" s="52" customFormat="1"/>
    <row r="282" s="52" customFormat="1"/>
    <row r="283" s="52" customFormat="1"/>
    <row r="284" s="52" customFormat="1"/>
    <row r="285" s="52" customFormat="1"/>
    <row r="286" s="52" customFormat="1"/>
    <row r="287" s="52" customFormat="1"/>
    <row r="288" s="52" customFormat="1"/>
    <row r="289" s="52" customFormat="1"/>
    <row r="290" s="52" customFormat="1"/>
    <row r="291" s="52" customFormat="1"/>
    <row r="292" s="52" customFormat="1"/>
    <row r="293" s="52" customFormat="1"/>
    <row r="294" s="52" customFormat="1"/>
    <row r="295" s="52" customFormat="1"/>
    <row r="296" s="52" customFormat="1"/>
    <row r="297" s="52" customFormat="1"/>
    <row r="298" s="52" customFormat="1"/>
    <row r="299" s="52" customFormat="1"/>
    <row r="300" s="52" customFormat="1"/>
    <row r="301" s="52" customFormat="1"/>
    <row r="302" s="52" customFormat="1"/>
    <row r="303" s="52" customFormat="1"/>
    <row r="304" s="52" customFormat="1"/>
    <row r="305" s="52" customFormat="1"/>
    <row r="306" s="52" customFormat="1"/>
    <row r="307" s="52" customFormat="1"/>
    <row r="308" s="52" customFormat="1"/>
    <row r="309" s="52" customFormat="1"/>
    <row r="310" s="52" customFormat="1"/>
    <row r="311" s="52" customFormat="1"/>
    <row r="312" s="52" customFormat="1"/>
    <row r="313" s="52" customFormat="1"/>
    <row r="314" s="52" customFormat="1"/>
    <row r="315" s="52" customFormat="1"/>
    <row r="316" s="52" customFormat="1"/>
    <row r="317" s="52" customFormat="1"/>
    <row r="318" s="52" customFormat="1"/>
    <row r="319" s="52" customFormat="1"/>
    <row r="320" s="52" customFormat="1"/>
    <row r="321" s="52" customFormat="1"/>
    <row r="322" s="52" customFormat="1"/>
    <row r="323" s="52" customFormat="1"/>
    <row r="324" s="52" customFormat="1"/>
    <row r="325" s="52" customFormat="1"/>
    <row r="326" s="52" customFormat="1"/>
    <row r="327" s="52" customFormat="1"/>
    <row r="328" s="52" customFormat="1"/>
    <row r="329" s="52" customFormat="1"/>
    <row r="330" s="52" customFormat="1"/>
    <row r="331" s="52" customFormat="1"/>
    <row r="332" s="52" customFormat="1"/>
    <row r="333" s="52" customFormat="1"/>
    <row r="334" s="52" customFormat="1"/>
    <row r="335" s="52" customFormat="1"/>
    <row r="336" s="52" customFormat="1"/>
    <row r="337" s="52" customFormat="1"/>
    <row r="338" s="52" customFormat="1"/>
    <row r="339" s="52" customFormat="1"/>
    <row r="340" s="52" customFormat="1"/>
    <row r="341" s="52" customFormat="1"/>
    <row r="342" s="52" customFormat="1"/>
    <row r="343" s="52" customFormat="1"/>
    <row r="344" s="52" customFormat="1"/>
    <row r="345" s="52" customFormat="1"/>
    <row r="346" s="52" customFormat="1"/>
    <row r="347" s="52" customFormat="1"/>
    <row r="348" s="52" customFormat="1"/>
    <row r="349" s="52" customFormat="1"/>
    <row r="350" s="52" customFormat="1"/>
    <row r="351" s="52" customFormat="1"/>
    <row r="352" s="52" customFormat="1"/>
    <row r="353" s="52" customFormat="1"/>
    <row r="354" s="52" customFormat="1"/>
    <row r="355" s="52" customFormat="1"/>
    <row r="356" s="52" customFormat="1"/>
    <row r="357" s="52" customFormat="1"/>
    <row r="358" s="52" customFormat="1"/>
    <row r="359" s="52" customFormat="1"/>
    <row r="360" s="52" customFormat="1"/>
    <row r="361" s="52" customFormat="1"/>
    <row r="362" s="52" customFormat="1"/>
    <row r="363" s="52" customFormat="1"/>
    <row r="364" s="52" customFormat="1"/>
    <row r="365" s="52" customFormat="1"/>
    <row r="366" s="52" customFormat="1"/>
    <row r="367" s="52" customFormat="1"/>
    <row r="368" s="52" customFormat="1"/>
    <row r="369" spans="2:23" s="52" customFormat="1"/>
    <row r="370" spans="2:23" s="52" customFormat="1"/>
    <row r="371" spans="2:23" s="52" customFormat="1"/>
    <row r="372" spans="2:23" s="52" customFormat="1"/>
    <row r="373" spans="2:23" s="52" customFormat="1"/>
    <row r="374" spans="2:23" s="52" customFormat="1"/>
    <row r="375" spans="2:23" s="52" customFormat="1"/>
    <row r="376" spans="2:23" s="52" customFormat="1"/>
    <row r="377" spans="2:23" s="52" customFormat="1"/>
    <row r="378" spans="2:23" s="52" customFormat="1"/>
    <row r="379" spans="2:23" s="52" customFormat="1"/>
    <row r="380" spans="2:23" s="52" customFormat="1"/>
    <row r="381" spans="2:23" s="52" customFormat="1"/>
    <row r="382" spans="2:23" s="52" customFormat="1"/>
    <row r="383" spans="2:23" s="52" customFormat="1"/>
    <row r="384" spans="2:23" s="52" customFormat="1">
      <c r="B384" s="2"/>
      <c r="C384" s="2"/>
      <c r="J384" s="2"/>
      <c r="K384" s="2"/>
      <c r="L384" s="2"/>
      <c r="V384" s="2"/>
      <c r="W384" s="2"/>
    </row>
    <row r="385" spans="1:23" s="52" customFormat="1">
      <c r="B385" s="2"/>
      <c r="C385" s="2"/>
      <c r="J385" s="2"/>
      <c r="K385" s="2"/>
      <c r="L385" s="2"/>
      <c r="V385" s="2"/>
      <c r="W385" s="2"/>
    </row>
    <row r="386" spans="1:23" s="52" customFormat="1">
      <c r="B386" s="2"/>
      <c r="C386" s="2"/>
      <c r="D386" s="2"/>
      <c r="E386" s="2"/>
      <c r="F386" s="2"/>
      <c r="G386" s="2"/>
      <c r="H386" s="2"/>
      <c r="I386" s="2"/>
      <c r="J386" s="2"/>
      <c r="K386" s="2"/>
      <c r="L386" s="2"/>
      <c r="M386" s="2"/>
      <c r="N386" s="2"/>
      <c r="O386" s="2"/>
      <c r="P386" s="2"/>
      <c r="Q386" s="2"/>
      <c r="R386" s="2"/>
      <c r="S386" s="2"/>
      <c r="T386" s="2"/>
      <c r="U386" s="2"/>
      <c r="V386" s="2"/>
      <c r="W386" s="2"/>
    </row>
    <row r="387" spans="1:23" s="52" customFormat="1">
      <c r="A387" s="2"/>
      <c r="B387" s="2"/>
      <c r="C387" s="2"/>
      <c r="D387" s="2"/>
      <c r="E387" s="2"/>
      <c r="F387" s="2"/>
      <c r="G387" s="2"/>
      <c r="H387" s="2"/>
      <c r="I387" s="2"/>
      <c r="J387" s="2"/>
      <c r="K387" s="2"/>
      <c r="L387" s="2"/>
      <c r="M387" s="2"/>
      <c r="N387" s="2"/>
      <c r="O387" s="2"/>
      <c r="P387" s="2"/>
      <c r="Q387" s="2"/>
      <c r="R387" s="2"/>
      <c r="S387" s="2"/>
      <c r="T387" s="2"/>
      <c r="U387" s="2"/>
      <c r="V387" s="2"/>
      <c r="W387" s="2"/>
    </row>
  </sheetData>
  <customSheetViews>
    <customSheetView guid="{BA08C489-4952-434D-B712-71BEE1754A50}" scale="75" fitToPage="1" hiddenRows="1" hiddenColumns="1">
      <selection sqref="A1:AS1"/>
      <pageMargins left="0.25" right="0.25" top="0.5" bottom="0.5" header="0.3" footer="0.25"/>
      <printOptions horizontalCentered="1"/>
      <pageSetup scale="77" orientation="landscape" r:id="rId1"/>
      <headerFooter alignWithMargins="0">
        <oddFooter>&amp;R&amp;"Calibri,Regular"&amp;A</oddFooter>
      </headerFooter>
    </customSheetView>
    <customSheetView guid="{673EBF9B-B414-451E-B7E3-867D29298EC6}" scale="75" showPageBreaks="1" fitToPage="1" printArea="1" hiddenRows="1" hiddenColumns="1">
      <selection sqref="A1:AS1"/>
      <pageMargins left="0.25" right="0.25" top="0.5" bottom="0.5" header="0.3" footer="0.25"/>
      <printOptions horizontalCentered="1"/>
      <pageSetup scale="77" orientation="landscape" r:id="rId2"/>
      <headerFooter alignWithMargins="0">
        <oddFooter>&amp;R&amp;"Calibri,Regular"&amp;A</oddFooter>
      </headerFooter>
    </customSheetView>
  </customSheetViews>
  <mergeCells count="6">
    <mergeCell ref="B66:AC66"/>
    <mergeCell ref="A1:AC1"/>
    <mergeCell ref="A2:AC2"/>
    <mergeCell ref="A3:AC3"/>
    <mergeCell ref="Z5:AC5"/>
    <mergeCell ref="D5:W5"/>
  </mergeCells>
  <phoneticPr fontId="25" type="noConversion"/>
  <printOptions horizontalCentered="1"/>
  <pageMargins left="0.25" right="0.25" top="0.5" bottom="0.5" header="0.3" footer="0.25"/>
  <pageSetup scale="75" orientation="landscape" r:id="rId3"/>
  <headerFooter alignWithMargins="0">
    <oddFooter>&amp;R&amp;"Calibri,Regular"&amp;A</oddFooter>
  </headerFooter>
</worksheet>
</file>

<file path=xl/worksheets/sheet40.xml><?xml version="1.0" encoding="utf-8"?>
<worksheet xmlns="http://schemas.openxmlformats.org/spreadsheetml/2006/main" xmlns:r="http://schemas.openxmlformats.org/officeDocument/2006/relationships">
  <sheetPr codeName="Sheet38"/>
  <dimension ref="A1:P33"/>
  <sheetViews>
    <sheetView zoomScale="75" zoomScaleNormal="75" workbookViewId="0">
      <selection sqref="A1:O1"/>
    </sheetView>
  </sheetViews>
  <sheetFormatPr defaultRowHeight="12"/>
  <cols>
    <col min="1" max="1" width="3.5703125" style="328" customWidth="1"/>
    <col min="2" max="2" width="28" style="328" customWidth="1"/>
    <col min="3" max="3" width="16.85546875" style="328" customWidth="1"/>
    <col min="4" max="4" width="2.42578125" style="328" customWidth="1"/>
    <col min="5" max="5" width="18" style="328" customWidth="1"/>
    <col min="6" max="6" width="2.42578125" style="328" customWidth="1"/>
    <col min="7" max="7" width="16.85546875" style="328" customWidth="1"/>
    <col min="8" max="8" width="2.42578125" style="333" customWidth="1"/>
    <col min="9" max="9" width="2.42578125" style="328" customWidth="1"/>
    <col min="10" max="10" width="16.85546875" style="328" customWidth="1"/>
    <col min="11" max="11" width="2.42578125" style="328" customWidth="1"/>
    <col min="12" max="12" width="18" style="328" customWidth="1"/>
    <col min="13" max="13" width="2.42578125" style="328" customWidth="1"/>
    <col min="14" max="14" width="16.85546875" style="328" customWidth="1"/>
    <col min="15" max="15" width="2.42578125" style="328" customWidth="1"/>
    <col min="16" max="16384" width="9.140625" style="328"/>
  </cols>
  <sheetData>
    <row r="1" spans="1:16" s="649" customFormat="1" ht="12.75">
      <c r="A1" s="1158" t="s">
        <v>168</v>
      </c>
      <c r="B1" s="1158"/>
      <c r="C1" s="1158"/>
      <c r="D1" s="1158"/>
      <c r="E1" s="1158"/>
      <c r="F1" s="1158"/>
      <c r="G1" s="1158"/>
      <c r="H1" s="1158"/>
      <c r="I1" s="1158"/>
      <c r="J1" s="1158"/>
      <c r="K1" s="1158"/>
      <c r="L1" s="1158"/>
      <c r="M1" s="1158"/>
      <c r="N1" s="1158"/>
      <c r="O1" s="1158"/>
      <c r="P1" s="872"/>
    </row>
    <row r="2" spans="1:16" s="649" customFormat="1" ht="12.75">
      <c r="A2" s="1159" t="s">
        <v>843</v>
      </c>
      <c r="B2" s="1159"/>
      <c r="C2" s="1159"/>
      <c r="D2" s="1159"/>
      <c r="E2" s="1159"/>
      <c r="F2" s="1159"/>
      <c r="G2" s="1159"/>
      <c r="H2" s="1159"/>
      <c r="I2" s="1159"/>
      <c r="J2" s="1159"/>
      <c r="K2" s="1159"/>
      <c r="L2" s="1159"/>
      <c r="M2" s="1159"/>
      <c r="N2" s="1159"/>
      <c r="O2" s="1159"/>
    </row>
    <row r="3" spans="1:16">
      <c r="A3" s="1206"/>
      <c r="B3" s="1206"/>
    </row>
    <row r="4" spans="1:16" ht="15" customHeight="1">
      <c r="A4" s="327"/>
      <c r="B4" s="327"/>
      <c r="C4" s="1157"/>
      <c r="D4" s="1157"/>
      <c r="E4" s="1157"/>
      <c r="F4" s="1157"/>
      <c r="G4" s="1157"/>
      <c r="H4" s="329"/>
      <c r="J4" s="1157"/>
      <c r="K4" s="1157"/>
      <c r="L4" s="1157"/>
      <c r="M4" s="1157"/>
      <c r="N4" s="1157"/>
      <c r="O4" s="648"/>
    </row>
    <row r="5" spans="1:16" ht="15" customHeight="1">
      <c r="A5" s="327"/>
      <c r="B5" s="327"/>
      <c r="C5" s="1155" t="s">
        <v>454</v>
      </c>
      <c r="D5" s="1207"/>
      <c r="E5" s="1207"/>
      <c r="F5" s="1207"/>
      <c r="G5" s="1207"/>
      <c r="H5" s="331"/>
      <c r="J5" s="1155" t="s">
        <v>428</v>
      </c>
      <c r="K5" s="1207"/>
      <c r="L5" s="1207"/>
      <c r="M5" s="1207"/>
      <c r="N5" s="1207"/>
      <c r="O5" s="330"/>
    </row>
    <row r="6" spans="1:16" ht="15" customHeight="1">
      <c r="A6" s="327"/>
      <c r="B6" s="327"/>
      <c r="C6" s="332"/>
      <c r="D6" s="331"/>
      <c r="E6" s="331"/>
      <c r="F6" s="331"/>
      <c r="G6" s="331"/>
      <c r="H6" s="331"/>
      <c r="J6" s="332"/>
      <c r="K6" s="331"/>
      <c r="L6" s="331"/>
      <c r="M6" s="331"/>
      <c r="N6" s="331"/>
      <c r="O6" s="331"/>
    </row>
    <row r="7" spans="1:16" ht="15" customHeight="1">
      <c r="C7" s="331" t="s">
        <v>844</v>
      </c>
      <c r="D7" s="333"/>
      <c r="E7" s="331" t="s">
        <v>844</v>
      </c>
      <c r="F7" s="331"/>
      <c r="G7" s="331" t="s">
        <v>844</v>
      </c>
      <c r="H7" s="334"/>
      <c r="J7" s="331" t="s">
        <v>844</v>
      </c>
      <c r="K7" s="333"/>
      <c r="L7" s="331" t="s">
        <v>844</v>
      </c>
      <c r="M7" s="331"/>
      <c r="N7" s="331" t="s">
        <v>844</v>
      </c>
      <c r="O7" s="334"/>
    </row>
    <row r="8" spans="1:16" ht="15" customHeight="1">
      <c r="C8" s="335" t="s">
        <v>845</v>
      </c>
      <c r="D8" s="333"/>
      <c r="E8" s="335" t="s">
        <v>846</v>
      </c>
      <c r="F8" s="331"/>
      <c r="G8" s="335" t="s">
        <v>847</v>
      </c>
      <c r="H8" s="331"/>
      <c r="J8" s="335" t="s">
        <v>845</v>
      </c>
      <c r="K8" s="333"/>
      <c r="L8" s="335" t="s">
        <v>846</v>
      </c>
      <c r="M8" s="331"/>
      <c r="N8" s="335" t="s">
        <v>847</v>
      </c>
      <c r="O8" s="331"/>
    </row>
    <row r="9" spans="1:16" ht="15" customHeight="1">
      <c r="A9" s="336"/>
      <c r="C9" s="333"/>
      <c r="D9" s="333"/>
      <c r="E9" s="333"/>
      <c r="F9" s="333"/>
      <c r="G9" s="333"/>
      <c r="J9" s="333"/>
      <c r="K9" s="333"/>
      <c r="L9" s="333"/>
      <c r="M9" s="337"/>
      <c r="N9" s="337"/>
      <c r="O9" s="337"/>
    </row>
    <row r="10" spans="1:16" ht="15" customHeight="1">
      <c r="A10" s="328" t="s">
        <v>1193</v>
      </c>
      <c r="C10" s="342">
        <v>5</v>
      </c>
      <c r="D10" s="333" t="s">
        <v>1068</v>
      </c>
      <c r="E10" s="342">
        <v>3.8</v>
      </c>
      <c r="F10" s="333" t="s">
        <v>1068</v>
      </c>
      <c r="G10" s="342">
        <v>1.2000000000000002</v>
      </c>
      <c r="H10" s="333" t="s">
        <v>1068</v>
      </c>
      <c r="J10" s="342">
        <v>5.3</v>
      </c>
      <c r="K10" s="333" t="s">
        <v>1068</v>
      </c>
      <c r="L10" s="342">
        <v>4</v>
      </c>
      <c r="M10" s="333" t="s">
        <v>1068</v>
      </c>
      <c r="N10" s="342">
        <v>1.2999999999999998</v>
      </c>
      <c r="O10" s="333" t="s">
        <v>1068</v>
      </c>
    </row>
    <row r="11" spans="1:16" ht="15" customHeight="1">
      <c r="A11" s="328" t="s">
        <v>848</v>
      </c>
      <c r="C11" s="333"/>
      <c r="D11" s="333"/>
      <c r="E11" s="333"/>
      <c r="F11" s="333"/>
      <c r="G11" s="333"/>
      <c r="H11" s="328"/>
      <c r="J11" s="333"/>
      <c r="K11" s="333"/>
      <c r="L11" s="333"/>
      <c r="M11" s="333"/>
      <c r="N11" s="333"/>
    </row>
    <row r="12" spans="1:16" ht="15" customHeight="1">
      <c r="A12" s="328" t="s">
        <v>849</v>
      </c>
      <c r="C12" s="342">
        <v>4.8</v>
      </c>
      <c r="D12" s="338"/>
      <c r="E12" s="342">
        <v>2.9</v>
      </c>
      <c r="F12" s="342"/>
      <c r="G12" s="342">
        <v>1.9</v>
      </c>
      <c r="H12" s="342"/>
      <c r="J12" s="342">
        <v>4.5999999999999996</v>
      </c>
      <c r="K12" s="338"/>
      <c r="L12" s="342">
        <v>3.2</v>
      </c>
      <c r="M12" s="342"/>
      <c r="N12" s="342">
        <v>1.3999999999999995</v>
      </c>
      <c r="O12" s="342"/>
    </row>
    <row r="13" spans="1:16" ht="15" customHeight="1">
      <c r="A13" s="328" t="s">
        <v>850</v>
      </c>
      <c r="C13" s="342"/>
      <c r="D13" s="338"/>
      <c r="E13" s="342"/>
      <c r="F13" s="342"/>
      <c r="G13" s="342"/>
      <c r="H13" s="342"/>
      <c r="J13" s="342"/>
      <c r="K13" s="338"/>
      <c r="L13" s="342"/>
      <c r="M13" s="342"/>
      <c r="N13" s="342"/>
      <c r="O13" s="342"/>
    </row>
    <row r="14" spans="1:16" ht="15" customHeight="1">
      <c r="A14" s="328" t="s">
        <v>851</v>
      </c>
      <c r="B14" s="333"/>
      <c r="C14" s="342">
        <v>6.9</v>
      </c>
      <c r="D14" s="339"/>
      <c r="E14" s="342">
        <v>6</v>
      </c>
      <c r="F14" s="342"/>
      <c r="G14" s="342">
        <v>0.90000000000000036</v>
      </c>
      <c r="H14" s="342"/>
      <c r="J14" s="342">
        <v>6.1</v>
      </c>
      <c r="K14" s="339"/>
      <c r="L14" s="342">
        <v>6.1</v>
      </c>
      <c r="M14" s="342"/>
      <c r="N14" s="342">
        <v>0</v>
      </c>
      <c r="O14" s="342"/>
    </row>
    <row r="15" spans="1:16" ht="15" customHeight="1">
      <c r="A15" s="328" t="s">
        <v>852</v>
      </c>
      <c r="B15" s="333"/>
      <c r="C15" s="342"/>
      <c r="D15" s="338"/>
      <c r="E15" s="342"/>
      <c r="F15" s="342"/>
      <c r="G15" s="342"/>
      <c r="H15" s="342"/>
      <c r="J15" s="342"/>
      <c r="K15" s="338"/>
      <c r="L15" s="342"/>
      <c r="M15" s="342"/>
      <c r="N15" s="342"/>
      <c r="O15" s="342"/>
    </row>
    <row r="16" spans="1:16" ht="15" customHeight="1">
      <c r="A16" s="328" t="s">
        <v>853</v>
      </c>
      <c r="B16" s="333"/>
      <c r="C16" s="342">
        <v>4</v>
      </c>
      <c r="D16" s="338"/>
      <c r="E16" s="650" t="s">
        <v>715</v>
      </c>
      <c r="F16" s="342"/>
      <c r="G16" s="650" t="s">
        <v>715</v>
      </c>
      <c r="H16" s="342"/>
      <c r="J16" s="342">
        <v>3.8</v>
      </c>
      <c r="K16" s="338"/>
      <c r="L16" s="650" t="s">
        <v>715</v>
      </c>
      <c r="M16" s="342"/>
      <c r="N16" s="650" t="s">
        <v>715</v>
      </c>
      <c r="O16" s="342"/>
    </row>
    <row r="17" spans="1:15" ht="15" customHeight="1">
      <c r="C17" s="338" t="s">
        <v>626</v>
      </c>
      <c r="D17" s="333"/>
      <c r="E17" s="342"/>
      <c r="F17" s="343"/>
      <c r="G17" s="342"/>
      <c r="H17" s="342"/>
      <c r="I17" s="333"/>
      <c r="J17" s="338"/>
      <c r="K17" s="333"/>
      <c r="L17" s="342"/>
      <c r="M17" s="343"/>
      <c r="N17" s="342"/>
      <c r="O17" s="342"/>
    </row>
    <row r="18" spans="1:15" ht="15" customHeight="1">
      <c r="C18" s="338"/>
      <c r="D18" s="333"/>
      <c r="E18" s="342"/>
      <c r="F18" s="343"/>
      <c r="G18" s="342"/>
      <c r="H18" s="342"/>
      <c r="I18" s="333"/>
      <c r="J18" s="338"/>
      <c r="K18" s="333"/>
      <c r="L18" s="342"/>
      <c r="M18" s="343"/>
      <c r="N18" s="342"/>
      <c r="O18" s="342"/>
    </row>
    <row r="19" spans="1:15" ht="15" customHeight="1">
      <c r="A19" s="327"/>
      <c r="B19" s="327"/>
      <c r="C19" s="1205" t="s">
        <v>455</v>
      </c>
      <c r="D19" s="1205"/>
      <c r="E19" s="1205"/>
      <c r="F19" s="1205"/>
      <c r="G19" s="1205"/>
      <c r="H19" s="331"/>
      <c r="J19" s="1205" t="s">
        <v>430</v>
      </c>
      <c r="K19" s="1205"/>
      <c r="L19" s="1205"/>
      <c r="M19" s="1205"/>
      <c r="N19" s="1205"/>
      <c r="O19" s="330"/>
    </row>
    <row r="20" spans="1:15" ht="15" customHeight="1">
      <c r="A20" s="327"/>
      <c r="B20" s="327"/>
      <c r="C20" s="332"/>
      <c r="D20" s="331"/>
      <c r="E20" s="331"/>
      <c r="F20" s="331"/>
      <c r="G20" s="331"/>
      <c r="H20" s="331"/>
      <c r="J20" s="332"/>
      <c r="K20" s="331"/>
      <c r="L20" s="331"/>
      <c r="M20" s="331"/>
      <c r="N20" s="331"/>
      <c r="O20" s="331"/>
    </row>
    <row r="21" spans="1:15" ht="15" customHeight="1">
      <c r="C21" s="331" t="s">
        <v>844</v>
      </c>
      <c r="D21" s="333"/>
      <c r="E21" s="331" t="s">
        <v>844</v>
      </c>
      <c r="F21" s="331"/>
      <c r="G21" s="331" t="s">
        <v>844</v>
      </c>
      <c r="H21" s="334"/>
      <c r="J21" s="331" t="s">
        <v>844</v>
      </c>
      <c r="K21" s="333"/>
      <c r="L21" s="331" t="s">
        <v>844</v>
      </c>
      <c r="M21" s="331"/>
      <c r="N21" s="331" t="s">
        <v>844</v>
      </c>
      <c r="O21" s="334"/>
    </row>
    <row r="22" spans="1:15" ht="15" customHeight="1">
      <c r="C22" s="335" t="s">
        <v>845</v>
      </c>
      <c r="D22" s="333"/>
      <c r="E22" s="335" t="s">
        <v>846</v>
      </c>
      <c r="F22" s="331"/>
      <c r="G22" s="335" t="s">
        <v>847</v>
      </c>
      <c r="H22" s="331"/>
      <c r="J22" s="335" t="s">
        <v>845</v>
      </c>
      <c r="K22" s="333"/>
      <c r="L22" s="335" t="s">
        <v>846</v>
      </c>
      <c r="M22" s="331"/>
      <c r="N22" s="335" t="s">
        <v>847</v>
      </c>
      <c r="O22" s="331"/>
    </row>
    <row r="23" spans="1:15" ht="15" customHeight="1">
      <c r="A23" s="336"/>
      <c r="C23" s="333"/>
      <c r="D23" s="333"/>
      <c r="E23" s="333"/>
      <c r="F23" s="337"/>
      <c r="G23" s="337"/>
      <c r="H23" s="337"/>
      <c r="J23" s="333"/>
      <c r="K23" s="333"/>
      <c r="L23" s="333"/>
      <c r="M23" s="337"/>
      <c r="N23" s="337"/>
      <c r="O23" s="337"/>
    </row>
    <row r="24" spans="1:15" ht="15" customHeight="1">
      <c r="A24" s="328" t="s">
        <v>1193</v>
      </c>
      <c r="C24" s="342">
        <v>5.0999999999999996</v>
      </c>
      <c r="D24" s="333" t="s">
        <v>1068</v>
      </c>
      <c r="E24" s="342">
        <v>3.8</v>
      </c>
      <c r="F24" s="333" t="s">
        <v>1068</v>
      </c>
      <c r="G24" s="342">
        <v>1.2999999999999998</v>
      </c>
      <c r="H24" s="333" t="s">
        <v>1068</v>
      </c>
      <c r="J24" s="342">
        <v>5.2</v>
      </c>
      <c r="K24" s="326" t="s">
        <v>1068</v>
      </c>
      <c r="L24" s="342">
        <v>4</v>
      </c>
      <c r="M24" s="326" t="s">
        <v>1068</v>
      </c>
      <c r="N24" s="346">
        <v>1.2000000000000002</v>
      </c>
      <c r="O24" s="333" t="s">
        <v>1068</v>
      </c>
    </row>
    <row r="25" spans="1:15" ht="15" customHeight="1">
      <c r="A25" s="328" t="s">
        <v>848</v>
      </c>
      <c r="C25" s="333"/>
      <c r="D25" s="333"/>
      <c r="E25" s="333"/>
      <c r="F25" s="333"/>
      <c r="G25" s="333"/>
      <c r="H25" s="328"/>
      <c r="J25" s="333"/>
      <c r="K25" s="326"/>
      <c r="L25" s="333"/>
      <c r="M25" s="326"/>
      <c r="N25" s="326"/>
      <c r="O25" s="342"/>
    </row>
    <row r="26" spans="1:15" ht="15" customHeight="1">
      <c r="A26" s="328" t="s">
        <v>849</v>
      </c>
      <c r="C26" s="342">
        <v>4.7</v>
      </c>
      <c r="D26" s="338"/>
      <c r="E26" s="342">
        <v>3</v>
      </c>
      <c r="F26" s="342"/>
      <c r="G26" s="342">
        <v>1.7000000000000002</v>
      </c>
      <c r="H26" s="342"/>
      <c r="J26" s="342">
        <v>4.5999999999999996</v>
      </c>
      <c r="K26" s="345"/>
      <c r="L26" s="342">
        <v>3.2</v>
      </c>
      <c r="M26" s="346"/>
      <c r="N26" s="346">
        <v>1.3999999999999995</v>
      </c>
      <c r="O26" s="342"/>
    </row>
    <row r="27" spans="1:15" ht="15" customHeight="1">
      <c r="A27" s="328" t="s">
        <v>850</v>
      </c>
      <c r="C27" s="342"/>
      <c r="D27" s="338"/>
      <c r="E27" s="342"/>
      <c r="F27" s="342"/>
      <c r="G27" s="342"/>
      <c r="H27" s="342"/>
      <c r="J27" s="342"/>
      <c r="K27" s="345"/>
      <c r="L27" s="342"/>
      <c r="M27" s="346"/>
      <c r="N27" s="346"/>
      <c r="O27" s="342"/>
    </row>
    <row r="28" spans="1:15" ht="15" customHeight="1">
      <c r="A28" s="328" t="s">
        <v>851</v>
      </c>
      <c r="B28" s="333"/>
      <c r="C28" s="342">
        <v>6.6</v>
      </c>
      <c r="D28" s="339"/>
      <c r="E28" s="342">
        <v>6</v>
      </c>
      <c r="F28" s="342"/>
      <c r="G28" s="342">
        <v>0.59999999999999964</v>
      </c>
      <c r="H28" s="342"/>
      <c r="J28" s="342">
        <v>6.9</v>
      </c>
      <c r="K28" s="740"/>
      <c r="L28" s="342">
        <v>6.1</v>
      </c>
      <c r="M28" s="346"/>
      <c r="N28" s="346">
        <v>0.80000000000000071</v>
      </c>
      <c r="O28" s="343"/>
    </row>
    <row r="29" spans="1:15" ht="15" customHeight="1">
      <c r="A29" s="328" t="s">
        <v>852</v>
      </c>
      <c r="B29" s="333"/>
      <c r="C29" s="342"/>
      <c r="D29" s="338"/>
      <c r="E29" s="342"/>
      <c r="F29" s="342"/>
      <c r="G29" s="342"/>
      <c r="H29" s="342"/>
      <c r="J29" s="342"/>
      <c r="K29" s="345"/>
      <c r="L29" s="342"/>
      <c r="M29" s="346"/>
      <c r="N29" s="346"/>
      <c r="O29" s="343"/>
    </row>
    <row r="30" spans="1:15" ht="15" customHeight="1">
      <c r="A30" s="328" t="s">
        <v>853</v>
      </c>
      <c r="B30" s="333"/>
      <c r="C30" s="342">
        <v>3.9</v>
      </c>
      <c r="D30" s="338"/>
      <c r="E30" s="650" t="s">
        <v>715</v>
      </c>
      <c r="F30" s="342"/>
      <c r="G30" s="650" t="s">
        <v>715</v>
      </c>
      <c r="H30" s="342"/>
      <c r="J30" s="342">
        <v>4</v>
      </c>
      <c r="K30" s="345"/>
      <c r="L30" s="650" t="s">
        <v>715</v>
      </c>
      <c r="M30" s="346"/>
      <c r="N30" s="741" t="s">
        <v>715</v>
      </c>
      <c r="O30" s="342"/>
    </row>
    <row r="31" spans="1:15" ht="15" customHeight="1">
      <c r="C31" s="338"/>
      <c r="D31" s="333"/>
      <c r="E31" s="342"/>
      <c r="F31" s="343"/>
      <c r="G31" s="342"/>
      <c r="H31" s="342"/>
      <c r="I31" s="333"/>
      <c r="J31" s="338"/>
      <c r="K31" s="333"/>
      <c r="L31" s="342"/>
      <c r="M31" s="343"/>
      <c r="N31" s="342"/>
      <c r="O31" s="342"/>
    </row>
    <row r="33" spans="1:2" ht="13.5">
      <c r="A33" s="1099" t="s">
        <v>456</v>
      </c>
      <c r="B33" s="551" t="s">
        <v>457</v>
      </c>
    </row>
  </sheetData>
  <customSheetViews>
    <customSheetView guid="{BA08C489-4952-434D-B712-71BEE1754A50}" scale="75">
      <selection sqref="A1:O1"/>
      <pageMargins left="0.25" right="0.25" top="0.5" bottom="0.25" header="0.3" footer="0.25"/>
      <printOptions horizontalCentered="1"/>
      <pageSetup scale="81" orientation="landscape" r:id="rId1"/>
      <headerFooter alignWithMargins="0">
        <oddFooter>&amp;R&amp;A</oddFooter>
      </headerFooter>
    </customSheetView>
    <customSheetView guid="{673EBF9B-B414-451E-B7E3-867D29298EC6}" scale="75">
      <selection sqref="A1:O1"/>
      <pageMargins left="0.25" right="0.25" top="0.5" bottom="0.25" header="0.3" footer="0.25"/>
      <printOptions horizontalCentered="1"/>
      <pageSetup scale="81" orientation="landscape" r:id="rId2"/>
      <headerFooter alignWithMargins="0">
        <oddFooter>&amp;R&amp;A</oddFooter>
      </headerFooter>
    </customSheetView>
  </customSheetViews>
  <mergeCells count="9">
    <mergeCell ref="C19:G19"/>
    <mergeCell ref="J19:N19"/>
    <mergeCell ref="A1:O1"/>
    <mergeCell ref="A2:O2"/>
    <mergeCell ref="A3:B3"/>
    <mergeCell ref="C4:G4"/>
    <mergeCell ref="J4:N4"/>
    <mergeCell ref="C5:G5"/>
    <mergeCell ref="J5:N5"/>
  </mergeCells>
  <phoneticPr fontId="25" type="noConversion"/>
  <printOptions horizontalCentered="1"/>
  <pageMargins left="0.25" right="0.25" top="0.5" bottom="0.25" header="0.3" footer="0.25"/>
  <pageSetup scale="81" orientation="landscape" r:id="rId3"/>
  <headerFooter alignWithMargins="0">
    <oddFooter>&amp;R&amp;A</oddFooter>
  </headerFooter>
</worksheet>
</file>

<file path=xl/worksheets/sheet41.xml><?xml version="1.0" encoding="utf-8"?>
<worksheet xmlns="http://schemas.openxmlformats.org/spreadsheetml/2006/main" xmlns:r="http://schemas.openxmlformats.org/officeDocument/2006/relationships">
  <sheetPr codeName="Sheet39">
    <pageSetUpPr fitToPage="1"/>
  </sheetPr>
  <dimension ref="A1:AB53"/>
  <sheetViews>
    <sheetView zoomScale="75" zoomScaleNormal="75" zoomScaleSheetLayoutView="70" workbookViewId="0">
      <selection sqref="A1:Z1"/>
    </sheetView>
  </sheetViews>
  <sheetFormatPr defaultRowHeight="15"/>
  <cols>
    <col min="1" max="1" width="3" customWidth="1"/>
    <col min="2" max="3" width="2.7109375" customWidth="1"/>
    <col min="4" max="4" width="42" customWidth="1"/>
    <col min="5" max="5" width="2.42578125" customWidth="1"/>
    <col min="6" max="6" width="18.7109375" customWidth="1"/>
    <col min="7" max="7" width="2.42578125" customWidth="1"/>
    <col min="8" max="8" width="18.7109375" customWidth="1"/>
    <col min="9" max="9" width="2.42578125" customWidth="1"/>
    <col min="10" max="10" width="20" bestFit="1" customWidth="1"/>
    <col min="11" max="11" width="2.42578125" customWidth="1"/>
    <col min="12" max="12" width="18.7109375" customWidth="1"/>
    <col min="13" max="13" width="3" customWidth="1"/>
    <col min="14" max="14" width="7.42578125" customWidth="1"/>
    <col min="15" max="15" width="3" customWidth="1"/>
    <col min="16" max="16" width="7.42578125" customWidth="1"/>
    <col min="17" max="17" width="3" customWidth="1"/>
    <col min="18" max="18" width="7.42578125" customWidth="1"/>
    <col min="19" max="19" width="3" customWidth="1"/>
    <col min="20" max="20" width="7.42578125" customWidth="1"/>
    <col min="21" max="21" width="3" customWidth="1"/>
    <col min="22" max="22" width="7.42578125" customWidth="1"/>
    <col min="23" max="23" width="3" customWidth="1"/>
    <col min="24" max="24" width="7.42578125" customWidth="1"/>
    <col min="25" max="25" width="3" customWidth="1"/>
    <col min="26" max="26" width="7.42578125" customWidth="1"/>
    <col min="27" max="27" width="3" customWidth="1"/>
  </cols>
  <sheetData>
    <row r="1" spans="1:28">
      <c r="A1" s="1125" t="s">
        <v>168</v>
      </c>
      <c r="B1" s="1125"/>
      <c r="C1" s="1125"/>
      <c r="D1" s="1125"/>
      <c r="E1" s="1125"/>
      <c r="F1" s="1125"/>
      <c r="G1" s="1125"/>
      <c r="H1" s="1125"/>
      <c r="I1" s="1125"/>
      <c r="J1" s="1125"/>
      <c r="K1" s="1125"/>
      <c r="L1" s="1125"/>
      <c r="M1" s="1125"/>
      <c r="N1" s="1125"/>
      <c r="O1" s="1125"/>
      <c r="P1" s="1125"/>
      <c r="Q1" s="1125"/>
      <c r="R1" s="1125"/>
      <c r="S1" s="1125"/>
      <c r="T1" s="1125"/>
      <c r="U1" s="1125"/>
      <c r="V1" s="1125"/>
      <c r="W1" s="1125"/>
      <c r="X1" s="1125"/>
      <c r="Y1" s="1125"/>
      <c r="Z1" s="1125"/>
      <c r="AB1" s="872"/>
    </row>
    <row r="2" spans="1:28">
      <c r="A2" s="1125" t="s">
        <v>854</v>
      </c>
      <c r="B2" s="1125"/>
      <c r="C2" s="1125"/>
      <c r="D2" s="1125"/>
      <c r="E2" s="1125"/>
      <c r="F2" s="1125"/>
      <c r="G2" s="1125"/>
      <c r="H2" s="1125"/>
      <c r="I2" s="1125"/>
      <c r="J2" s="1125"/>
      <c r="K2" s="1125"/>
      <c r="L2" s="1125"/>
      <c r="M2" s="1125"/>
      <c r="N2" s="1125"/>
      <c r="O2" s="1125"/>
      <c r="P2" s="1125"/>
      <c r="Q2" s="1125"/>
      <c r="R2" s="1125"/>
      <c r="S2" s="1125"/>
      <c r="T2" s="1125"/>
      <c r="U2" s="1125"/>
      <c r="V2" s="1125"/>
      <c r="W2" s="1125"/>
      <c r="X2" s="1125"/>
      <c r="Y2" s="1125"/>
      <c r="Z2" s="1125"/>
    </row>
    <row r="3" spans="1:28">
      <c r="A3" s="1125" t="s">
        <v>949</v>
      </c>
      <c r="B3" s="1125"/>
      <c r="C3" s="1125"/>
      <c r="D3" s="1125"/>
      <c r="E3" s="1125"/>
      <c r="F3" s="1125"/>
      <c r="G3" s="1125"/>
      <c r="H3" s="1125"/>
      <c r="I3" s="1125"/>
      <c r="J3" s="1125"/>
      <c r="K3" s="1125"/>
      <c r="L3" s="1125"/>
      <c r="M3" s="1125"/>
      <c r="N3" s="1125"/>
      <c r="O3" s="1125"/>
      <c r="P3" s="1125"/>
      <c r="Q3" s="1125"/>
      <c r="R3" s="1125"/>
      <c r="S3" s="1125"/>
      <c r="T3" s="1125"/>
      <c r="U3" s="1125"/>
      <c r="V3" s="1125"/>
      <c r="W3" s="1125"/>
      <c r="X3" s="1125"/>
      <c r="Y3" s="1125"/>
      <c r="Z3" s="1125"/>
    </row>
    <row r="4" spans="1:28">
      <c r="A4" s="1034"/>
      <c r="B4" s="1034"/>
      <c r="C4" s="1034"/>
      <c r="D4" s="1034"/>
      <c r="E4" s="1034"/>
      <c r="F4" s="1034"/>
      <c r="G4" s="1034"/>
      <c r="H4" s="1034"/>
      <c r="I4" s="1034"/>
      <c r="J4" s="1034"/>
      <c r="K4" s="1034"/>
      <c r="L4" s="1034"/>
      <c r="M4" s="1034"/>
      <c r="N4" s="1034"/>
      <c r="O4" s="1034"/>
      <c r="P4" s="1034"/>
      <c r="Q4" s="1034"/>
      <c r="R4" s="1034"/>
      <c r="S4" s="999"/>
      <c r="T4" s="1034"/>
      <c r="U4" s="999"/>
      <c r="V4" s="999"/>
      <c r="W4" s="999"/>
      <c r="X4" s="999"/>
      <c r="Y4" s="999"/>
      <c r="Z4" s="999"/>
    </row>
    <row r="5" spans="1:28" ht="36.75" customHeight="1">
      <c r="A5" s="1034"/>
      <c r="B5" s="1034"/>
      <c r="C5" s="1034"/>
      <c r="D5" s="1034"/>
      <c r="E5" s="1034"/>
      <c r="F5" s="1129" t="s">
        <v>431</v>
      </c>
      <c r="G5" s="1129"/>
      <c r="H5" s="1129"/>
      <c r="I5" s="10"/>
      <c r="J5" s="1033" t="s">
        <v>432</v>
      </c>
      <c r="K5" s="54"/>
      <c r="L5" s="54"/>
      <c r="M5" s="54"/>
      <c r="N5" s="1211" t="s">
        <v>173</v>
      </c>
      <c r="O5" s="1211"/>
      <c r="P5" s="1211"/>
      <c r="Q5" s="1211"/>
      <c r="R5" s="1211"/>
      <c r="S5" s="1211"/>
      <c r="T5" s="1211"/>
      <c r="U5" s="1211"/>
      <c r="V5" s="1211"/>
      <c r="W5" s="1211"/>
      <c r="X5" s="1211"/>
      <c r="Y5" s="1211"/>
      <c r="Z5" s="1211"/>
      <c r="AA5" s="867"/>
    </row>
    <row r="6" spans="1:28" ht="15" customHeight="1">
      <c r="A6" s="1034"/>
      <c r="B6" s="1034"/>
      <c r="C6" s="1034"/>
      <c r="D6" s="1034"/>
      <c r="E6" s="1034"/>
      <c r="F6" s="6"/>
      <c r="G6" s="6"/>
      <c r="H6" s="6"/>
      <c r="I6" s="10"/>
      <c r="J6" s="1006"/>
      <c r="K6" s="54"/>
      <c r="L6" s="54"/>
      <c r="M6" s="54"/>
      <c r="N6" s="1006" t="s">
        <v>196</v>
      </c>
      <c r="O6" s="54"/>
      <c r="P6" s="1006" t="s">
        <v>197</v>
      </c>
      <c r="Q6" s="1034"/>
      <c r="R6" s="1006" t="s">
        <v>198</v>
      </c>
      <c r="S6" s="1034"/>
      <c r="T6" s="1006" t="s">
        <v>195</v>
      </c>
      <c r="U6" s="1034"/>
      <c r="V6" s="1006" t="s">
        <v>196</v>
      </c>
      <c r="W6" s="999"/>
      <c r="X6" s="1006" t="s">
        <v>197</v>
      </c>
      <c r="Y6" s="1006"/>
      <c r="Z6" s="1006" t="s">
        <v>198</v>
      </c>
      <c r="AA6" s="864"/>
    </row>
    <row r="7" spans="1:28">
      <c r="A7" s="5"/>
      <c r="B7" s="5"/>
      <c r="C7" s="5"/>
      <c r="D7" s="5"/>
      <c r="E7" s="5"/>
      <c r="F7" s="10"/>
      <c r="G7" s="10"/>
      <c r="H7" s="10" t="s">
        <v>1113</v>
      </c>
      <c r="I7" s="10"/>
      <c r="J7" s="999"/>
      <c r="K7" s="10"/>
      <c r="L7" s="999"/>
      <c r="M7" s="999"/>
      <c r="N7" s="13">
        <v>2013</v>
      </c>
      <c r="O7" s="1007"/>
      <c r="P7" s="13">
        <v>2013</v>
      </c>
      <c r="Q7" s="1007"/>
      <c r="R7" s="13">
        <v>2013</v>
      </c>
      <c r="S7" s="1008"/>
      <c r="T7" s="13">
        <v>2012</v>
      </c>
      <c r="U7" s="1008"/>
      <c r="V7" s="13">
        <v>2012</v>
      </c>
      <c r="W7" s="1007"/>
      <c r="X7" s="13">
        <v>2012</v>
      </c>
      <c r="Y7" s="1007"/>
      <c r="Z7" s="13">
        <v>2012</v>
      </c>
      <c r="AA7" s="483"/>
    </row>
    <row r="8" spans="1:28">
      <c r="A8" s="5"/>
      <c r="B8" s="5"/>
      <c r="C8" s="5"/>
      <c r="D8" s="5"/>
      <c r="E8" s="5"/>
      <c r="F8" s="10" t="s">
        <v>1114</v>
      </c>
      <c r="G8" s="10"/>
      <c r="H8" s="10" t="s">
        <v>1115</v>
      </c>
      <c r="I8" s="10"/>
      <c r="J8" s="6"/>
      <c r="K8" s="10"/>
      <c r="L8" s="54"/>
      <c r="M8" s="54"/>
      <c r="N8" s="1212" t="s">
        <v>1116</v>
      </c>
      <c r="O8" s="1212"/>
      <c r="P8" s="1212"/>
      <c r="Q8" s="1212"/>
      <c r="R8" s="1212"/>
      <c r="S8" s="1212"/>
      <c r="T8" s="1212"/>
      <c r="U8" s="1212"/>
      <c r="V8" s="1212"/>
      <c r="W8" s="1212"/>
      <c r="X8" s="1212"/>
      <c r="Y8" s="1212"/>
      <c r="Z8" s="1212"/>
    </row>
    <row r="9" spans="1:28">
      <c r="A9" s="5"/>
      <c r="B9" s="5"/>
      <c r="C9" s="5"/>
      <c r="D9" s="5"/>
      <c r="E9" s="5"/>
      <c r="F9" s="13" t="s">
        <v>460</v>
      </c>
      <c r="G9" s="10"/>
      <c r="H9" s="13" t="s">
        <v>342</v>
      </c>
      <c r="I9" s="10"/>
      <c r="J9" s="13" t="s">
        <v>343</v>
      </c>
      <c r="K9" s="10"/>
      <c r="L9" s="54"/>
      <c r="M9" s="54"/>
      <c r="N9" s="1129" t="s">
        <v>341</v>
      </c>
      <c r="O9" s="1129"/>
      <c r="P9" s="1129"/>
      <c r="Q9" s="1129"/>
      <c r="R9" s="1129"/>
      <c r="S9" s="1129"/>
      <c r="T9" s="1129"/>
      <c r="U9" s="1129"/>
      <c r="V9" s="1129"/>
      <c r="W9" s="1129"/>
      <c r="X9" s="1129"/>
      <c r="Y9" s="1129"/>
      <c r="Z9" s="1129"/>
      <c r="AA9" s="866"/>
    </row>
    <row r="10" spans="1:28">
      <c r="A10" s="5"/>
      <c r="B10" s="5"/>
      <c r="C10" s="5"/>
      <c r="D10" s="5"/>
      <c r="E10" s="5"/>
      <c r="F10" s="6"/>
      <c r="G10" s="10"/>
      <c r="H10" s="6"/>
      <c r="I10" s="10"/>
      <c r="J10" s="999"/>
      <c r="K10" s="10"/>
      <c r="L10" s="54"/>
      <c r="M10" s="54"/>
      <c r="N10" s="54"/>
      <c r="O10" s="54"/>
      <c r="P10" s="6"/>
      <c r="Q10" s="6"/>
      <c r="R10" s="6"/>
      <c r="S10" s="6"/>
      <c r="T10" s="6"/>
      <c r="U10" s="6"/>
      <c r="V10" s="6"/>
      <c r="W10" s="6"/>
      <c r="X10" s="6"/>
      <c r="Y10" s="6"/>
      <c r="Z10" s="6"/>
      <c r="AA10" s="866"/>
    </row>
    <row r="11" spans="1:28">
      <c r="A11" s="661" t="s">
        <v>208</v>
      </c>
      <c r="B11" s="5"/>
      <c r="C11" s="5"/>
      <c r="D11" s="5"/>
      <c r="E11" s="5"/>
      <c r="F11" s="5"/>
      <c r="G11" s="5"/>
      <c r="H11" s="5"/>
      <c r="I11" s="5"/>
      <c r="J11" s="5"/>
      <c r="K11" s="5"/>
      <c r="L11" s="5"/>
      <c r="M11" s="5"/>
      <c r="N11" s="5"/>
      <c r="O11" s="5"/>
      <c r="P11" s="5"/>
      <c r="Q11" s="999"/>
      <c r="R11" s="1034"/>
      <c r="S11" s="1034"/>
      <c r="T11" s="1034"/>
      <c r="U11" s="1034"/>
      <c r="V11" s="999"/>
      <c r="W11" s="999"/>
      <c r="X11" s="5"/>
      <c r="Y11" s="999"/>
      <c r="Z11" s="999"/>
      <c r="AA11" s="213"/>
    </row>
    <row r="12" spans="1:28">
      <c r="A12" s="5"/>
      <c r="B12" s="5" t="s">
        <v>856</v>
      </c>
      <c r="C12" s="999"/>
      <c r="D12" s="5"/>
      <c r="E12" s="5" t="s">
        <v>180</v>
      </c>
      <c r="F12" s="23">
        <v>14492</v>
      </c>
      <c r="G12" s="23" t="s">
        <v>180</v>
      </c>
      <c r="H12" s="23">
        <v>2947</v>
      </c>
      <c r="I12" s="23" t="s">
        <v>180</v>
      </c>
      <c r="J12" s="23">
        <v>223</v>
      </c>
      <c r="K12" s="23"/>
      <c r="L12" s="1009"/>
      <c r="M12" s="1009"/>
      <c r="N12" s="1009">
        <v>8.1</v>
      </c>
      <c r="O12" s="1010" t="s">
        <v>1068</v>
      </c>
      <c r="P12" s="1009">
        <v>8.6</v>
      </c>
      <c r="Q12" s="1010" t="s">
        <v>1068</v>
      </c>
      <c r="R12" s="1011">
        <v>8.9</v>
      </c>
      <c r="S12" s="1010" t="s">
        <v>1068</v>
      </c>
      <c r="T12" s="1011">
        <v>9</v>
      </c>
      <c r="U12" s="1010" t="s">
        <v>1068</v>
      </c>
      <c r="V12" s="1011">
        <v>9</v>
      </c>
      <c r="W12" s="1010" t="s">
        <v>1068</v>
      </c>
      <c r="X12" s="1011">
        <v>10.8</v>
      </c>
      <c r="Y12" s="1010" t="s">
        <v>1068</v>
      </c>
      <c r="Z12" s="1011">
        <v>11.3</v>
      </c>
      <c r="AA12" s="590" t="s">
        <v>1068</v>
      </c>
    </row>
    <row r="13" spans="1:28">
      <c r="A13" s="5"/>
      <c r="B13" s="5" t="s">
        <v>857</v>
      </c>
      <c r="C13" s="999"/>
      <c r="D13" s="5"/>
      <c r="E13" s="5"/>
      <c r="F13" s="28">
        <v>2108</v>
      </c>
      <c r="G13" s="23"/>
      <c r="H13" s="28">
        <v>632</v>
      </c>
      <c r="I13" s="23"/>
      <c r="J13" s="28">
        <v>95</v>
      </c>
      <c r="K13" s="23"/>
      <c r="L13" s="1009"/>
      <c r="M13" s="1009"/>
      <c r="N13" s="1009">
        <v>15.5</v>
      </c>
      <c r="O13" s="1009"/>
      <c r="P13" s="1009">
        <v>15.5</v>
      </c>
      <c r="Q13" s="1010"/>
      <c r="R13" s="1012">
        <v>13.5</v>
      </c>
      <c r="S13" s="1013"/>
      <c r="T13" s="1012">
        <v>12.7</v>
      </c>
      <c r="U13" s="1013"/>
      <c r="V13" s="1012">
        <v>16.600000000000001</v>
      </c>
      <c r="W13" s="999"/>
      <c r="X13" s="1012">
        <v>16.3</v>
      </c>
      <c r="Y13" s="1010"/>
      <c r="Z13" s="1012">
        <v>15.9</v>
      </c>
      <c r="AA13" s="590"/>
    </row>
    <row r="14" spans="1:28">
      <c r="A14" s="5"/>
      <c r="B14" s="5"/>
      <c r="C14" s="5" t="s">
        <v>181</v>
      </c>
      <c r="D14" s="5"/>
      <c r="E14" s="5"/>
      <c r="F14" s="23">
        <v>16600</v>
      </c>
      <c r="G14" s="23"/>
      <c r="H14" s="23">
        <v>3579</v>
      </c>
      <c r="I14" s="23"/>
      <c r="J14" s="23">
        <v>318</v>
      </c>
      <c r="K14" s="23"/>
      <c r="L14" s="1009"/>
      <c r="M14" s="1009"/>
      <c r="N14" s="1009">
        <v>9.4</v>
      </c>
      <c r="O14" s="1009"/>
      <c r="P14" s="1009">
        <v>9.8000000000000007</v>
      </c>
      <c r="Q14" s="1010"/>
      <c r="R14" s="1011">
        <v>9.8000000000000007</v>
      </c>
      <c r="S14" s="1014"/>
      <c r="T14" s="1011">
        <v>9.6999999999999993</v>
      </c>
      <c r="U14" s="1014"/>
      <c r="V14" s="1011">
        <v>10.6</v>
      </c>
      <c r="W14" s="999"/>
      <c r="X14" s="1011">
        <v>11.9</v>
      </c>
      <c r="Y14" s="1010"/>
      <c r="Z14" s="1011">
        <v>12.2</v>
      </c>
      <c r="AA14" s="590"/>
    </row>
    <row r="15" spans="1:28">
      <c r="A15" s="1210" t="s">
        <v>266</v>
      </c>
      <c r="B15" s="1210"/>
      <c r="C15" s="1210"/>
      <c r="D15" s="1210"/>
      <c r="E15" s="5"/>
      <c r="F15" s="23"/>
      <c r="G15" s="23"/>
      <c r="H15" s="23"/>
      <c r="I15" s="23"/>
      <c r="J15" s="19"/>
      <c r="K15" s="23"/>
      <c r="L15" s="1009"/>
      <c r="M15" s="1009"/>
      <c r="N15" s="1009"/>
      <c r="O15" s="1009"/>
      <c r="P15" s="1009"/>
      <c r="Q15" s="1010"/>
      <c r="R15" s="1011"/>
      <c r="S15" s="1014"/>
      <c r="T15" s="1011"/>
      <c r="U15" s="1014"/>
      <c r="V15" s="1011"/>
      <c r="W15" s="999"/>
      <c r="X15" s="1011"/>
      <c r="Y15" s="1010"/>
      <c r="Z15" s="1011"/>
      <c r="AA15" s="590"/>
    </row>
    <row r="16" spans="1:28">
      <c r="A16" s="5"/>
      <c r="B16" s="5" t="s">
        <v>858</v>
      </c>
      <c r="C16" s="999"/>
      <c r="D16" s="5"/>
      <c r="E16" s="5"/>
      <c r="F16" s="23">
        <v>20663</v>
      </c>
      <c r="G16" s="23"/>
      <c r="H16" s="23">
        <v>1955</v>
      </c>
      <c r="I16" s="23"/>
      <c r="J16" s="23">
        <v>233</v>
      </c>
      <c r="K16" s="23"/>
      <c r="L16" s="1009"/>
      <c r="M16" s="1009"/>
      <c r="N16" s="1009">
        <v>12</v>
      </c>
      <c r="O16" s="1009"/>
      <c r="P16" s="1009">
        <v>11.3</v>
      </c>
      <c r="Q16" s="1010"/>
      <c r="R16" s="1011">
        <v>10.9</v>
      </c>
      <c r="S16" s="999"/>
      <c r="T16" s="1011">
        <v>9.8000000000000007</v>
      </c>
      <c r="U16" s="999"/>
      <c r="V16" s="1011">
        <v>9.1</v>
      </c>
      <c r="W16" s="999"/>
      <c r="X16" s="1011">
        <v>9.1999999999999993</v>
      </c>
      <c r="Y16" s="1010"/>
      <c r="Z16" s="1011">
        <v>9.1999999999999993</v>
      </c>
      <c r="AA16" s="590"/>
    </row>
    <row r="17" spans="1:27">
      <c r="A17" s="5"/>
      <c r="B17" s="5" t="s">
        <v>1117</v>
      </c>
      <c r="C17" s="999"/>
      <c r="D17" s="5"/>
      <c r="E17" s="5"/>
      <c r="F17" s="23"/>
      <c r="G17" s="23"/>
      <c r="H17" s="23"/>
      <c r="I17" s="23"/>
      <c r="J17" s="23"/>
      <c r="K17" s="23"/>
      <c r="L17" s="1009"/>
      <c r="M17" s="1009"/>
      <c r="N17" s="1009"/>
      <c r="O17" s="1009"/>
      <c r="P17" s="1009"/>
      <c r="Q17" s="1010"/>
      <c r="R17" s="1011"/>
      <c r="S17" s="999"/>
      <c r="T17" s="1011"/>
      <c r="U17" s="999"/>
      <c r="V17" s="1011"/>
      <c r="W17" s="999"/>
      <c r="X17" s="1011"/>
      <c r="Y17" s="1010"/>
      <c r="Z17" s="1011"/>
      <c r="AA17" s="590"/>
    </row>
    <row r="18" spans="1:27">
      <c r="A18" s="5"/>
      <c r="B18" s="5"/>
      <c r="C18" s="5" t="s">
        <v>1118</v>
      </c>
      <c r="D18" s="999"/>
      <c r="E18" s="5"/>
      <c r="F18" s="23"/>
      <c r="G18" s="23"/>
      <c r="H18" s="23"/>
      <c r="I18" s="23"/>
      <c r="J18" s="23"/>
      <c r="K18" s="23"/>
      <c r="L18" s="1009"/>
      <c r="M18" s="1009"/>
      <c r="N18" s="1009"/>
      <c r="O18" s="1009"/>
      <c r="P18" s="1009"/>
      <c r="Q18" s="1010"/>
      <c r="R18" s="1011"/>
      <c r="S18" s="999"/>
      <c r="T18" s="1011"/>
      <c r="U18" s="999"/>
      <c r="V18" s="1011"/>
      <c r="W18" s="999"/>
      <c r="X18" s="1011"/>
      <c r="Y18" s="1010"/>
      <c r="Z18" s="1011"/>
      <c r="AA18" s="590"/>
    </row>
    <row r="19" spans="1:27">
      <c r="A19" s="5"/>
      <c r="B19" s="5"/>
      <c r="C19" s="55" t="s">
        <v>344</v>
      </c>
      <c r="D19" s="999"/>
      <c r="E19" s="5"/>
      <c r="F19" s="23">
        <v>5076</v>
      </c>
      <c r="G19" s="23"/>
      <c r="H19" s="23">
        <v>1099</v>
      </c>
      <c r="I19" s="23"/>
      <c r="J19" s="23">
        <v>-13</v>
      </c>
      <c r="K19" s="23"/>
      <c r="L19" s="1009"/>
      <c r="M19" s="1009"/>
      <c r="N19" s="1009">
        <v>-1.3</v>
      </c>
      <c r="O19" s="1009"/>
      <c r="P19" s="1009">
        <v>-1.8</v>
      </c>
      <c r="Q19" s="1010"/>
      <c r="R19" s="1011">
        <v>-1.9</v>
      </c>
      <c r="S19" s="999"/>
      <c r="T19" s="1011">
        <v>-0.7</v>
      </c>
      <c r="U19" s="999"/>
      <c r="V19" s="1011">
        <v>-0.7</v>
      </c>
      <c r="W19" s="999"/>
      <c r="X19" s="1011">
        <v>-0.7</v>
      </c>
      <c r="Y19" s="1010"/>
      <c r="Z19" s="1011">
        <v>-1</v>
      </c>
      <c r="AA19" s="590"/>
    </row>
    <row r="20" spans="1:27">
      <c r="A20" s="5"/>
      <c r="B20" s="5"/>
      <c r="C20" s="5" t="s">
        <v>345</v>
      </c>
      <c r="D20" s="999"/>
      <c r="E20" s="5"/>
      <c r="F20" s="28">
        <v>7549</v>
      </c>
      <c r="G20" s="23"/>
      <c r="H20" s="28">
        <v>570</v>
      </c>
      <c r="I20" s="23"/>
      <c r="J20" s="28">
        <v>40</v>
      </c>
      <c r="K20" s="23"/>
      <c r="L20" s="1009"/>
      <c r="M20" s="1009"/>
      <c r="N20" s="1009">
        <v>7.4</v>
      </c>
      <c r="O20" s="1009"/>
      <c r="P20" s="1009">
        <v>5.5</v>
      </c>
      <c r="Q20" s="1010"/>
      <c r="R20" s="1011">
        <v>5.0999999999999996</v>
      </c>
      <c r="S20" s="999"/>
      <c r="T20" s="1011">
        <v>9</v>
      </c>
      <c r="U20" s="999"/>
      <c r="V20" s="1011">
        <v>5.3</v>
      </c>
      <c r="W20" s="999"/>
      <c r="X20" s="1012">
        <v>5.3</v>
      </c>
      <c r="Y20" s="1010"/>
      <c r="Z20" s="1012">
        <v>5.7</v>
      </c>
      <c r="AA20" s="590"/>
    </row>
    <row r="21" spans="1:27">
      <c r="A21" s="5"/>
      <c r="B21" s="5"/>
      <c r="C21" s="5" t="s">
        <v>181</v>
      </c>
      <c r="D21" s="999"/>
      <c r="E21" s="5"/>
      <c r="F21" s="23">
        <v>12625</v>
      </c>
      <c r="G21" s="23"/>
      <c r="H21" s="23">
        <v>1669</v>
      </c>
      <c r="I21" s="23"/>
      <c r="J21" s="23">
        <v>27</v>
      </c>
      <c r="K21" s="23"/>
      <c r="L21" s="1009"/>
      <c r="M21" s="1009"/>
      <c r="N21" s="1009">
        <v>1.6</v>
      </c>
      <c r="O21" s="1009"/>
      <c r="P21" s="1009">
        <v>0.7</v>
      </c>
      <c r="Q21" s="1010"/>
      <c r="R21" s="1011">
        <v>0.4</v>
      </c>
      <c r="S21" s="999"/>
      <c r="T21" s="1011">
        <v>2.4</v>
      </c>
      <c r="U21" s="999"/>
      <c r="V21" s="1011">
        <v>1.1000000000000001</v>
      </c>
      <c r="W21" s="999"/>
      <c r="X21" s="1011">
        <v>1.1000000000000001</v>
      </c>
      <c r="Y21" s="1010"/>
      <c r="Z21" s="1011">
        <v>0.9</v>
      </c>
      <c r="AA21" s="590"/>
    </row>
    <row r="22" spans="1:27">
      <c r="A22" s="999"/>
      <c r="B22" s="5" t="s">
        <v>1119</v>
      </c>
      <c r="C22" s="999"/>
      <c r="D22" s="999"/>
      <c r="E22" s="5"/>
      <c r="F22" s="23">
        <v>90</v>
      </c>
      <c r="G22" s="23"/>
      <c r="H22" s="23">
        <v>15</v>
      </c>
      <c r="I22" s="23"/>
      <c r="J22" s="23">
        <v>-6</v>
      </c>
      <c r="K22" s="23"/>
      <c r="L22" s="1009"/>
      <c r="M22" s="1009"/>
      <c r="N22" s="1009"/>
      <c r="O22" s="1009"/>
      <c r="P22" s="1009"/>
      <c r="Q22" s="1010"/>
      <c r="R22" s="1011"/>
      <c r="S22" s="999"/>
      <c r="T22" s="1011"/>
      <c r="U22" s="999"/>
      <c r="V22" s="1011"/>
      <c r="W22" s="999"/>
      <c r="X22" s="1012"/>
      <c r="Y22" s="1010"/>
      <c r="Z22" s="1012"/>
      <c r="AA22" s="590"/>
    </row>
    <row r="23" spans="1:27">
      <c r="A23" s="5"/>
      <c r="B23" s="5"/>
      <c r="C23" s="5" t="s">
        <v>181</v>
      </c>
      <c r="D23" s="5"/>
      <c r="E23" s="5"/>
      <c r="F23" s="25">
        <v>33378</v>
      </c>
      <c r="G23" s="23"/>
      <c r="H23" s="25">
        <v>3639</v>
      </c>
      <c r="I23" s="23"/>
      <c r="J23" s="25">
        <v>254</v>
      </c>
      <c r="K23" s="23"/>
      <c r="L23" s="983"/>
      <c r="M23" s="983"/>
      <c r="N23" s="983">
        <v>7.1</v>
      </c>
      <c r="O23" s="983"/>
      <c r="P23" s="983">
        <v>6.2</v>
      </c>
      <c r="Q23" s="1010"/>
      <c r="R23" s="1011">
        <v>6</v>
      </c>
      <c r="S23" s="999"/>
      <c r="T23" s="1011">
        <v>6.5</v>
      </c>
      <c r="U23" s="999"/>
      <c r="V23" s="1011">
        <v>5.7</v>
      </c>
      <c r="W23" s="999"/>
      <c r="X23" s="1012">
        <v>5.9</v>
      </c>
      <c r="Y23" s="1010"/>
      <c r="Z23" s="1012">
        <v>5.9</v>
      </c>
      <c r="AA23" s="865"/>
    </row>
    <row r="24" spans="1:27">
      <c r="A24" s="5" t="s">
        <v>41</v>
      </c>
      <c r="B24" s="5"/>
      <c r="C24" s="5"/>
      <c r="D24" s="5"/>
      <c r="E24" s="5"/>
      <c r="F24" s="25">
        <v>0</v>
      </c>
      <c r="G24" s="23"/>
      <c r="H24" s="25">
        <v>-475</v>
      </c>
      <c r="I24" s="23"/>
      <c r="J24" s="25">
        <v>0</v>
      </c>
      <c r="K24" s="23"/>
      <c r="L24" s="983"/>
      <c r="M24" s="983"/>
      <c r="N24" s="983"/>
      <c r="O24" s="983"/>
      <c r="P24" s="983"/>
      <c r="Q24" s="1010"/>
      <c r="R24" s="1011"/>
      <c r="S24" s="999"/>
      <c r="T24" s="1011"/>
      <c r="U24" s="999"/>
      <c r="V24" s="1011"/>
      <c r="W24" s="999"/>
      <c r="X24" s="1012"/>
      <c r="Y24" s="1010"/>
      <c r="Z24" s="1012"/>
      <c r="AA24" s="865"/>
    </row>
    <row r="25" spans="1:27" ht="15.75" thickBot="1">
      <c r="A25" s="1117" t="s">
        <v>346</v>
      </c>
      <c r="B25" s="5"/>
      <c r="C25" s="999"/>
      <c r="D25" s="5"/>
      <c r="E25" s="5" t="s">
        <v>180</v>
      </c>
      <c r="F25" s="158">
        <v>49978</v>
      </c>
      <c r="G25" s="23" t="s">
        <v>180</v>
      </c>
      <c r="H25" s="158">
        <v>6743</v>
      </c>
      <c r="I25" s="23" t="s">
        <v>180</v>
      </c>
      <c r="J25" s="158">
        <v>572</v>
      </c>
      <c r="K25" s="23"/>
      <c r="L25" s="983"/>
      <c r="M25" s="983"/>
      <c r="N25" s="983">
        <v>8.6</v>
      </c>
      <c r="O25" s="983"/>
      <c r="P25" s="983">
        <v>8</v>
      </c>
      <c r="Q25" s="1010"/>
      <c r="R25" s="1011">
        <v>7.9</v>
      </c>
      <c r="S25" s="999"/>
      <c r="T25" s="1011">
        <v>8</v>
      </c>
      <c r="U25" s="999"/>
      <c r="V25" s="1011">
        <v>8</v>
      </c>
      <c r="W25" s="999"/>
      <c r="X25" s="1012">
        <v>8.6999999999999993</v>
      </c>
      <c r="Y25" s="1010"/>
      <c r="Z25" s="1011">
        <v>8.8000000000000007</v>
      </c>
      <c r="AA25" s="590"/>
    </row>
    <row r="26" spans="1:27" ht="15.75" thickTop="1">
      <c r="A26" s="5"/>
      <c r="B26" s="5"/>
      <c r="C26" s="5"/>
      <c r="D26" s="5"/>
      <c r="E26" s="5"/>
      <c r="F26" s="25"/>
      <c r="G26" s="23"/>
      <c r="H26" s="21"/>
      <c r="I26" s="23"/>
      <c r="J26" s="21"/>
      <c r="K26" s="23"/>
      <c r="L26" s="983"/>
      <c r="M26" s="983"/>
      <c r="N26" s="983"/>
      <c r="O26" s="983"/>
      <c r="P26" s="983"/>
      <c r="Q26" s="1010"/>
      <c r="R26" s="1011"/>
      <c r="S26" s="999"/>
      <c r="T26" s="1011"/>
      <c r="U26" s="999"/>
      <c r="V26" s="1011"/>
      <c r="W26" s="999"/>
      <c r="X26" s="1012"/>
      <c r="Y26" s="1010"/>
      <c r="Z26" s="1011"/>
      <c r="AA26" s="590"/>
    </row>
    <row r="27" spans="1:27">
      <c r="A27" s="5"/>
      <c r="B27" s="5"/>
      <c r="C27" s="5"/>
      <c r="D27" s="5"/>
      <c r="E27" s="5"/>
      <c r="F27" s="25"/>
      <c r="G27" s="23"/>
      <c r="H27" s="21"/>
      <c r="I27" s="23"/>
      <c r="J27" s="21"/>
      <c r="K27" s="23"/>
      <c r="L27" s="983"/>
      <c r="M27" s="983"/>
      <c r="N27" s="983"/>
      <c r="O27" s="983"/>
      <c r="P27" s="983"/>
      <c r="Q27" s="1010"/>
      <c r="R27" s="1011"/>
      <c r="S27" s="999"/>
      <c r="T27" s="1011"/>
      <c r="U27" s="999"/>
      <c r="V27" s="1011"/>
      <c r="W27" s="999"/>
      <c r="X27" s="1012"/>
      <c r="Y27" s="1010"/>
      <c r="Z27" s="1011"/>
      <c r="AA27" s="590"/>
    </row>
    <row r="28" spans="1:27">
      <c r="A28" s="5"/>
      <c r="B28" s="5"/>
      <c r="C28" s="5"/>
      <c r="D28" s="5"/>
      <c r="E28" s="5"/>
      <c r="F28" s="1209" t="s">
        <v>429</v>
      </c>
      <c r="G28" s="1209"/>
      <c r="H28" s="1209"/>
      <c r="I28" s="1209"/>
      <c r="J28" s="1209"/>
      <c r="K28" s="1209"/>
      <c r="L28" s="1209"/>
      <c r="M28" s="139"/>
      <c r="N28" s="139"/>
      <c r="O28" s="139"/>
      <c r="P28" s="139"/>
      <c r="Q28" s="1010"/>
      <c r="R28" s="999"/>
      <c r="S28" s="999"/>
      <c r="T28" s="999"/>
      <c r="U28" s="999"/>
      <c r="V28" s="999"/>
      <c r="W28" s="999"/>
      <c r="X28" s="999"/>
      <c r="Y28" s="999"/>
      <c r="Z28" s="999"/>
    </row>
    <row r="29" spans="1:27">
      <c r="A29" s="5"/>
      <c r="B29" s="5"/>
      <c r="C29" s="5"/>
      <c r="D29" s="5"/>
      <c r="E29" s="5"/>
      <c r="F29" s="1015" t="s">
        <v>1120</v>
      </c>
      <c r="G29" s="23"/>
      <c r="H29" s="1015" t="s">
        <v>1121</v>
      </c>
      <c r="I29" s="23"/>
      <c r="J29" s="1016" t="s">
        <v>761</v>
      </c>
      <c r="K29" s="23"/>
      <c r="L29" s="1015" t="s">
        <v>1122</v>
      </c>
      <c r="M29" s="1015"/>
      <c r="N29" s="1015"/>
      <c r="O29" s="1015"/>
      <c r="P29" s="1015"/>
      <c r="Q29" s="1010"/>
      <c r="R29" s="999"/>
      <c r="S29" s="999"/>
      <c r="T29" s="999"/>
      <c r="U29" s="999"/>
      <c r="V29" s="999"/>
      <c r="W29" s="999"/>
      <c r="X29" s="999"/>
      <c r="Y29" s="999"/>
      <c r="Z29" s="999"/>
    </row>
    <row r="30" spans="1:27">
      <c r="A30" s="5"/>
      <c r="B30" s="5"/>
      <c r="C30" s="5"/>
      <c r="D30" s="5"/>
      <c r="E30" s="5"/>
      <c r="F30" s="1017" t="s">
        <v>1123</v>
      </c>
      <c r="G30" s="23"/>
      <c r="H30" s="1017" t="s">
        <v>1124</v>
      </c>
      <c r="I30" s="23"/>
      <c r="J30" s="1017" t="s">
        <v>760</v>
      </c>
      <c r="K30" s="23"/>
      <c r="L30" s="1017" t="s">
        <v>1125</v>
      </c>
      <c r="M30" s="1018"/>
      <c r="N30" s="1018"/>
      <c r="O30" s="1018"/>
      <c r="P30" s="1018"/>
      <c r="Q30" s="1010"/>
      <c r="R30" s="999"/>
      <c r="S30" s="999"/>
      <c r="T30" s="999"/>
      <c r="U30" s="999"/>
      <c r="V30" s="999"/>
      <c r="W30" s="999"/>
      <c r="X30" s="999"/>
      <c r="Y30" s="999"/>
      <c r="Z30" s="999"/>
    </row>
    <row r="31" spans="1:27">
      <c r="A31" s="5"/>
      <c r="B31" s="5"/>
      <c r="C31" s="5"/>
      <c r="D31" s="5"/>
      <c r="E31" s="5"/>
      <c r="F31" s="25"/>
      <c r="G31" s="23"/>
      <c r="H31" s="21"/>
      <c r="I31" s="23"/>
      <c r="J31" s="21"/>
      <c r="K31" s="23"/>
      <c r="L31" s="983"/>
      <c r="M31" s="983"/>
      <c r="N31" s="983"/>
      <c r="O31" s="983"/>
      <c r="P31" s="983"/>
      <c r="Q31" s="1010"/>
      <c r="R31" s="999"/>
      <c r="S31" s="999"/>
      <c r="T31" s="999"/>
      <c r="U31" s="999"/>
      <c r="V31" s="999"/>
      <c r="W31" s="999"/>
      <c r="X31" s="999"/>
      <c r="Y31" s="999"/>
      <c r="Z31" s="999"/>
    </row>
    <row r="32" spans="1:27">
      <c r="A32" s="1004" t="s">
        <v>305</v>
      </c>
      <c r="B32" s="1005"/>
      <c r="C32" s="5"/>
      <c r="D32" s="5"/>
      <c r="E32" s="5" t="s">
        <v>180</v>
      </c>
      <c r="F32" s="25">
        <v>164</v>
      </c>
      <c r="G32" s="23" t="s">
        <v>180</v>
      </c>
      <c r="H32" s="25">
        <v>76</v>
      </c>
      <c r="I32" s="23" t="s">
        <v>180</v>
      </c>
      <c r="J32" s="25">
        <v>188</v>
      </c>
      <c r="K32" s="1009" t="s">
        <v>180</v>
      </c>
      <c r="L32" s="25">
        <v>428</v>
      </c>
      <c r="M32" s="25"/>
      <c r="N32" s="25"/>
      <c r="O32" s="25"/>
      <c r="P32" s="25"/>
      <c r="Q32" s="1010"/>
      <c r="R32" s="999"/>
      <c r="S32" s="999"/>
      <c r="T32" s="999"/>
      <c r="U32" s="999"/>
      <c r="V32" s="999"/>
      <c r="W32" s="999"/>
      <c r="X32" s="999"/>
      <c r="Y32" s="999"/>
      <c r="Z32" s="999"/>
    </row>
    <row r="33" spans="1:26">
      <c r="A33" s="1005"/>
      <c r="B33" s="669" t="s">
        <v>624</v>
      </c>
      <c r="C33" s="5"/>
      <c r="D33" s="5"/>
      <c r="E33" s="5"/>
      <c r="F33" s="25">
        <v>-10</v>
      </c>
      <c r="G33" s="23"/>
      <c r="H33" s="25">
        <v>-1</v>
      </c>
      <c r="I33" s="23"/>
      <c r="J33" s="25">
        <v>48</v>
      </c>
      <c r="K33" s="1009"/>
      <c r="L33" s="25">
        <v>37</v>
      </c>
      <c r="M33" s="25"/>
      <c r="N33" s="25"/>
      <c r="O33" s="25"/>
      <c r="P33" s="25"/>
      <c r="Q33" s="1010"/>
      <c r="R33" s="999"/>
      <c r="S33" s="999"/>
      <c r="T33" s="999"/>
      <c r="U33" s="999"/>
      <c r="V33" s="999"/>
      <c r="W33" s="999"/>
      <c r="X33" s="999"/>
      <c r="Y33" s="999"/>
      <c r="Z33" s="999"/>
    </row>
    <row r="34" spans="1:26">
      <c r="A34" s="1005"/>
      <c r="B34" s="670" t="s">
        <v>1156</v>
      </c>
      <c r="C34" s="5"/>
      <c r="D34" s="5"/>
      <c r="E34" s="5"/>
      <c r="F34" s="25"/>
      <c r="G34" s="23"/>
      <c r="H34" s="25"/>
      <c r="I34" s="23"/>
      <c r="J34" s="25"/>
      <c r="K34" s="1009"/>
      <c r="L34" s="25"/>
      <c r="M34" s="25"/>
      <c r="N34" s="25"/>
      <c r="O34" s="25"/>
      <c r="P34" s="25"/>
      <c r="Q34" s="1010"/>
      <c r="R34" s="999"/>
      <c r="S34" s="999"/>
      <c r="T34" s="999"/>
      <c r="U34" s="999"/>
      <c r="V34" s="999"/>
      <c r="W34" s="999"/>
      <c r="X34" s="999"/>
      <c r="Y34" s="999"/>
      <c r="Z34" s="999"/>
    </row>
    <row r="35" spans="1:26">
      <c r="A35" s="1005"/>
      <c r="B35" s="670" t="s">
        <v>1157</v>
      </c>
      <c r="C35" s="5"/>
      <c r="D35" s="5"/>
      <c r="E35" s="5"/>
      <c r="F35" s="25">
        <v>0</v>
      </c>
      <c r="G35" s="23"/>
      <c r="H35" s="25">
        <v>0</v>
      </c>
      <c r="I35" s="23"/>
      <c r="J35" s="25">
        <v>-13</v>
      </c>
      <c r="K35" s="1009"/>
      <c r="L35" s="25">
        <v>-13</v>
      </c>
      <c r="M35" s="25"/>
      <c r="N35" s="25"/>
      <c r="O35" s="25"/>
      <c r="P35" s="25"/>
      <c r="Q35" s="1010"/>
      <c r="R35" s="999"/>
      <c r="S35" s="999"/>
      <c r="T35" s="999"/>
      <c r="U35" s="999"/>
      <c r="V35" s="999"/>
      <c r="W35" s="999"/>
      <c r="X35" s="999"/>
      <c r="Y35" s="999"/>
      <c r="Z35" s="999"/>
    </row>
    <row r="36" spans="1:26">
      <c r="A36" s="1005"/>
      <c r="B36" s="651" t="s">
        <v>50</v>
      </c>
      <c r="C36" s="5"/>
      <c r="D36" s="5"/>
      <c r="E36" s="5"/>
      <c r="F36" s="25"/>
      <c r="G36" s="23"/>
      <c r="H36" s="25"/>
      <c r="I36" s="23"/>
      <c r="J36" s="25"/>
      <c r="K36" s="1009"/>
      <c r="L36" s="25"/>
      <c r="M36" s="25"/>
      <c r="N36" s="25"/>
      <c r="O36" s="25"/>
      <c r="P36" s="25"/>
      <c r="Q36" s="1010"/>
      <c r="R36" s="999"/>
      <c r="S36" s="999"/>
      <c r="T36" s="999"/>
      <c r="U36" s="999"/>
      <c r="V36" s="999"/>
      <c r="W36" s="999"/>
      <c r="X36" s="999"/>
      <c r="Y36" s="999"/>
      <c r="Z36" s="999"/>
    </row>
    <row r="37" spans="1:26">
      <c r="A37" s="1005"/>
      <c r="B37" s="651" t="s">
        <v>28</v>
      </c>
      <c r="C37" s="5"/>
      <c r="D37" s="5"/>
      <c r="E37" s="5"/>
      <c r="F37" s="25"/>
      <c r="G37" s="23"/>
      <c r="H37" s="25"/>
      <c r="I37" s="23"/>
      <c r="J37" s="25"/>
      <c r="K37" s="1009"/>
      <c r="L37" s="25"/>
      <c r="M37" s="25"/>
      <c r="N37" s="25"/>
      <c r="O37" s="25"/>
      <c r="P37" s="25"/>
      <c r="Q37" s="1010"/>
      <c r="R37" s="999"/>
      <c r="S37" s="999"/>
      <c r="T37" s="999"/>
      <c r="U37" s="999"/>
      <c r="V37" s="999"/>
      <c r="W37" s="999"/>
      <c r="X37" s="999"/>
      <c r="Y37" s="999"/>
      <c r="Z37" s="999"/>
    </row>
    <row r="38" spans="1:26">
      <c r="A38" s="1005"/>
      <c r="B38" s="651" t="s">
        <v>27</v>
      </c>
      <c r="C38" s="5"/>
      <c r="D38" s="5"/>
      <c r="E38" s="5"/>
      <c r="F38" s="25">
        <v>-1</v>
      </c>
      <c r="G38" s="23"/>
      <c r="H38" s="25">
        <v>0</v>
      </c>
      <c r="I38" s="23"/>
      <c r="J38" s="25">
        <v>-1</v>
      </c>
      <c r="K38" s="1009"/>
      <c r="L38" s="25">
        <v>-2</v>
      </c>
      <c r="M38" s="25"/>
      <c r="N38" s="25"/>
      <c r="O38" s="25"/>
      <c r="P38" s="25"/>
      <c r="Q38" s="1010"/>
      <c r="R38" s="999"/>
      <c r="S38" s="999"/>
      <c r="T38" s="999"/>
      <c r="U38" s="999"/>
      <c r="V38" s="999"/>
      <c r="W38" s="999"/>
      <c r="X38" s="999"/>
      <c r="Y38" s="999"/>
      <c r="Z38" s="999"/>
    </row>
    <row r="39" spans="1:26">
      <c r="A39" s="1005"/>
      <c r="B39" s="651" t="s">
        <v>25</v>
      </c>
      <c r="C39" s="5"/>
      <c r="D39" s="5"/>
      <c r="E39" s="5"/>
      <c r="F39" s="25"/>
      <c r="G39" s="23"/>
      <c r="H39" s="25"/>
      <c r="I39" s="23"/>
      <c r="J39" s="25"/>
      <c r="K39" s="1009"/>
      <c r="L39" s="25"/>
      <c r="M39" s="25"/>
      <c r="N39" s="25"/>
      <c r="O39" s="25"/>
      <c r="P39" s="25"/>
      <c r="Q39" s="1010"/>
      <c r="R39" s="999"/>
      <c r="S39" s="999"/>
      <c r="T39" s="999"/>
      <c r="U39" s="999"/>
      <c r="V39" s="999"/>
      <c r="W39" s="999"/>
      <c r="X39" s="999"/>
      <c r="Y39" s="999"/>
      <c r="Z39" s="999"/>
    </row>
    <row r="40" spans="1:26">
      <c r="A40" s="1005"/>
      <c r="B40" s="1112" t="s">
        <v>26</v>
      </c>
      <c r="C40" s="5"/>
      <c r="D40" s="5"/>
      <c r="E40" s="5"/>
      <c r="F40" s="25">
        <v>-1</v>
      </c>
      <c r="G40" s="23"/>
      <c r="H40" s="25">
        <v>0</v>
      </c>
      <c r="I40" s="23"/>
      <c r="J40" s="25">
        <v>8</v>
      </c>
      <c r="K40" s="1009"/>
      <c r="L40" s="25">
        <v>7</v>
      </c>
      <c r="M40" s="25"/>
      <c r="N40" s="25"/>
      <c r="O40" s="25"/>
      <c r="P40" s="25"/>
      <c r="Q40" s="1010"/>
      <c r="R40" s="999"/>
      <c r="S40" s="999"/>
      <c r="T40" s="999"/>
      <c r="U40" s="999"/>
      <c r="V40" s="999"/>
      <c r="W40" s="999"/>
      <c r="X40" s="999"/>
      <c r="Y40" s="999"/>
      <c r="Z40" s="999"/>
    </row>
    <row r="41" spans="1:26">
      <c r="A41" s="1005"/>
      <c r="B41" s="670" t="s">
        <v>1162</v>
      </c>
      <c r="C41" s="5"/>
      <c r="D41" s="5"/>
      <c r="E41" s="5"/>
      <c r="F41" s="25"/>
      <c r="G41" s="23"/>
      <c r="H41" s="25"/>
      <c r="I41" s="23"/>
      <c r="J41" s="25"/>
      <c r="K41" s="1009"/>
      <c r="L41" s="25"/>
      <c r="M41" s="25"/>
      <c r="N41" s="25"/>
      <c r="O41" s="25"/>
      <c r="P41" s="25"/>
      <c r="Q41" s="1010"/>
      <c r="R41" s="999"/>
      <c r="S41" s="999"/>
      <c r="T41" s="999"/>
      <c r="U41" s="999"/>
      <c r="V41" s="999"/>
      <c r="W41" s="999"/>
      <c r="X41" s="999"/>
      <c r="Y41" s="999"/>
      <c r="Z41" s="999"/>
    </row>
    <row r="42" spans="1:26">
      <c r="A42" s="1005"/>
      <c r="B42" s="670" t="s">
        <v>1163</v>
      </c>
      <c r="C42" s="5"/>
      <c r="D42" s="5"/>
      <c r="E42" s="5"/>
      <c r="F42" s="25">
        <v>1</v>
      </c>
      <c r="G42" s="23"/>
      <c r="H42" s="25">
        <v>0</v>
      </c>
      <c r="I42" s="23"/>
      <c r="J42" s="25">
        <v>-12</v>
      </c>
      <c r="K42" s="1009"/>
      <c r="L42" s="25">
        <v>-11</v>
      </c>
      <c r="M42" s="25"/>
      <c r="N42" s="25"/>
      <c r="O42" s="25"/>
      <c r="P42" s="25"/>
      <c r="Q42" s="1010"/>
      <c r="R42" s="999"/>
      <c r="S42" s="999"/>
      <c r="T42" s="999"/>
      <c r="U42" s="999"/>
      <c r="V42" s="999"/>
      <c r="W42" s="999"/>
      <c r="X42" s="999"/>
      <c r="Y42" s="999"/>
      <c r="Z42" s="999"/>
    </row>
    <row r="43" spans="1:26">
      <c r="A43" s="1005"/>
      <c r="B43" s="670" t="s">
        <v>625</v>
      </c>
      <c r="C43" s="5"/>
      <c r="D43" s="5"/>
      <c r="E43" s="5"/>
      <c r="F43" s="25">
        <v>-1</v>
      </c>
      <c r="G43" s="23"/>
      <c r="H43" s="25">
        <v>0</v>
      </c>
      <c r="I43" s="23"/>
      <c r="J43" s="25">
        <v>6</v>
      </c>
      <c r="K43" s="1009"/>
      <c r="L43" s="25">
        <v>5</v>
      </c>
      <c r="M43" s="25"/>
      <c r="N43" s="25"/>
      <c r="O43" s="25"/>
      <c r="P43" s="25"/>
      <c r="Q43" s="1010"/>
      <c r="R43" s="999"/>
      <c r="S43" s="999"/>
      <c r="T43" s="999"/>
      <c r="U43" s="999"/>
      <c r="V43" s="999"/>
      <c r="W43" s="999"/>
      <c r="X43" s="999"/>
      <c r="Y43" s="999"/>
      <c r="Z43" s="999"/>
    </row>
    <row r="44" spans="1:26">
      <c r="A44" s="1004"/>
      <c r="B44" s="1005" t="s">
        <v>38</v>
      </c>
      <c r="C44" s="5"/>
      <c r="D44" s="5"/>
      <c r="E44" s="5"/>
      <c r="F44" s="25">
        <v>0</v>
      </c>
      <c r="G44" s="23"/>
      <c r="H44" s="25">
        <v>0</v>
      </c>
      <c r="I44" s="23"/>
      <c r="J44" s="25">
        <v>0</v>
      </c>
      <c r="K44" s="1009"/>
      <c r="L44" s="28">
        <v>-475</v>
      </c>
      <c r="M44" s="25"/>
      <c r="N44" s="25"/>
      <c r="O44" s="25"/>
      <c r="P44" s="25"/>
      <c r="Q44" s="1010"/>
      <c r="R44" s="999"/>
      <c r="S44" s="999"/>
      <c r="T44" s="999"/>
      <c r="U44" s="999"/>
      <c r="V44" s="999"/>
      <c r="W44" s="999"/>
      <c r="X44" s="999"/>
      <c r="Y44" s="999"/>
      <c r="Z44" s="999"/>
    </row>
    <row r="45" spans="1:26" ht="15.75" thickBot="1">
      <c r="A45" s="1004" t="s">
        <v>56</v>
      </c>
      <c r="B45" s="1005"/>
      <c r="C45" s="5"/>
      <c r="D45" s="5"/>
      <c r="E45" s="5" t="s">
        <v>180</v>
      </c>
      <c r="F45" s="158">
        <v>152</v>
      </c>
      <c r="G45" s="23" t="s">
        <v>180</v>
      </c>
      <c r="H45" s="158">
        <v>75</v>
      </c>
      <c r="I45" s="23" t="s">
        <v>180</v>
      </c>
      <c r="J45" s="158">
        <v>224</v>
      </c>
      <c r="K45" s="1009" t="s">
        <v>180</v>
      </c>
      <c r="L45" s="158">
        <v>-24</v>
      </c>
      <c r="M45" s="25"/>
      <c r="N45" s="25"/>
      <c r="O45" s="25"/>
      <c r="P45" s="25"/>
      <c r="Q45" s="1010"/>
      <c r="R45" s="999"/>
      <c r="S45" s="999"/>
      <c r="T45" s="999"/>
      <c r="U45" s="999"/>
      <c r="V45" s="999"/>
      <c r="W45" s="999"/>
      <c r="X45" s="999"/>
      <c r="Y45" s="999"/>
      <c r="Z45" s="999"/>
    </row>
    <row r="46" spans="1:26" ht="15.75" thickTop="1">
      <c r="A46" s="5"/>
      <c r="B46" s="5"/>
      <c r="C46" s="5"/>
      <c r="D46" s="5"/>
      <c r="E46" s="5"/>
      <c r="F46" s="5"/>
      <c r="G46" s="5"/>
      <c r="H46" s="5"/>
      <c r="I46" s="5"/>
      <c r="J46" s="5"/>
      <c r="K46" s="5"/>
      <c r="L46" s="5"/>
      <c r="M46" s="5"/>
      <c r="N46" s="5"/>
      <c r="O46" s="5"/>
      <c r="P46" s="5"/>
      <c r="Q46" s="999"/>
      <c r="R46" s="999"/>
      <c r="S46" s="999"/>
      <c r="T46" s="999"/>
      <c r="U46" s="999"/>
      <c r="V46" s="999"/>
      <c r="W46" s="999"/>
      <c r="X46" s="999"/>
      <c r="Y46" s="999"/>
      <c r="Z46" s="999"/>
    </row>
    <row r="47" spans="1:26" ht="14.25" customHeight="1">
      <c r="A47" s="49" t="s">
        <v>935</v>
      </c>
      <c r="B47" s="1208" t="s">
        <v>860</v>
      </c>
      <c r="C47" s="1208"/>
      <c r="D47" s="1208"/>
      <c r="E47" s="1208"/>
      <c r="F47" s="1208"/>
      <c r="G47" s="1208"/>
      <c r="H47" s="1208"/>
      <c r="I47" s="1208"/>
      <c r="J47" s="1208"/>
      <c r="K47" s="1208"/>
      <c r="L47" s="1208"/>
      <c r="M47" s="1208"/>
      <c r="N47" s="1208"/>
      <c r="O47" s="1208"/>
      <c r="P47" s="1208"/>
      <c r="Q47" s="1208"/>
      <c r="R47" s="1208"/>
      <c r="S47" s="1208"/>
      <c r="T47" s="1208"/>
      <c r="U47" s="1208"/>
      <c r="V47" s="1208"/>
      <c r="W47" s="1208"/>
      <c r="X47" s="1208"/>
      <c r="Y47" s="1208"/>
      <c r="Z47" s="1208"/>
    </row>
    <row r="48" spans="1:26" ht="14.25" customHeight="1">
      <c r="A48" s="49" t="s">
        <v>937</v>
      </c>
      <c r="B48" s="1208" t="s">
        <v>1126</v>
      </c>
      <c r="C48" s="1208"/>
      <c r="D48" s="1208"/>
      <c r="E48" s="1208"/>
      <c r="F48" s="1208"/>
      <c r="G48" s="1208"/>
      <c r="H48" s="1208"/>
      <c r="I48" s="1208"/>
      <c r="J48" s="1208"/>
      <c r="K48" s="1208"/>
      <c r="L48" s="1208"/>
      <c r="M48" s="1208"/>
      <c r="N48" s="1208"/>
      <c r="O48" s="1208"/>
      <c r="P48" s="1208"/>
      <c r="Q48" s="1208"/>
      <c r="R48" s="1208"/>
      <c r="S48" s="1208"/>
      <c r="T48" s="1208"/>
      <c r="U48" s="1208"/>
      <c r="V48" s="1208"/>
      <c r="W48" s="1208"/>
      <c r="X48" s="1208"/>
      <c r="Y48" s="1208"/>
      <c r="Z48" s="1208"/>
    </row>
    <row r="49" spans="1:26" ht="13.5" customHeight="1">
      <c r="A49" s="49" t="s">
        <v>947</v>
      </c>
      <c r="B49" s="1208" t="s">
        <v>238</v>
      </c>
      <c r="C49" s="1208"/>
      <c r="D49" s="1208"/>
      <c r="E49" s="1208"/>
      <c r="F49" s="1208"/>
      <c r="G49" s="1208"/>
      <c r="H49" s="1208"/>
      <c r="I49" s="1208"/>
      <c r="J49" s="1208"/>
      <c r="K49" s="1208"/>
      <c r="L49" s="1208"/>
      <c r="M49" s="1208"/>
      <c r="N49" s="1208"/>
      <c r="O49" s="1208"/>
      <c r="P49" s="1208"/>
      <c r="Q49" s="1208"/>
      <c r="R49" s="1208"/>
      <c r="S49" s="1208"/>
      <c r="T49" s="1208"/>
      <c r="U49" s="1208"/>
      <c r="V49" s="1208"/>
      <c r="W49" s="1208"/>
      <c r="X49" s="1208"/>
      <c r="Y49" s="1208"/>
      <c r="Z49" s="1208"/>
    </row>
    <row r="50" spans="1:26" ht="35.25" customHeight="1">
      <c r="A50" s="49" t="s">
        <v>717</v>
      </c>
      <c r="B50" s="1208" t="s">
        <v>246</v>
      </c>
      <c r="C50" s="1208"/>
      <c r="D50" s="1208"/>
      <c r="E50" s="1208"/>
      <c r="F50" s="1208"/>
      <c r="G50" s="1208"/>
      <c r="H50" s="1208"/>
      <c r="I50" s="1208"/>
      <c r="J50" s="1208"/>
      <c r="K50" s="1208"/>
      <c r="L50" s="1208"/>
      <c r="M50" s="1208"/>
      <c r="N50" s="1208"/>
      <c r="O50" s="1208"/>
      <c r="P50" s="1208"/>
      <c r="Q50" s="1208"/>
      <c r="R50" s="1208"/>
      <c r="S50" s="1208"/>
      <c r="T50" s="1208"/>
      <c r="U50" s="1208"/>
      <c r="V50" s="1208"/>
      <c r="W50" s="1208"/>
      <c r="X50" s="1208"/>
      <c r="Y50" s="1208"/>
      <c r="Z50" s="1208"/>
    </row>
    <row r="51" spans="1:26" ht="13.5" customHeight="1">
      <c r="A51" s="49" t="s">
        <v>718</v>
      </c>
      <c r="B51" s="1208" t="s">
        <v>348</v>
      </c>
      <c r="C51" s="1208"/>
      <c r="D51" s="1208"/>
      <c r="E51" s="1208"/>
      <c r="F51" s="1208"/>
      <c r="G51" s="1208"/>
      <c r="H51" s="1208"/>
      <c r="I51" s="1208"/>
      <c r="J51" s="1208"/>
      <c r="K51" s="1208"/>
      <c r="L51" s="1208"/>
      <c r="M51" s="1208"/>
      <c r="N51" s="1208"/>
      <c r="O51" s="1208"/>
      <c r="P51" s="1208"/>
      <c r="Q51" s="1208"/>
      <c r="R51" s="1208"/>
      <c r="S51" s="1208"/>
      <c r="T51" s="1208"/>
      <c r="U51" s="1208"/>
      <c r="V51" s="1208"/>
      <c r="W51" s="1208"/>
      <c r="X51" s="1208"/>
      <c r="Y51" s="1208"/>
      <c r="Z51" s="1208"/>
    </row>
    <row r="52" spans="1:26" ht="24" customHeight="1">
      <c r="A52" s="49" t="s">
        <v>712</v>
      </c>
      <c r="B52" s="1208" t="s">
        <v>65</v>
      </c>
      <c r="C52" s="1208"/>
      <c r="D52" s="1208"/>
      <c r="E52" s="1208"/>
      <c r="F52" s="1208"/>
      <c r="G52" s="1208"/>
      <c r="H52" s="1208"/>
      <c r="I52" s="1208"/>
      <c r="J52" s="1208"/>
      <c r="K52" s="1208"/>
      <c r="L52" s="1208"/>
      <c r="M52" s="1208"/>
      <c r="N52" s="1208"/>
      <c r="O52" s="1208"/>
      <c r="P52" s="1208"/>
      <c r="Q52" s="1208"/>
      <c r="R52" s="1208"/>
      <c r="S52" s="1208"/>
      <c r="T52" s="1208"/>
      <c r="U52" s="1208"/>
      <c r="V52" s="1208"/>
      <c r="W52" s="1208"/>
      <c r="X52" s="1208"/>
      <c r="Y52" s="1208"/>
      <c r="Z52" s="1208"/>
    </row>
    <row r="53" spans="1:26">
      <c r="A53" s="49" t="s">
        <v>458</v>
      </c>
      <c r="B53" s="1208" t="s">
        <v>459</v>
      </c>
      <c r="C53" s="1208"/>
      <c r="D53" s="1208"/>
      <c r="E53" s="1208"/>
      <c r="F53" s="1208"/>
      <c r="G53" s="1208"/>
      <c r="H53" s="1208"/>
      <c r="I53" s="1208"/>
      <c r="J53" s="1208"/>
      <c r="K53" s="1208"/>
      <c r="L53" s="1208"/>
      <c r="M53" s="1208"/>
      <c r="N53" s="1208"/>
      <c r="O53" s="1208"/>
      <c r="P53" s="1208"/>
      <c r="Q53" s="1208"/>
      <c r="R53" s="1208"/>
      <c r="S53" s="1208"/>
      <c r="T53" s="1208"/>
      <c r="U53" s="1208"/>
      <c r="V53" s="1208"/>
      <c r="W53" s="1208"/>
      <c r="X53" s="1208"/>
      <c r="Y53" s="1208"/>
      <c r="Z53" s="1208"/>
    </row>
  </sheetData>
  <customSheetViews>
    <customSheetView guid="{BA08C489-4952-434D-B712-71BEE1754A50}" scale="72" fitToPage="1">
      <selection sqref="A1:X1"/>
      <pageMargins left="0.25" right="0.25" top="0.5" bottom="0.25" header="0.3" footer="0.25"/>
      <printOptions horizontalCentered="1"/>
      <pageSetup scale="69" orientation="landscape" r:id="rId1"/>
      <headerFooter alignWithMargins="0">
        <oddFooter>&amp;R&amp;A</oddFooter>
      </headerFooter>
    </customSheetView>
    <customSheetView guid="{673EBF9B-B414-451E-B7E3-867D29298EC6}" scale="72" fitToPage="1">
      <selection sqref="A1:X1"/>
      <pageMargins left="0.25" right="0.25" top="0.5" bottom="0.25" header="0.3" footer="0.25"/>
      <printOptions horizontalCentered="1"/>
      <pageSetup scale="69" orientation="landscape" r:id="rId2"/>
      <headerFooter alignWithMargins="0">
        <oddFooter>&amp;R&amp;A</oddFooter>
      </headerFooter>
    </customSheetView>
  </customSheetViews>
  <mergeCells count="16">
    <mergeCell ref="B53:Z53"/>
    <mergeCell ref="N8:Z8"/>
    <mergeCell ref="N9:Z9"/>
    <mergeCell ref="B52:Z52"/>
    <mergeCell ref="B49:Z49"/>
    <mergeCell ref="B50:Z50"/>
    <mergeCell ref="B51:Z51"/>
    <mergeCell ref="A1:Z1"/>
    <mergeCell ref="A2:Z2"/>
    <mergeCell ref="A3:Z3"/>
    <mergeCell ref="B48:Z48"/>
    <mergeCell ref="F5:H5"/>
    <mergeCell ref="F28:L28"/>
    <mergeCell ref="A15:D15"/>
    <mergeCell ref="B47:Z47"/>
    <mergeCell ref="N5:Z5"/>
  </mergeCells>
  <phoneticPr fontId="25" type="noConversion"/>
  <printOptions horizontalCentered="1"/>
  <pageMargins left="0.25" right="0.25" top="0.5" bottom="0.25" header="0.3" footer="0.25"/>
  <pageSetup scale="63" orientation="landscape" r:id="rId3"/>
  <headerFooter alignWithMargins="0">
    <oddFooter>&amp;R&amp;A</oddFooter>
  </headerFooter>
</worksheet>
</file>

<file path=xl/worksheets/sheet42.xml><?xml version="1.0" encoding="utf-8"?>
<worksheet xmlns="http://schemas.openxmlformats.org/spreadsheetml/2006/main" xmlns:r="http://schemas.openxmlformats.org/officeDocument/2006/relationships">
  <dimension ref="A1:Z48"/>
  <sheetViews>
    <sheetView zoomScale="75" zoomScaleNormal="75" workbookViewId="0">
      <selection sqref="A1:W1"/>
    </sheetView>
  </sheetViews>
  <sheetFormatPr defaultRowHeight="15"/>
  <cols>
    <col min="1" max="2" width="2.42578125" customWidth="1"/>
    <col min="3" max="3" width="55" customWidth="1"/>
    <col min="4" max="4" width="2.42578125" customWidth="1"/>
    <col min="5" max="5" width="9.42578125" customWidth="1"/>
    <col min="6" max="7" width="2.42578125" customWidth="1"/>
    <col min="8" max="8" width="9.42578125" customWidth="1"/>
    <col min="9" max="10" width="2.42578125" customWidth="1"/>
    <col min="11" max="11" width="9.42578125" customWidth="1"/>
    <col min="12" max="13" width="2.42578125" customWidth="1"/>
    <col min="14" max="14" width="9.42578125" customWidth="1"/>
    <col min="15" max="16" width="2.42578125" customWidth="1"/>
    <col min="17" max="17" width="9.42578125" customWidth="1"/>
    <col min="18" max="19" width="2.42578125" customWidth="1"/>
    <col min="20" max="20" width="9.42578125" customWidth="1"/>
    <col min="21" max="22" width="2.42578125" customWidth="1"/>
    <col min="23" max="23" width="9.42578125" customWidth="1"/>
    <col min="24" max="24" width="2.5703125" customWidth="1"/>
    <col min="25" max="25" width="9.5703125" customWidth="1"/>
    <col min="26" max="47" width="9.7109375" customWidth="1"/>
  </cols>
  <sheetData>
    <row r="1" spans="1:26" s="402" customFormat="1" ht="12.75">
      <c r="A1" s="1175" t="s">
        <v>168</v>
      </c>
      <c r="B1" s="1175"/>
      <c r="C1" s="1175"/>
      <c r="D1" s="1175"/>
      <c r="E1" s="1175"/>
      <c r="F1" s="1175"/>
      <c r="G1" s="1175"/>
      <c r="H1" s="1175"/>
      <c r="I1" s="1175"/>
      <c r="J1" s="1175"/>
      <c r="K1" s="1175"/>
      <c r="L1" s="1175"/>
      <c r="M1" s="1175"/>
      <c r="N1" s="1175"/>
      <c r="O1" s="1175"/>
      <c r="P1" s="1175"/>
      <c r="Q1" s="1175"/>
      <c r="R1" s="1175"/>
      <c r="S1" s="1175"/>
      <c r="T1" s="1175"/>
      <c r="U1" s="1175"/>
      <c r="V1" s="1175"/>
      <c r="W1" s="1175"/>
      <c r="Z1" s="409"/>
    </row>
    <row r="2" spans="1:26" s="402" customFormat="1" ht="14.25">
      <c r="A2" s="1175" t="s">
        <v>336</v>
      </c>
      <c r="B2" s="1175"/>
      <c r="C2" s="1175"/>
      <c r="D2" s="1175"/>
      <c r="E2" s="1175"/>
      <c r="F2" s="1175"/>
      <c r="G2" s="1175"/>
      <c r="H2" s="1175"/>
      <c r="I2" s="1175"/>
      <c r="J2" s="1175"/>
      <c r="K2" s="1175"/>
      <c r="L2" s="1175"/>
      <c r="M2" s="1175"/>
      <c r="N2" s="1175"/>
      <c r="O2" s="1175"/>
      <c r="P2" s="1175"/>
      <c r="Q2" s="1175"/>
      <c r="R2" s="1175"/>
      <c r="S2" s="1175"/>
      <c r="T2" s="1175"/>
      <c r="U2" s="1175"/>
      <c r="V2" s="1175"/>
      <c r="W2" s="1175"/>
      <c r="Z2" s="409"/>
    </row>
    <row r="3" spans="1:26" s="402" customFormat="1" ht="12.75">
      <c r="A3" s="1214" t="s">
        <v>326</v>
      </c>
      <c r="B3" s="1214"/>
      <c r="C3" s="1214"/>
      <c r="D3" s="1214"/>
      <c r="E3" s="1214"/>
      <c r="F3" s="1214"/>
      <c r="G3" s="1214"/>
      <c r="H3" s="1214"/>
      <c r="I3" s="1214"/>
      <c r="J3" s="1214"/>
      <c r="K3" s="1214"/>
      <c r="L3" s="1214"/>
      <c r="M3" s="1214"/>
      <c r="N3" s="1214"/>
      <c r="O3" s="1214"/>
      <c r="P3" s="1214"/>
      <c r="Q3" s="1214"/>
      <c r="R3" s="1214"/>
      <c r="S3" s="1214"/>
      <c r="T3" s="1214"/>
      <c r="U3" s="1214"/>
      <c r="V3" s="1214"/>
      <c r="W3" s="1214"/>
    </row>
    <row r="4" spans="1:26" s="402" customFormat="1" ht="15" customHeight="1" thickBot="1">
      <c r="A4" s="403"/>
      <c r="B4" s="403"/>
      <c r="C4" s="403"/>
      <c r="D4" s="403"/>
      <c r="E4" s="403"/>
      <c r="F4" s="403"/>
      <c r="G4" s="403"/>
      <c r="H4" s="403"/>
      <c r="I4" s="403"/>
      <c r="J4" s="403"/>
      <c r="K4" s="403"/>
      <c r="L4" s="403"/>
      <c r="M4" s="404"/>
      <c r="N4" s="404"/>
      <c r="O4" s="404"/>
      <c r="P4" s="403"/>
      <c r="Q4" s="403"/>
      <c r="R4" s="403"/>
      <c r="S4" s="403"/>
      <c r="T4" s="403"/>
      <c r="U4" s="403"/>
      <c r="V4" s="403"/>
      <c r="W4" s="403"/>
      <c r="X4" s="409"/>
      <c r="Y4" s="409"/>
      <c r="Z4" s="409"/>
    </row>
    <row r="5" spans="1:26" s="409" customFormat="1" ht="12.75">
      <c r="A5" s="404"/>
      <c r="B5" s="404"/>
      <c r="C5" s="404"/>
      <c r="D5" s="405"/>
      <c r="E5" s="406" t="s">
        <v>175</v>
      </c>
      <c r="F5" s="407"/>
      <c r="G5" s="404"/>
      <c r="H5" s="408" t="s">
        <v>176</v>
      </c>
      <c r="I5" s="408"/>
      <c r="J5" s="404"/>
      <c r="K5" s="408" t="s">
        <v>177</v>
      </c>
      <c r="L5" s="408"/>
      <c r="M5" s="404"/>
      <c r="N5" s="408" t="s">
        <v>174</v>
      </c>
      <c r="O5" s="408"/>
      <c r="P5" s="405"/>
      <c r="Q5" s="406" t="s">
        <v>175</v>
      </c>
      <c r="R5" s="407"/>
      <c r="S5" s="404"/>
      <c r="T5" s="408" t="s">
        <v>176</v>
      </c>
      <c r="U5" s="408"/>
      <c r="V5" s="404"/>
      <c r="W5" s="408" t="s">
        <v>177</v>
      </c>
    </row>
    <row r="6" spans="1:26" s="409" customFormat="1" ht="12.75">
      <c r="A6" s="404"/>
      <c r="B6" s="404"/>
      <c r="C6" s="404"/>
      <c r="D6" s="410"/>
      <c r="E6" s="411">
        <v>2013</v>
      </c>
      <c r="F6" s="412"/>
      <c r="G6" s="404"/>
      <c r="H6" s="411">
        <v>2013</v>
      </c>
      <c r="I6" s="408"/>
      <c r="J6" s="404"/>
      <c r="K6" s="411">
        <v>2013</v>
      </c>
      <c r="L6" s="408"/>
      <c r="M6" s="404"/>
      <c r="N6" s="411">
        <v>2012</v>
      </c>
      <c r="O6" s="408"/>
      <c r="P6" s="410"/>
      <c r="Q6" s="411">
        <v>2012</v>
      </c>
      <c r="R6" s="412"/>
      <c r="S6" s="404"/>
      <c r="T6" s="411">
        <v>2012</v>
      </c>
      <c r="U6" s="408"/>
      <c r="V6" s="404"/>
      <c r="W6" s="411">
        <v>2012</v>
      </c>
    </row>
    <row r="7" spans="1:26" s="409" customFormat="1" ht="12.75">
      <c r="A7" s="982" t="s">
        <v>333</v>
      </c>
      <c r="B7" s="982"/>
      <c r="C7" s="404"/>
      <c r="D7" s="410"/>
      <c r="E7" s="408"/>
      <c r="F7" s="412"/>
      <c r="G7" s="404"/>
      <c r="H7" s="408"/>
      <c r="I7" s="408"/>
      <c r="J7" s="404"/>
      <c r="K7" s="408"/>
      <c r="L7" s="408"/>
      <c r="M7" s="404"/>
      <c r="N7" s="408"/>
      <c r="O7" s="408"/>
      <c r="P7" s="410"/>
      <c r="Q7" s="408"/>
      <c r="R7" s="412"/>
      <c r="S7" s="404"/>
      <c r="T7" s="408"/>
      <c r="U7" s="408"/>
      <c r="V7" s="404"/>
      <c r="W7" s="408"/>
    </row>
    <row r="8" spans="1:26" s="409" customFormat="1" ht="13.5">
      <c r="A8" s="982"/>
      <c r="B8" s="982" t="s">
        <v>423</v>
      </c>
      <c r="C8" s="404"/>
      <c r="D8" s="410"/>
      <c r="E8" s="408"/>
      <c r="F8" s="412"/>
      <c r="G8" s="404"/>
      <c r="H8" s="408"/>
      <c r="I8" s="408"/>
      <c r="J8" s="404"/>
      <c r="K8" s="408"/>
      <c r="L8" s="408"/>
      <c r="M8" s="404"/>
      <c r="N8" s="408"/>
      <c r="O8" s="408"/>
      <c r="P8" s="410"/>
      <c r="Q8" s="408"/>
      <c r="R8" s="412"/>
      <c r="S8" s="404"/>
      <c r="T8" s="408"/>
      <c r="U8" s="408"/>
      <c r="V8" s="404"/>
      <c r="W8" s="408"/>
    </row>
    <row r="9" spans="1:26" s="409" customFormat="1" ht="4.5" customHeight="1">
      <c r="A9" s="404"/>
      <c r="B9" s="982"/>
      <c r="C9" s="404"/>
      <c r="D9" s="410"/>
      <c r="E9" s="408"/>
      <c r="F9" s="412"/>
      <c r="G9" s="404"/>
      <c r="H9" s="408"/>
      <c r="I9" s="408"/>
      <c r="J9" s="404"/>
      <c r="K9" s="408"/>
      <c r="L9" s="408"/>
      <c r="M9" s="404"/>
      <c r="N9" s="408"/>
      <c r="O9" s="408"/>
      <c r="P9" s="410"/>
      <c r="Q9" s="408"/>
      <c r="R9" s="412"/>
      <c r="S9" s="404"/>
      <c r="T9" s="408"/>
      <c r="U9" s="408"/>
      <c r="V9" s="404"/>
      <c r="W9" s="408"/>
    </row>
    <row r="10" spans="1:26" s="402" customFormat="1" ht="12.75">
      <c r="B10" s="413" t="s">
        <v>208</v>
      </c>
      <c r="C10" s="414"/>
      <c r="D10" s="1048"/>
      <c r="E10" s="408"/>
      <c r="F10" s="412"/>
      <c r="G10" s="404"/>
      <c r="H10" s="408"/>
      <c r="I10" s="404"/>
      <c r="J10" s="404"/>
      <c r="K10" s="408"/>
      <c r="L10" s="404"/>
      <c r="M10" s="404"/>
      <c r="N10" s="408"/>
      <c r="O10" s="404"/>
      <c r="P10" s="410"/>
      <c r="Q10" s="408"/>
      <c r="R10" s="415"/>
      <c r="S10" s="404"/>
      <c r="T10" s="408"/>
      <c r="U10" s="404"/>
      <c r="V10" s="404"/>
      <c r="W10" s="408"/>
      <c r="X10" s="409"/>
      <c r="Y10" s="409"/>
      <c r="Z10" s="409"/>
    </row>
    <row r="11" spans="1:26" s="402" customFormat="1" ht="12.75">
      <c r="C11" s="414" t="s">
        <v>325</v>
      </c>
      <c r="D11" s="1048"/>
      <c r="E11" s="270">
        <v>2572</v>
      </c>
      <c r="F11" s="399"/>
      <c r="G11" s="404"/>
      <c r="H11" s="270">
        <v>2574</v>
      </c>
      <c r="I11" s="417"/>
      <c r="J11" s="404"/>
      <c r="K11" s="270">
        <v>2572</v>
      </c>
      <c r="L11" s="417"/>
      <c r="M11" s="404"/>
      <c r="N11" s="270">
        <v>2566</v>
      </c>
      <c r="O11" s="417"/>
      <c r="P11" s="410"/>
      <c r="Q11" s="270">
        <v>2564</v>
      </c>
      <c r="R11" s="416"/>
      <c r="S11" s="404"/>
      <c r="T11" s="270">
        <v>2573</v>
      </c>
      <c r="U11" s="417"/>
      <c r="V11" s="404"/>
      <c r="W11" s="270">
        <v>2577</v>
      </c>
      <c r="X11" s="409"/>
      <c r="Y11" s="409"/>
      <c r="Z11" s="409"/>
    </row>
    <row r="12" spans="1:26" s="402" customFormat="1" ht="12.75">
      <c r="C12" s="414" t="s">
        <v>857</v>
      </c>
      <c r="D12" s="1048"/>
      <c r="E12" s="274">
        <v>2322</v>
      </c>
      <c r="F12" s="399"/>
      <c r="G12" s="404"/>
      <c r="H12" s="274">
        <v>2322</v>
      </c>
      <c r="I12" s="417"/>
      <c r="J12" s="404"/>
      <c r="K12" s="274">
        <v>2338</v>
      </c>
      <c r="L12" s="417"/>
      <c r="M12" s="404"/>
      <c r="N12" s="274">
        <v>2117</v>
      </c>
      <c r="O12" s="417"/>
      <c r="P12" s="410"/>
      <c r="Q12" s="274">
        <v>2114</v>
      </c>
      <c r="R12" s="416"/>
      <c r="S12" s="404"/>
      <c r="T12" s="274">
        <v>2094</v>
      </c>
      <c r="U12" s="417"/>
      <c r="V12" s="404"/>
      <c r="W12" s="274">
        <v>2077</v>
      </c>
      <c r="X12" s="409"/>
      <c r="Y12" s="409"/>
      <c r="Z12" s="409"/>
    </row>
    <row r="13" spans="1:26" s="402" customFormat="1" ht="12.75">
      <c r="B13" s="414"/>
      <c r="C13" s="414"/>
      <c r="D13" s="1048"/>
      <c r="E13" s="270">
        <v>4894</v>
      </c>
      <c r="F13" s="399"/>
      <c r="G13" s="404"/>
      <c r="H13" s="270">
        <v>4896</v>
      </c>
      <c r="I13" s="417"/>
      <c r="J13" s="404"/>
      <c r="K13" s="270">
        <v>4910</v>
      </c>
      <c r="L13" s="417"/>
      <c r="M13" s="404"/>
      <c r="N13" s="270">
        <v>4683</v>
      </c>
      <c r="O13" s="417"/>
      <c r="P13" s="410"/>
      <c r="Q13" s="270">
        <v>4678</v>
      </c>
      <c r="R13" s="416"/>
      <c r="S13" s="404"/>
      <c r="T13" s="270">
        <v>4667</v>
      </c>
      <c r="U13" s="417"/>
      <c r="V13" s="404"/>
      <c r="W13" s="270">
        <v>4654</v>
      </c>
      <c r="X13" s="409"/>
      <c r="Y13" s="409"/>
      <c r="Z13" s="409"/>
    </row>
    <row r="14" spans="1:26" s="402" customFormat="1" ht="4.5" customHeight="1">
      <c r="B14" s="414"/>
      <c r="C14" s="414"/>
      <c r="D14" s="1048"/>
      <c r="E14" s="270"/>
      <c r="F14" s="399"/>
      <c r="G14" s="404"/>
      <c r="H14" s="270"/>
      <c r="I14" s="417"/>
      <c r="J14" s="404"/>
      <c r="K14" s="270"/>
      <c r="L14" s="417"/>
      <c r="M14" s="404"/>
      <c r="N14" s="270"/>
      <c r="O14" s="417"/>
      <c r="P14" s="410"/>
      <c r="Q14" s="270"/>
      <c r="R14" s="416"/>
      <c r="S14" s="404"/>
      <c r="T14" s="270"/>
      <c r="U14" s="417"/>
      <c r="V14" s="404"/>
      <c r="W14" s="270"/>
      <c r="X14" s="409"/>
      <c r="Y14" s="409"/>
      <c r="Z14" s="409"/>
    </row>
    <row r="15" spans="1:26" s="402" customFormat="1" ht="12.75">
      <c r="B15" s="413" t="s">
        <v>1184</v>
      </c>
      <c r="C15" s="414"/>
      <c r="D15" s="1048"/>
      <c r="E15" s="270"/>
      <c r="F15" s="399"/>
      <c r="G15" s="404"/>
      <c r="H15" s="270"/>
      <c r="I15" s="417"/>
      <c r="J15" s="404"/>
      <c r="K15" s="270"/>
      <c r="L15" s="417"/>
      <c r="M15" s="404"/>
      <c r="N15" s="270"/>
      <c r="O15" s="417"/>
      <c r="P15" s="410"/>
      <c r="Q15" s="270"/>
      <c r="R15" s="416"/>
      <c r="S15" s="404"/>
      <c r="T15" s="270"/>
      <c r="U15" s="417"/>
      <c r="V15" s="404"/>
      <c r="W15" s="270"/>
      <c r="X15" s="409"/>
      <c r="Y15" s="409"/>
      <c r="Z15" s="409"/>
    </row>
    <row r="16" spans="1:26" s="402" customFormat="1" ht="12.75">
      <c r="B16" s="414"/>
      <c r="C16" s="414" t="s">
        <v>324</v>
      </c>
      <c r="D16" s="1048"/>
      <c r="E16" s="270">
        <v>353</v>
      </c>
      <c r="F16" s="399"/>
      <c r="G16" s="404"/>
      <c r="H16" s="270">
        <v>362</v>
      </c>
      <c r="I16" s="417"/>
      <c r="J16" s="404"/>
      <c r="K16" s="270">
        <v>373</v>
      </c>
      <c r="L16" s="417"/>
      <c r="M16" s="404"/>
      <c r="N16" s="270">
        <v>385</v>
      </c>
      <c r="O16" s="417"/>
      <c r="P16" s="410"/>
      <c r="Q16" s="270">
        <v>398</v>
      </c>
      <c r="R16" s="416"/>
      <c r="S16" s="404"/>
      <c r="T16" s="270">
        <v>408</v>
      </c>
      <c r="U16" s="417"/>
      <c r="V16" s="404"/>
      <c r="W16" s="270">
        <v>421</v>
      </c>
      <c r="X16" s="409"/>
      <c r="Y16" s="409"/>
      <c r="Z16" s="409"/>
    </row>
    <row r="17" spans="1:26" s="402" customFormat="1" ht="12.75">
      <c r="B17" s="414"/>
      <c r="C17" s="414" t="s">
        <v>323</v>
      </c>
      <c r="D17" s="1048"/>
      <c r="E17" s="270">
        <v>112</v>
      </c>
      <c r="F17" s="399"/>
      <c r="G17" s="404"/>
      <c r="H17" s="270">
        <v>113</v>
      </c>
      <c r="I17" s="417"/>
      <c r="J17" s="404"/>
      <c r="K17" s="270">
        <v>114</v>
      </c>
      <c r="L17" s="417"/>
      <c r="M17" s="404"/>
      <c r="N17" s="270">
        <v>114</v>
      </c>
      <c r="O17" s="417"/>
      <c r="P17" s="410"/>
      <c r="Q17" s="270">
        <v>115</v>
      </c>
      <c r="R17" s="416"/>
      <c r="S17" s="404"/>
      <c r="T17" s="270">
        <v>115</v>
      </c>
      <c r="U17" s="417"/>
      <c r="V17" s="404"/>
      <c r="W17" s="270">
        <v>115</v>
      </c>
      <c r="X17" s="409"/>
      <c r="Y17" s="409"/>
      <c r="Z17" s="409"/>
    </row>
    <row r="18" spans="1:26" s="402" customFormat="1" ht="12.75">
      <c r="B18" s="414"/>
      <c r="C18" s="414"/>
      <c r="D18" s="1048"/>
      <c r="E18" s="791">
        <v>465</v>
      </c>
      <c r="F18" s="399"/>
      <c r="G18" s="404"/>
      <c r="H18" s="791">
        <v>475</v>
      </c>
      <c r="I18" s="417"/>
      <c r="J18" s="404"/>
      <c r="K18" s="791">
        <v>487</v>
      </c>
      <c r="L18" s="417"/>
      <c r="M18" s="404"/>
      <c r="N18" s="791">
        <v>499</v>
      </c>
      <c r="O18" s="417"/>
      <c r="P18" s="410"/>
      <c r="Q18" s="791">
        <v>513</v>
      </c>
      <c r="R18" s="416"/>
      <c r="S18" s="404"/>
      <c r="T18" s="791">
        <v>523</v>
      </c>
      <c r="U18" s="417"/>
      <c r="V18" s="404"/>
      <c r="W18" s="791">
        <v>536</v>
      </c>
      <c r="X18" s="409"/>
      <c r="Y18" s="409"/>
      <c r="Z18" s="409"/>
    </row>
    <row r="19" spans="1:26" s="402" customFormat="1" ht="12.75">
      <c r="B19" s="414"/>
      <c r="C19" s="414"/>
      <c r="D19" s="1048"/>
      <c r="E19" s="270"/>
      <c r="F19" s="399"/>
      <c r="G19" s="404"/>
      <c r="H19" s="270"/>
      <c r="I19" s="417"/>
      <c r="J19" s="404"/>
      <c r="K19" s="270"/>
      <c r="L19" s="417"/>
      <c r="M19" s="404"/>
      <c r="N19" s="270"/>
      <c r="O19" s="417"/>
      <c r="P19" s="410"/>
      <c r="Q19" s="270"/>
      <c r="R19" s="416"/>
      <c r="S19" s="404"/>
      <c r="T19" s="270"/>
      <c r="U19" s="417"/>
      <c r="V19" s="404"/>
      <c r="W19" s="270"/>
      <c r="X19" s="409"/>
      <c r="Y19" s="409"/>
      <c r="Z19" s="409"/>
    </row>
    <row r="20" spans="1:26" s="402" customFormat="1" ht="13.5" thickBot="1">
      <c r="B20" s="413" t="s">
        <v>322</v>
      </c>
      <c r="C20" s="414"/>
      <c r="D20" s="1048"/>
      <c r="E20" s="981">
        <v>5359</v>
      </c>
      <c r="F20" s="688"/>
      <c r="G20" s="655"/>
      <c r="H20" s="981">
        <v>5371</v>
      </c>
      <c r="I20" s="655"/>
      <c r="J20" s="655"/>
      <c r="K20" s="981">
        <v>5397</v>
      </c>
      <c r="L20" s="655"/>
      <c r="M20" s="655"/>
      <c r="N20" s="981">
        <v>5182</v>
      </c>
      <c r="O20" s="655"/>
      <c r="P20" s="687"/>
      <c r="Q20" s="981">
        <v>5191</v>
      </c>
      <c r="R20" s="688"/>
      <c r="S20" s="655"/>
      <c r="T20" s="981">
        <v>5190</v>
      </c>
      <c r="U20" s="655"/>
      <c r="V20" s="655"/>
      <c r="W20" s="981">
        <v>5190</v>
      </c>
      <c r="X20" s="409"/>
      <c r="Y20" s="409"/>
      <c r="Z20" s="409"/>
    </row>
    <row r="21" spans="1:26" s="402" customFormat="1" ht="13.5" thickTop="1">
      <c r="A21" s="413"/>
      <c r="B21" s="414"/>
      <c r="C21" s="403"/>
      <c r="D21" s="410"/>
      <c r="E21" s="655"/>
      <c r="F21" s="688"/>
      <c r="G21" s="655"/>
      <c r="H21" s="655"/>
      <c r="I21" s="655"/>
      <c r="J21" s="655"/>
      <c r="K21" s="655"/>
      <c r="L21" s="655"/>
      <c r="M21" s="655"/>
      <c r="N21" s="655"/>
      <c r="O21" s="655"/>
      <c r="P21" s="687"/>
      <c r="Q21" s="655"/>
      <c r="R21" s="688"/>
      <c r="S21" s="655"/>
      <c r="T21" s="655"/>
      <c r="U21" s="655"/>
      <c r="V21" s="655"/>
      <c r="W21" s="655"/>
      <c r="X21" s="409"/>
      <c r="Y21" s="409"/>
      <c r="Z21" s="409"/>
    </row>
    <row r="22" spans="1:26" s="402" customFormat="1" ht="12.75">
      <c r="A22" s="982" t="s">
        <v>333</v>
      </c>
      <c r="B22" s="982"/>
      <c r="C22" s="403"/>
      <c r="D22" s="410"/>
      <c r="E22" s="655"/>
      <c r="F22" s="688"/>
      <c r="G22" s="655"/>
      <c r="H22" s="655"/>
      <c r="I22" s="655"/>
      <c r="J22" s="655"/>
      <c r="K22" s="655"/>
      <c r="L22" s="655"/>
      <c r="M22" s="655"/>
      <c r="N22" s="655"/>
      <c r="O22" s="655"/>
      <c r="P22" s="687"/>
      <c r="Q22" s="655"/>
      <c r="R22" s="688"/>
      <c r="S22" s="655"/>
      <c r="T22" s="655"/>
      <c r="U22" s="655"/>
      <c r="V22" s="655"/>
      <c r="W22" s="655"/>
      <c r="X22" s="409"/>
      <c r="Y22" s="409"/>
      <c r="Z22" s="409"/>
    </row>
    <row r="23" spans="1:26" s="402" customFormat="1" ht="12.75">
      <c r="A23" s="982"/>
      <c r="B23" s="982" t="s">
        <v>334</v>
      </c>
      <c r="C23" s="403"/>
      <c r="D23" s="410"/>
      <c r="E23" s="655"/>
      <c r="F23" s="688"/>
      <c r="G23" s="655"/>
      <c r="H23" s="655"/>
      <c r="I23" s="655"/>
      <c r="J23" s="655"/>
      <c r="K23" s="655"/>
      <c r="L23" s="655"/>
      <c r="M23" s="655"/>
      <c r="N23" s="655"/>
      <c r="O23" s="655"/>
      <c r="P23" s="687"/>
      <c r="Q23" s="655"/>
      <c r="R23" s="688"/>
      <c r="S23" s="655"/>
      <c r="T23" s="655"/>
      <c r="U23" s="655"/>
      <c r="V23" s="655"/>
      <c r="W23" s="655"/>
      <c r="X23" s="409"/>
      <c r="Y23" s="409"/>
      <c r="Z23" s="409"/>
    </row>
    <row r="24" spans="1:26" s="402" customFormat="1" ht="12.75">
      <c r="A24" s="404"/>
      <c r="B24" s="982" t="s">
        <v>335</v>
      </c>
      <c r="C24" s="403"/>
      <c r="D24" s="410"/>
      <c r="E24" s="655"/>
      <c r="F24" s="688"/>
      <c r="G24" s="655"/>
      <c r="H24" s="655"/>
      <c r="I24" s="655"/>
      <c r="J24" s="655"/>
      <c r="K24" s="655"/>
      <c r="L24" s="655"/>
      <c r="M24" s="655"/>
      <c r="N24" s="655"/>
      <c r="O24" s="655"/>
      <c r="P24" s="687"/>
      <c r="Q24" s="655"/>
      <c r="R24" s="688"/>
      <c r="S24" s="655"/>
      <c r="T24" s="655"/>
      <c r="U24" s="655"/>
      <c r="V24" s="655"/>
      <c r="W24" s="655"/>
      <c r="X24" s="409"/>
      <c r="Y24" s="409"/>
      <c r="Z24" s="409"/>
    </row>
    <row r="25" spans="1:26" s="402" customFormat="1" ht="4.5" customHeight="1">
      <c r="A25" s="413"/>
      <c r="B25" s="414"/>
      <c r="C25" s="403"/>
      <c r="D25" s="410"/>
      <c r="E25" s="655"/>
      <c r="F25" s="688"/>
      <c r="G25" s="655"/>
      <c r="H25" s="655"/>
      <c r="I25" s="655"/>
      <c r="J25" s="655"/>
      <c r="K25" s="655"/>
      <c r="L25" s="655"/>
      <c r="M25" s="655"/>
      <c r="N25" s="655"/>
      <c r="O25" s="655"/>
      <c r="P25" s="687"/>
      <c r="Q25" s="655"/>
      <c r="R25" s="688"/>
      <c r="S25" s="655"/>
      <c r="T25" s="655"/>
      <c r="U25" s="655"/>
      <c r="V25" s="655"/>
      <c r="W25" s="655"/>
      <c r="X25" s="409"/>
      <c r="Y25" s="409"/>
      <c r="Z25" s="409"/>
    </row>
    <row r="26" spans="1:26" s="402" customFormat="1" ht="13.5">
      <c r="A26" s="413"/>
      <c r="B26" s="414" t="s">
        <v>425</v>
      </c>
      <c r="C26" s="403"/>
      <c r="D26" s="410"/>
      <c r="E26" s="655">
        <v>1938</v>
      </c>
      <c r="F26" s="688"/>
      <c r="G26" s="655"/>
      <c r="H26" s="655">
        <v>1936</v>
      </c>
      <c r="I26" s="655"/>
      <c r="J26" s="655"/>
      <c r="K26" s="655">
        <v>1930</v>
      </c>
      <c r="L26" s="655"/>
      <c r="M26" s="655"/>
      <c r="N26" s="655">
        <v>1929</v>
      </c>
      <c r="O26" s="655"/>
      <c r="P26" s="687"/>
      <c r="Q26" s="655">
        <v>1924</v>
      </c>
      <c r="R26" s="688"/>
      <c r="S26" s="655"/>
      <c r="T26" s="655">
        <v>1925</v>
      </c>
      <c r="U26" s="655"/>
      <c r="V26" s="655"/>
      <c r="W26" s="655">
        <v>1925</v>
      </c>
      <c r="X26" s="409"/>
      <c r="Y26" s="409"/>
      <c r="Z26" s="409"/>
    </row>
    <row r="27" spans="1:26" s="402" customFormat="1" ht="12.75">
      <c r="A27" s="413"/>
      <c r="B27" s="414" t="s">
        <v>321</v>
      </c>
      <c r="C27" s="403"/>
      <c r="D27" s="410"/>
      <c r="E27" s="655">
        <v>2741</v>
      </c>
      <c r="F27" s="688"/>
      <c r="G27" s="655"/>
      <c r="H27" s="655">
        <v>2741</v>
      </c>
      <c r="I27" s="655"/>
      <c r="J27" s="655"/>
      <c r="K27" s="655">
        <v>2757</v>
      </c>
      <c r="L27" s="655"/>
      <c r="M27" s="655"/>
      <c r="N27" s="655">
        <v>2528</v>
      </c>
      <c r="O27" s="655"/>
      <c r="P27" s="687"/>
      <c r="Q27" s="655">
        <v>2524</v>
      </c>
      <c r="R27" s="688"/>
      <c r="S27" s="655"/>
      <c r="T27" s="655">
        <v>2506</v>
      </c>
      <c r="U27" s="655"/>
      <c r="V27" s="655"/>
      <c r="W27" s="655">
        <v>2490</v>
      </c>
      <c r="X27" s="409"/>
      <c r="Y27" s="409"/>
      <c r="Z27" s="409"/>
    </row>
    <row r="28" spans="1:26" s="402" customFormat="1" ht="13.5">
      <c r="A28" s="413"/>
      <c r="B28" s="414" t="s">
        <v>530</v>
      </c>
      <c r="C28" s="403"/>
      <c r="D28" s="410"/>
      <c r="E28" s="720">
        <v>680</v>
      </c>
      <c r="F28" s="688"/>
      <c r="G28" s="655"/>
      <c r="H28" s="720">
        <v>694</v>
      </c>
      <c r="I28" s="655"/>
      <c r="J28" s="655"/>
      <c r="K28" s="720">
        <v>710</v>
      </c>
      <c r="L28" s="655"/>
      <c r="M28" s="655"/>
      <c r="N28" s="720">
        <v>725</v>
      </c>
      <c r="O28" s="655"/>
      <c r="P28" s="687"/>
      <c r="Q28" s="720">
        <v>743</v>
      </c>
      <c r="R28" s="688"/>
      <c r="S28" s="655"/>
      <c r="T28" s="720">
        <v>759</v>
      </c>
      <c r="U28" s="655"/>
      <c r="V28" s="655"/>
      <c r="W28" s="720">
        <v>775</v>
      </c>
      <c r="X28" s="409"/>
      <c r="Y28" s="409"/>
      <c r="Z28" s="409"/>
    </row>
    <row r="29" spans="1:26" s="402" customFormat="1" ht="12.75">
      <c r="A29" s="413"/>
      <c r="B29" s="414"/>
      <c r="C29" s="403"/>
      <c r="D29" s="410"/>
      <c r="E29" s="655"/>
      <c r="F29" s="688"/>
      <c r="G29" s="655"/>
      <c r="H29" s="655"/>
      <c r="I29" s="655"/>
      <c r="J29" s="655"/>
      <c r="K29" s="655"/>
      <c r="L29" s="655"/>
      <c r="M29" s="655"/>
      <c r="N29" s="655"/>
      <c r="O29" s="655"/>
      <c r="P29" s="687"/>
      <c r="Q29" s="655"/>
      <c r="R29" s="688"/>
      <c r="S29" s="655"/>
      <c r="T29" s="655"/>
      <c r="U29" s="655"/>
      <c r="V29" s="655"/>
      <c r="W29" s="655"/>
      <c r="X29" s="409"/>
      <c r="Y29" s="409"/>
      <c r="Z29" s="409"/>
    </row>
    <row r="30" spans="1:26" s="402" customFormat="1" ht="13.5" thickBot="1">
      <c r="A30" s="413"/>
      <c r="B30" s="413" t="s">
        <v>109</v>
      </c>
      <c r="C30" s="403"/>
      <c r="D30" s="410"/>
      <c r="E30" s="981">
        <v>5359</v>
      </c>
      <c r="F30" s="688"/>
      <c r="G30" s="655"/>
      <c r="H30" s="981">
        <v>5371</v>
      </c>
      <c r="I30" s="655"/>
      <c r="J30" s="655"/>
      <c r="K30" s="981">
        <v>5397</v>
      </c>
      <c r="L30" s="655"/>
      <c r="M30" s="655"/>
      <c r="N30" s="981">
        <v>5182</v>
      </c>
      <c r="O30" s="655"/>
      <c r="P30" s="687"/>
      <c r="Q30" s="981">
        <v>5191</v>
      </c>
      <c r="R30" s="688"/>
      <c r="S30" s="655"/>
      <c r="T30" s="981">
        <v>5190</v>
      </c>
      <c r="U30" s="655"/>
      <c r="V30" s="655"/>
      <c r="W30" s="981">
        <v>5190</v>
      </c>
      <c r="X30" s="409"/>
      <c r="Y30" s="409"/>
      <c r="Z30" s="409"/>
    </row>
    <row r="31" spans="1:26" ht="13.5" customHeight="1" thickTop="1">
      <c r="A31" s="213"/>
      <c r="B31" s="213"/>
      <c r="C31" s="213"/>
      <c r="D31" s="233"/>
      <c r="E31" s="235"/>
      <c r="F31" s="1102"/>
      <c r="G31" s="235"/>
      <c r="H31" s="213"/>
      <c r="I31" s="235"/>
      <c r="J31" s="213"/>
      <c r="K31" s="213"/>
      <c r="L31" s="213"/>
      <c r="M31" s="213"/>
      <c r="N31" s="590"/>
      <c r="O31" s="213"/>
      <c r="P31" s="233"/>
      <c r="Q31" s="235"/>
      <c r="R31" s="1102"/>
      <c r="S31" s="235"/>
      <c r="T31" s="213"/>
      <c r="U31" s="235"/>
      <c r="V31" s="213"/>
      <c r="W31" s="213"/>
    </row>
    <row r="32" spans="1:26">
      <c r="A32" s="982" t="s">
        <v>424</v>
      </c>
      <c r="B32" s="982"/>
      <c r="C32" s="404"/>
      <c r="D32" s="410"/>
      <c r="E32" s="408"/>
      <c r="F32" s="412"/>
      <c r="G32" s="404"/>
      <c r="H32" s="408"/>
      <c r="I32" s="408"/>
      <c r="J32" s="404"/>
      <c r="K32" s="408"/>
      <c r="L32" s="408"/>
      <c r="M32" s="404"/>
      <c r="N32" s="408"/>
      <c r="O32" s="408"/>
      <c r="P32" s="410"/>
      <c r="Q32" s="408"/>
      <c r="R32" s="412"/>
      <c r="S32" s="404"/>
      <c r="T32" s="408"/>
      <c r="U32" s="408"/>
      <c r="V32" s="404"/>
      <c r="W32" s="408"/>
    </row>
    <row r="33" spans="1:23">
      <c r="A33" s="982"/>
      <c r="B33" s="982" t="s">
        <v>461</v>
      </c>
      <c r="C33" s="404"/>
      <c r="D33" s="410"/>
      <c r="E33" s="408"/>
      <c r="F33" s="412"/>
      <c r="G33" s="404"/>
      <c r="H33" s="408"/>
      <c r="I33" s="408"/>
      <c r="J33" s="404"/>
      <c r="K33" s="408"/>
      <c r="L33" s="408"/>
      <c r="M33" s="404"/>
      <c r="N33" s="408"/>
      <c r="O33" s="408"/>
      <c r="P33" s="410"/>
      <c r="Q33" s="408"/>
      <c r="R33" s="412"/>
      <c r="S33" s="404"/>
      <c r="T33" s="408"/>
      <c r="U33" s="408"/>
      <c r="V33" s="404"/>
      <c r="W33" s="408"/>
    </row>
    <row r="34" spans="1:23" ht="6.75" customHeight="1">
      <c r="A34" s="404"/>
      <c r="B34" s="982"/>
      <c r="C34" s="404"/>
      <c r="D34" s="410"/>
      <c r="E34" s="408"/>
      <c r="F34" s="412"/>
      <c r="G34" s="404"/>
      <c r="H34" s="408"/>
      <c r="I34" s="408"/>
      <c r="J34" s="404"/>
      <c r="K34" s="408"/>
      <c r="L34" s="408"/>
      <c r="M34" s="404"/>
      <c r="N34" s="408"/>
      <c r="O34" s="408"/>
      <c r="P34" s="410"/>
      <c r="Q34" s="408"/>
      <c r="R34" s="412"/>
      <c r="S34" s="404"/>
      <c r="T34" s="408"/>
      <c r="U34" s="408"/>
      <c r="V34" s="404"/>
      <c r="W34" s="408"/>
    </row>
    <row r="35" spans="1:23" ht="13.5" customHeight="1">
      <c r="A35" s="402"/>
      <c r="B35" s="402"/>
      <c r="C35" s="414" t="s">
        <v>325</v>
      </c>
      <c r="D35" s="1048"/>
      <c r="E35" s="270">
        <v>148</v>
      </c>
      <c r="F35" s="399"/>
      <c r="G35" s="404"/>
      <c r="H35" s="270">
        <v>150</v>
      </c>
      <c r="I35" s="417"/>
      <c r="J35" s="404"/>
      <c r="K35" s="270">
        <v>152</v>
      </c>
      <c r="L35" s="417"/>
      <c r="M35" s="404"/>
      <c r="N35" s="270">
        <v>155</v>
      </c>
      <c r="O35" s="417"/>
      <c r="P35" s="410"/>
      <c r="Q35" s="270">
        <v>156</v>
      </c>
      <c r="R35" s="416"/>
      <c r="S35" s="404"/>
      <c r="T35" s="270">
        <v>158</v>
      </c>
      <c r="U35" s="417"/>
      <c r="V35" s="404"/>
      <c r="W35" s="270">
        <v>160</v>
      </c>
    </row>
    <row r="36" spans="1:23" ht="13.5" customHeight="1">
      <c r="A36" s="402"/>
      <c r="B36" s="414"/>
      <c r="C36" s="414" t="s">
        <v>324</v>
      </c>
      <c r="D36" s="1048"/>
      <c r="E36" s="274">
        <v>132</v>
      </c>
      <c r="F36" s="399"/>
      <c r="G36" s="404"/>
      <c r="H36" s="274">
        <v>138</v>
      </c>
      <c r="I36" s="417"/>
      <c r="J36" s="404"/>
      <c r="K36" s="274">
        <v>144</v>
      </c>
      <c r="L36" s="417"/>
      <c r="M36" s="404"/>
      <c r="N36" s="274">
        <v>151</v>
      </c>
      <c r="O36" s="417"/>
      <c r="P36" s="410"/>
      <c r="Q36" s="274">
        <v>156</v>
      </c>
      <c r="R36" s="416"/>
      <c r="S36" s="404"/>
      <c r="T36" s="274">
        <v>161</v>
      </c>
      <c r="U36" s="417"/>
      <c r="V36" s="404"/>
      <c r="W36" s="274">
        <v>168</v>
      </c>
    </row>
    <row r="37" spans="1:23" ht="13.5" customHeight="1">
      <c r="A37" s="402"/>
      <c r="B37" s="414"/>
      <c r="C37" s="414"/>
      <c r="D37" s="1048"/>
      <c r="E37" s="270"/>
      <c r="F37" s="399"/>
      <c r="G37" s="404"/>
      <c r="H37" s="270"/>
      <c r="I37" s="417"/>
      <c r="J37" s="404"/>
      <c r="K37" s="270"/>
      <c r="L37" s="417"/>
      <c r="M37" s="404"/>
      <c r="N37" s="270"/>
      <c r="O37" s="417"/>
      <c r="P37" s="410"/>
      <c r="Q37" s="270"/>
      <c r="R37" s="416"/>
      <c r="S37" s="404"/>
      <c r="T37" s="270"/>
      <c r="U37" s="417"/>
      <c r="V37" s="404"/>
      <c r="W37" s="270"/>
    </row>
    <row r="38" spans="1:23" ht="13.5" customHeight="1" thickBot="1">
      <c r="A38" s="402"/>
      <c r="B38" s="413" t="s">
        <v>322</v>
      </c>
      <c r="C38" s="414"/>
      <c r="D38" s="1048"/>
      <c r="E38" s="981">
        <v>280</v>
      </c>
      <c r="F38" s="688"/>
      <c r="G38" s="655"/>
      <c r="H38" s="981">
        <v>288</v>
      </c>
      <c r="I38" s="655"/>
      <c r="J38" s="655"/>
      <c r="K38" s="981">
        <v>296</v>
      </c>
      <c r="L38" s="655"/>
      <c r="M38" s="655"/>
      <c r="N38" s="981">
        <v>306</v>
      </c>
      <c r="O38" s="655"/>
      <c r="P38" s="687"/>
      <c r="Q38" s="981">
        <v>312</v>
      </c>
      <c r="R38" s="688"/>
      <c r="S38" s="655"/>
      <c r="T38" s="981">
        <v>319</v>
      </c>
      <c r="U38" s="655"/>
      <c r="V38" s="655"/>
      <c r="W38" s="981">
        <v>328</v>
      </c>
    </row>
    <row r="39" spans="1:23" ht="13.5" customHeight="1" thickTop="1" thickBot="1">
      <c r="A39" s="413"/>
      <c r="B39" s="414"/>
      <c r="C39" s="403"/>
      <c r="D39" s="420"/>
      <c r="E39" s="421"/>
      <c r="F39" s="422"/>
      <c r="G39" s="655"/>
      <c r="H39" s="655"/>
      <c r="I39" s="655"/>
      <c r="J39" s="655"/>
      <c r="K39" s="655"/>
      <c r="L39" s="655"/>
      <c r="M39" s="655"/>
      <c r="N39" s="655"/>
      <c r="O39" s="655"/>
      <c r="P39" s="1103"/>
      <c r="Q39" s="1104"/>
      <c r="R39" s="1105"/>
      <c r="S39" s="655"/>
      <c r="T39" s="655"/>
      <c r="U39" s="655"/>
      <c r="V39" s="655"/>
      <c r="W39" s="655"/>
    </row>
    <row r="40" spans="1:23" ht="13.5" customHeight="1">
      <c r="A40" s="213"/>
      <c r="B40" s="213"/>
      <c r="C40" s="213"/>
      <c r="D40" s="213"/>
      <c r="E40" s="213"/>
      <c r="F40" s="213"/>
      <c r="G40" s="235"/>
      <c r="H40" s="235"/>
      <c r="I40" s="235"/>
      <c r="J40" s="213"/>
      <c r="K40" s="213"/>
      <c r="L40" s="213"/>
      <c r="M40" s="213"/>
      <c r="N40" s="590"/>
      <c r="O40" s="213"/>
      <c r="P40" s="213"/>
      <c r="Q40" s="213"/>
      <c r="R40" s="213"/>
      <c r="S40" s="235"/>
      <c r="T40" s="235"/>
      <c r="U40" s="235"/>
      <c r="V40" s="213"/>
      <c r="W40" s="213"/>
    </row>
    <row r="41" spans="1:23" ht="13.5" customHeight="1">
      <c r="A41" s="213"/>
      <c r="B41" s="213"/>
      <c r="C41" s="213"/>
      <c r="D41" s="213"/>
      <c r="E41" s="213"/>
      <c r="F41" s="213"/>
      <c r="G41" s="213"/>
      <c r="H41" s="213"/>
      <c r="I41" s="213"/>
      <c r="J41" s="213"/>
      <c r="K41" s="213"/>
      <c r="L41" s="213"/>
      <c r="M41" s="213"/>
      <c r="N41" s="213"/>
      <c r="O41" s="213"/>
      <c r="P41" s="213"/>
      <c r="Q41" s="213"/>
      <c r="R41" s="213"/>
      <c r="S41" s="213"/>
      <c r="T41" s="213"/>
      <c r="U41" s="213"/>
      <c r="V41" s="213"/>
      <c r="W41" s="213"/>
    </row>
    <row r="42" spans="1:23" ht="38.25" customHeight="1">
      <c r="A42" s="423" t="s">
        <v>935</v>
      </c>
      <c r="B42" s="1181" t="s">
        <v>320</v>
      </c>
      <c r="C42" s="1181"/>
      <c r="D42" s="1181"/>
      <c r="E42" s="1181"/>
      <c r="F42" s="1181"/>
      <c r="G42" s="1181"/>
      <c r="H42" s="1181"/>
      <c r="I42" s="1181"/>
      <c r="J42" s="1181"/>
      <c r="K42" s="1181"/>
      <c r="L42" s="1181"/>
      <c r="M42" s="1181"/>
      <c r="N42" s="1181"/>
      <c r="O42" s="1181"/>
      <c r="P42" s="1181"/>
      <c r="Q42" s="1181"/>
      <c r="R42" s="1181"/>
      <c r="S42" s="1181"/>
      <c r="T42" s="1181"/>
      <c r="U42" s="1181"/>
      <c r="V42" s="1181"/>
      <c r="W42" s="1181"/>
    </row>
    <row r="43" spans="1:23" ht="14.25" customHeight="1">
      <c r="A43" s="423" t="s">
        <v>937</v>
      </c>
      <c r="B43" s="1181" t="s">
        <v>319</v>
      </c>
      <c r="C43" s="1181"/>
      <c r="D43" s="1181"/>
      <c r="E43" s="1181"/>
      <c r="F43" s="1181"/>
      <c r="G43" s="1181"/>
      <c r="H43" s="1181"/>
      <c r="I43" s="1181"/>
      <c r="J43" s="1181"/>
      <c r="K43" s="1181"/>
      <c r="L43" s="1181"/>
      <c r="M43" s="1181"/>
      <c r="N43" s="1181"/>
      <c r="O43" s="1181"/>
      <c r="P43" s="1181"/>
      <c r="Q43" s="1181"/>
      <c r="R43" s="1181"/>
      <c r="S43" s="1181"/>
      <c r="T43" s="1181"/>
      <c r="U43" s="1181"/>
      <c r="V43" s="1181"/>
      <c r="W43" s="1181"/>
    </row>
    <row r="44" spans="1:23" ht="14.25" customHeight="1">
      <c r="A44" s="423" t="s">
        <v>947</v>
      </c>
      <c r="B44" s="1213" t="s">
        <v>339</v>
      </c>
      <c r="C44" s="1213"/>
      <c r="D44" s="1213"/>
      <c r="E44" s="1213"/>
      <c r="F44" s="1213"/>
      <c r="G44" s="1213"/>
      <c r="H44" s="1213"/>
      <c r="I44" s="1213"/>
      <c r="J44" s="1213"/>
      <c r="K44" s="1213"/>
      <c r="L44" s="1213"/>
      <c r="M44" s="1213"/>
      <c r="N44" s="1213"/>
      <c r="O44" s="1213"/>
      <c r="P44" s="1213"/>
      <c r="Q44" s="1213"/>
      <c r="R44" s="1213"/>
      <c r="S44" s="1213"/>
      <c r="T44" s="1213"/>
      <c r="U44" s="1213"/>
      <c r="V44" s="1213"/>
      <c r="W44" s="1213"/>
    </row>
    <row r="45" spans="1:23" ht="14.25" customHeight="1">
      <c r="A45" s="423" t="s">
        <v>717</v>
      </c>
      <c r="B45" s="1213" t="s">
        <v>426</v>
      </c>
      <c r="C45" s="1213"/>
      <c r="D45" s="1213"/>
      <c r="E45" s="1213"/>
      <c r="F45" s="1213"/>
      <c r="G45" s="1213"/>
      <c r="H45" s="1213"/>
      <c r="I45" s="1213"/>
      <c r="J45" s="1213"/>
      <c r="K45" s="1213"/>
      <c r="L45" s="1213"/>
      <c r="M45" s="1213"/>
      <c r="N45" s="1213"/>
      <c r="O45" s="1213"/>
      <c r="P45" s="1213"/>
      <c r="Q45" s="1213"/>
      <c r="R45" s="1213"/>
      <c r="S45" s="1213"/>
      <c r="T45" s="1213"/>
      <c r="U45" s="1213"/>
      <c r="V45" s="1213"/>
      <c r="W45" s="1213"/>
    </row>
    <row r="46" spans="1:23">
      <c r="A46" s="213"/>
      <c r="B46" s="213"/>
      <c r="C46" s="213"/>
      <c r="D46" s="213"/>
      <c r="E46" s="213"/>
      <c r="F46" s="213"/>
      <c r="G46" s="213"/>
      <c r="H46" s="213"/>
      <c r="I46" s="213"/>
      <c r="J46" s="213"/>
      <c r="K46" s="213"/>
      <c r="L46" s="213"/>
      <c r="M46" s="213"/>
      <c r="N46" s="213"/>
      <c r="O46" s="213"/>
      <c r="P46" s="213"/>
      <c r="Q46" s="213"/>
      <c r="R46" s="213"/>
      <c r="S46" s="213"/>
      <c r="T46" s="213"/>
      <c r="U46" s="213"/>
      <c r="V46" s="213"/>
      <c r="W46" s="213"/>
    </row>
    <row r="47" spans="1:23">
      <c r="A47" s="213"/>
      <c r="B47" s="213"/>
      <c r="C47" s="213"/>
      <c r="D47" s="213"/>
      <c r="E47" s="213"/>
      <c r="F47" s="213"/>
      <c r="G47" s="213"/>
      <c r="H47" s="213"/>
      <c r="I47" s="213"/>
      <c r="J47" s="213"/>
      <c r="K47" s="213"/>
      <c r="L47" s="213"/>
      <c r="M47" s="213"/>
      <c r="N47" s="213"/>
      <c r="O47" s="213"/>
      <c r="P47" s="213"/>
      <c r="Q47" s="213"/>
      <c r="R47" s="213"/>
      <c r="S47" s="213"/>
      <c r="T47" s="213"/>
      <c r="U47" s="213"/>
      <c r="V47" s="213"/>
      <c r="W47" s="213"/>
    </row>
    <row r="48" spans="1:23">
      <c r="A48" s="213"/>
      <c r="B48" s="213"/>
      <c r="C48" s="213"/>
      <c r="D48" s="213"/>
      <c r="E48" s="213"/>
      <c r="F48" s="213"/>
      <c r="G48" s="213"/>
      <c r="H48" s="213"/>
      <c r="I48" s="213"/>
      <c r="J48" s="213"/>
      <c r="K48" s="213"/>
      <c r="L48" s="213"/>
      <c r="M48" s="213"/>
      <c r="N48" s="213"/>
      <c r="O48" s="213"/>
      <c r="P48" s="213"/>
      <c r="Q48" s="213"/>
      <c r="R48" s="213"/>
      <c r="S48" s="213"/>
      <c r="T48" s="213"/>
      <c r="U48" s="213"/>
      <c r="V48" s="213"/>
      <c r="W48" s="213"/>
    </row>
  </sheetData>
  <mergeCells count="7">
    <mergeCell ref="B45:W45"/>
    <mergeCell ref="B44:W44"/>
    <mergeCell ref="A1:W1"/>
    <mergeCell ref="A2:W2"/>
    <mergeCell ref="A3:W3"/>
    <mergeCell ref="B42:W42"/>
    <mergeCell ref="B43:W43"/>
  </mergeCells>
  <phoneticPr fontId="25" type="noConversion"/>
  <printOptions horizontalCentered="1"/>
  <pageMargins left="0.25" right="0.25" top="0.5" bottom="0.5" header="0.3" footer="0.3"/>
  <pageSetup scale="80" orientation="landscape" r:id="rId1"/>
  <headerFooter>
    <oddFooter>&amp;R&amp;A</oddFooter>
  </headerFooter>
</worksheet>
</file>

<file path=xl/worksheets/sheet43.xml><?xml version="1.0" encoding="utf-8"?>
<worksheet xmlns="http://schemas.openxmlformats.org/spreadsheetml/2006/main" xmlns:r="http://schemas.openxmlformats.org/officeDocument/2006/relationships">
  <sheetPr codeName="Sheet40"/>
  <dimension ref="A1:AC43"/>
  <sheetViews>
    <sheetView zoomScale="75" zoomScaleNormal="75" workbookViewId="0">
      <selection sqref="A1:AB1"/>
    </sheetView>
  </sheetViews>
  <sheetFormatPr defaultRowHeight="11.25"/>
  <cols>
    <col min="1" max="1" width="1.85546875" style="173" customWidth="1"/>
    <col min="2" max="2" width="39.7109375" style="207" customWidth="1"/>
    <col min="3" max="3" width="2.42578125" style="173" customWidth="1"/>
    <col min="4" max="4" width="8.42578125" style="173" customWidth="1"/>
    <col min="5" max="6" width="2.42578125" style="173" customWidth="1"/>
    <col min="7" max="7" width="8.42578125" style="173" customWidth="1"/>
    <col min="8" max="9" width="2.42578125" style="173" customWidth="1"/>
    <col min="10" max="10" width="8.85546875" style="173" bestFit="1" customWidth="1"/>
    <col min="11" max="12" width="2.42578125" style="173" customWidth="1"/>
    <col min="13" max="13" width="8.42578125" style="173" customWidth="1"/>
    <col min="14" max="15" width="2.42578125" style="173" customWidth="1"/>
    <col min="16" max="16" width="8.42578125" style="2" customWidth="1"/>
    <col min="17" max="18" width="2.42578125" style="173" customWidth="1"/>
    <col min="19" max="19" width="8.42578125" style="173" customWidth="1"/>
    <col min="20" max="21" width="2.42578125" style="173" customWidth="1"/>
    <col min="22" max="22" width="8.42578125" style="2" customWidth="1"/>
    <col min="23" max="24" width="2.42578125" style="173" customWidth="1"/>
    <col min="25" max="25" width="8.42578125" style="2" customWidth="1"/>
    <col min="26" max="26" width="2.42578125" style="2" customWidth="1"/>
    <col min="27" max="27" width="2.42578125" style="173" customWidth="1"/>
    <col min="28" max="28" width="8.42578125" style="2" customWidth="1"/>
    <col min="29" max="29" width="8.42578125" style="173" customWidth="1"/>
    <col min="30" max="16384" width="9.140625" style="173"/>
  </cols>
  <sheetData>
    <row r="1" spans="1:29" s="171" customFormat="1" ht="12.75">
      <c r="A1" s="1125" t="s">
        <v>168</v>
      </c>
      <c r="B1" s="1125"/>
      <c r="C1" s="1125"/>
      <c r="D1" s="1125"/>
      <c r="E1" s="1125"/>
      <c r="F1" s="1125"/>
      <c r="G1" s="1125"/>
      <c r="H1" s="1125"/>
      <c r="I1" s="1125"/>
      <c r="J1" s="1125"/>
      <c r="K1" s="1125"/>
      <c r="L1" s="1125"/>
      <c r="M1" s="1125"/>
      <c r="N1" s="1125"/>
      <c r="O1" s="1125"/>
      <c r="P1" s="1125"/>
      <c r="Q1" s="1125"/>
      <c r="R1" s="1125"/>
      <c r="S1" s="1125"/>
      <c r="T1" s="1125"/>
      <c r="U1" s="1125"/>
      <c r="V1" s="1125"/>
      <c r="W1" s="1125"/>
      <c r="X1" s="1125"/>
      <c r="Y1" s="1125"/>
      <c r="Z1" s="1125"/>
      <c r="AA1" s="1125"/>
      <c r="AB1" s="1125"/>
      <c r="AC1" s="872"/>
    </row>
    <row r="2" spans="1:29" s="171" customFormat="1" ht="12.75">
      <c r="A2" s="1125" t="s">
        <v>861</v>
      </c>
      <c r="B2" s="1125"/>
      <c r="C2" s="1125"/>
      <c r="D2" s="1125"/>
      <c r="E2" s="1125"/>
      <c r="F2" s="1125"/>
      <c r="G2" s="1125"/>
      <c r="H2" s="1125"/>
      <c r="I2" s="1125"/>
      <c r="J2" s="1125"/>
      <c r="K2" s="1125"/>
      <c r="L2" s="1125"/>
      <c r="M2" s="1125"/>
      <c r="N2" s="1125"/>
      <c r="O2" s="1125"/>
      <c r="P2" s="1125"/>
      <c r="Q2" s="1125"/>
      <c r="R2" s="1125"/>
      <c r="S2" s="1125"/>
      <c r="T2" s="1125"/>
      <c r="U2" s="1125"/>
      <c r="V2" s="1125"/>
      <c r="W2" s="1125"/>
      <c r="X2" s="1125"/>
      <c r="Y2" s="1125"/>
      <c r="Z2" s="1125"/>
      <c r="AA2" s="1125"/>
      <c r="AB2" s="1125"/>
    </row>
    <row r="3" spans="1:29" ht="12">
      <c r="A3" s="1215" t="s">
        <v>949</v>
      </c>
      <c r="B3" s="1215"/>
      <c r="C3" s="1215"/>
      <c r="D3" s="1215"/>
      <c r="E3" s="1215"/>
      <c r="F3" s="1215"/>
      <c r="G3" s="1215"/>
      <c r="H3" s="1215"/>
      <c r="I3" s="1215"/>
      <c r="J3" s="1215"/>
      <c r="K3" s="1215"/>
      <c r="L3" s="1215"/>
      <c r="M3" s="1215"/>
      <c r="N3" s="1215"/>
      <c r="O3" s="1215"/>
      <c r="P3" s="1215"/>
      <c r="Q3" s="1215"/>
      <c r="R3" s="1215"/>
      <c r="S3" s="1215"/>
      <c r="T3" s="1215"/>
      <c r="U3" s="1215"/>
      <c r="V3" s="1215"/>
      <c r="W3" s="1215"/>
      <c r="X3" s="1215"/>
      <c r="Y3" s="1215"/>
      <c r="Z3" s="1215"/>
      <c r="AA3" s="1215"/>
      <c r="AB3" s="1215"/>
    </row>
    <row r="4" spans="1:29" s="175" customFormat="1" ht="12.75">
      <c r="A4" s="164"/>
      <c r="B4" s="482"/>
      <c r="C4" s="164"/>
      <c r="D4" s="164"/>
      <c r="E4" s="164"/>
      <c r="F4" s="164"/>
      <c r="G4" s="164"/>
      <c r="H4" s="164"/>
      <c r="I4" s="5"/>
      <c r="J4" s="5"/>
      <c r="K4" s="5"/>
      <c r="L4" s="5"/>
      <c r="M4" s="5"/>
      <c r="N4" s="5"/>
      <c r="O4" s="5"/>
      <c r="P4" s="5"/>
      <c r="Q4" s="5"/>
      <c r="R4" s="5"/>
      <c r="S4" s="5"/>
      <c r="T4" s="5"/>
      <c r="U4" s="5"/>
      <c r="V4" s="5"/>
      <c r="W4" s="5"/>
      <c r="X4" s="5"/>
      <c r="Y4" s="5"/>
      <c r="Z4" s="5"/>
      <c r="AA4" s="5"/>
      <c r="AB4" s="5"/>
    </row>
    <row r="5" spans="1:29" s="175" customFormat="1" ht="12">
      <c r="A5" s="5"/>
      <c r="B5" s="11"/>
      <c r="C5" s="1129" t="s">
        <v>171</v>
      </c>
      <c r="D5" s="1129"/>
      <c r="E5" s="1129"/>
      <c r="F5" s="1129"/>
      <c r="G5" s="1129"/>
      <c r="H5" s="1129"/>
      <c r="I5" s="1129"/>
      <c r="J5" s="1129"/>
      <c r="K5" s="1129"/>
      <c r="L5" s="1129"/>
      <c r="M5" s="1129"/>
      <c r="N5" s="1129"/>
      <c r="O5" s="1129"/>
      <c r="P5" s="1129"/>
      <c r="Q5" s="1129"/>
      <c r="R5" s="1129"/>
      <c r="S5" s="1129"/>
      <c r="T5" s="1129"/>
      <c r="U5" s="1129"/>
      <c r="V5" s="1129"/>
      <c r="W5" s="5"/>
      <c r="X5" s="5"/>
      <c r="Y5" s="1129" t="s">
        <v>172</v>
      </c>
      <c r="Z5" s="1129"/>
      <c r="AA5" s="1129"/>
      <c r="AB5" s="1129"/>
    </row>
    <row r="6" spans="1:29" s="175" customFormat="1" ht="12.75" thickBot="1">
      <c r="A6" s="5"/>
      <c r="B6" s="11"/>
      <c r="C6" s="5"/>
      <c r="D6" s="5"/>
      <c r="E6" s="5"/>
      <c r="F6" s="5"/>
      <c r="G6" s="5"/>
      <c r="H6" s="5"/>
      <c r="I6" s="5"/>
      <c r="J6" s="5"/>
      <c r="K6" s="5"/>
      <c r="L6" s="5"/>
      <c r="M6" s="5"/>
      <c r="N6" s="5"/>
      <c r="O6" s="11"/>
      <c r="P6" s="5"/>
      <c r="Q6" s="5"/>
      <c r="R6" s="5"/>
      <c r="S6" s="5"/>
      <c r="T6" s="5"/>
      <c r="U6" s="11"/>
      <c r="V6" s="5"/>
      <c r="W6" s="5"/>
      <c r="X6" s="5"/>
      <c r="Y6" s="5"/>
      <c r="Z6" s="5"/>
      <c r="AA6" s="5"/>
      <c r="AB6" s="5"/>
    </row>
    <row r="7" spans="1:29" s="175" customFormat="1" ht="12">
      <c r="A7" s="5"/>
      <c r="B7" s="11"/>
      <c r="C7" s="723"/>
      <c r="D7" s="8" t="s">
        <v>175</v>
      </c>
      <c r="E7" s="9"/>
      <c r="F7" s="6"/>
      <c r="G7" s="6" t="s">
        <v>176</v>
      </c>
      <c r="H7" s="11"/>
      <c r="I7" s="11"/>
      <c r="J7" s="6" t="s">
        <v>177</v>
      </c>
      <c r="K7" s="6"/>
      <c r="L7" s="11"/>
      <c r="M7" s="6" t="s">
        <v>174</v>
      </c>
      <c r="N7" s="6"/>
      <c r="O7" s="723"/>
      <c r="P7" s="8" t="s">
        <v>175</v>
      </c>
      <c r="Q7" s="9"/>
      <c r="R7" s="6"/>
      <c r="S7" s="6" t="s">
        <v>176</v>
      </c>
      <c r="T7" s="11"/>
      <c r="U7" s="11"/>
      <c r="V7" s="6" t="s">
        <v>177</v>
      </c>
      <c r="W7" s="5"/>
      <c r="X7" s="5"/>
      <c r="Y7" s="6" t="s">
        <v>175</v>
      </c>
      <c r="Z7" s="6"/>
      <c r="AA7" s="5"/>
      <c r="AB7" s="6" t="s">
        <v>175</v>
      </c>
    </row>
    <row r="8" spans="1:29" s="175" customFormat="1" ht="12.75">
      <c r="A8" s="5"/>
      <c r="B8" s="11"/>
      <c r="C8" s="33"/>
      <c r="D8" s="13">
        <v>2013</v>
      </c>
      <c r="E8" s="34"/>
      <c r="F8" s="673"/>
      <c r="G8" s="13">
        <v>2013</v>
      </c>
      <c r="H8" s="11"/>
      <c r="I8" s="11"/>
      <c r="J8" s="13">
        <v>2013</v>
      </c>
      <c r="K8" s="11"/>
      <c r="L8" s="11"/>
      <c r="M8" s="13">
        <v>2012</v>
      </c>
      <c r="N8" s="11"/>
      <c r="O8" s="33"/>
      <c r="P8" s="13">
        <v>2012</v>
      </c>
      <c r="Q8" s="34"/>
      <c r="R8" s="673"/>
      <c r="S8" s="13">
        <v>2012</v>
      </c>
      <c r="T8" s="11"/>
      <c r="U8" s="11"/>
      <c r="V8" s="13">
        <v>2012</v>
      </c>
      <c r="W8" s="5"/>
      <c r="X8" s="5"/>
      <c r="Y8" s="13">
        <v>2013</v>
      </c>
      <c r="Z8" s="6"/>
      <c r="AA8" s="11"/>
      <c r="AB8" s="13">
        <v>2012</v>
      </c>
    </row>
    <row r="9" spans="1:29" s="175" customFormat="1" ht="12.75">
      <c r="A9" s="5"/>
      <c r="B9" s="11"/>
      <c r="C9" s="33"/>
      <c r="D9" s="6"/>
      <c r="E9" s="971"/>
      <c r="F9" s="11"/>
      <c r="G9" s="6"/>
      <c r="H9" s="11"/>
      <c r="I9" s="11"/>
      <c r="J9" s="6"/>
      <c r="K9" s="756"/>
      <c r="L9" s="11"/>
      <c r="M9" s="6"/>
      <c r="N9" s="756"/>
      <c r="O9" s="33"/>
      <c r="P9" s="6"/>
      <c r="Q9" s="971"/>
      <c r="R9" s="11"/>
      <c r="S9" s="6"/>
      <c r="T9" s="11"/>
      <c r="U9" s="11"/>
      <c r="V9" s="6"/>
      <c r="W9" s="5"/>
      <c r="X9" s="5"/>
      <c r="Y9" s="6"/>
      <c r="Z9" s="6"/>
      <c r="AA9" s="5"/>
      <c r="AB9" s="6"/>
    </row>
    <row r="10" spans="1:29" s="175" customFormat="1" ht="12">
      <c r="A10" s="5" t="s">
        <v>634</v>
      </c>
      <c r="B10" s="11"/>
      <c r="C10" s="113" t="s">
        <v>180</v>
      </c>
      <c r="D10" s="25">
        <v>8</v>
      </c>
      <c r="E10" s="24"/>
      <c r="F10" s="25" t="s">
        <v>180</v>
      </c>
      <c r="G10" s="25">
        <v>8</v>
      </c>
      <c r="H10" s="25"/>
      <c r="I10" s="25" t="s">
        <v>180</v>
      </c>
      <c r="J10" s="25">
        <v>7</v>
      </c>
      <c r="K10" s="25"/>
      <c r="L10" s="25" t="s">
        <v>180</v>
      </c>
      <c r="M10" s="25">
        <v>6</v>
      </c>
      <c r="N10" s="25"/>
      <c r="O10" s="26" t="s">
        <v>180</v>
      </c>
      <c r="P10" s="25">
        <v>9</v>
      </c>
      <c r="Q10" s="24"/>
      <c r="R10" s="25" t="s">
        <v>180</v>
      </c>
      <c r="S10" s="25">
        <v>11</v>
      </c>
      <c r="T10" s="25"/>
      <c r="U10" s="25" t="s">
        <v>180</v>
      </c>
      <c r="V10" s="25">
        <v>11</v>
      </c>
      <c r="W10" s="23"/>
      <c r="X10" s="23" t="s">
        <v>180</v>
      </c>
      <c r="Y10" s="25">
        <v>23</v>
      </c>
      <c r="Z10" s="25"/>
      <c r="AA10" s="23" t="s">
        <v>180</v>
      </c>
      <c r="AB10" s="25">
        <v>31</v>
      </c>
    </row>
    <row r="11" spans="1:29" s="175" customFormat="1" ht="13.5">
      <c r="A11" s="5" t="s">
        <v>58</v>
      </c>
      <c r="B11" s="11"/>
      <c r="C11" s="113"/>
      <c r="D11" s="25">
        <v>-159</v>
      </c>
      <c r="E11" s="24"/>
      <c r="F11" s="25"/>
      <c r="G11" s="25">
        <v>-106</v>
      </c>
      <c r="H11" s="25"/>
      <c r="I11" s="25"/>
      <c r="J11" s="25">
        <v>-95</v>
      </c>
      <c r="K11" s="25"/>
      <c r="L11" s="25"/>
      <c r="M11" s="25">
        <v>-96</v>
      </c>
      <c r="N11" s="25"/>
      <c r="O11" s="26"/>
      <c r="P11" s="25">
        <v>-90</v>
      </c>
      <c r="Q11" s="24"/>
      <c r="R11" s="25"/>
      <c r="S11" s="25">
        <v>-107</v>
      </c>
      <c r="T11" s="25"/>
      <c r="U11" s="25"/>
      <c r="V11" s="25">
        <v>-86</v>
      </c>
      <c r="W11" s="23"/>
      <c r="X11" s="23"/>
      <c r="Y11" s="25">
        <v>-360</v>
      </c>
      <c r="Z11" s="25"/>
      <c r="AA11" s="23"/>
      <c r="AB11" s="25">
        <v>-283</v>
      </c>
    </row>
    <row r="12" spans="1:29" s="175" customFormat="1" ht="12">
      <c r="A12" s="5" t="s">
        <v>862</v>
      </c>
      <c r="B12" s="11"/>
      <c r="C12" s="113"/>
      <c r="D12" s="25">
        <v>58</v>
      </c>
      <c r="E12" s="24"/>
      <c r="F12" s="25"/>
      <c r="G12" s="25">
        <v>37</v>
      </c>
      <c r="H12" s="25"/>
      <c r="I12" s="25"/>
      <c r="J12" s="25">
        <v>35</v>
      </c>
      <c r="K12" s="25"/>
      <c r="L12" s="25"/>
      <c r="M12" s="25">
        <v>35</v>
      </c>
      <c r="N12" s="25"/>
      <c r="O12" s="26"/>
      <c r="P12" s="25">
        <v>34</v>
      </c>
      <c r="Q12" s="24"/>
      <c r="R12" s="25"/>
      <c r="S12" s="25">
        <v>33</v>
      </c>
      <c r="T12" s="25"/>
      <c r="U12" s="25"/>
      <c r="V12" s="25">
        <v>34</v>
      </c>
      <c r="W12" s="25"/>
      <c r="X12" s="25"/>
      <c r="Y12" s="25">
        <v>130</v>
      </c>
      <c r="Z12" s="25"/>
      <c r="AA12" s="25"/>
      <c r="AB12" s="25">
        <v>101</v>
      </c>
    </row>
    <row r="13" spans="1:29" s="175" customFormat="1" ht="12">
      <c r="A13" s="5" t="s">
        <v>295</v>
      </c>
      <c r="B13" s="11"/>
      <c r="C13" s="113"/>
      <c r="D13" s="28">
        <v>-6</v>
      </c>
      <c r="E13" s="24"/>
      <c r="F13" s="25"/>
      <c r="G13" s="28">
        <v>0</v>
      </c>
      <c r="H13" s="25"/>
      <c r="I13" s="25"/>
      <c r="J13" s="28">
        <v>0</v>
      </c>
      <c r="K13" s="25"/>
      <c r="L13" s="25"/>
      <c r="M13" s="28">
        <v>0</v>
      </c>
      <c r="N13" s="25"/>
      <c r="O13" s="26"/>
      <c r="P13" s="28">
        <v>0</v>
      </c>
      <c r="Q13" s="24"/>
      <c r="R13" s="25"/>
      <c r="S13" s="28">
        <v>0</v>
      </c>
      <c r="T13" s="25"/>
      <c r="U13" s="25"/>
      <c r="V13" s="28">
        <v>0</v>
      </c>
      <c r="W13" s="23"/>
      <c r="X13" s="23"/>
      <c r="Y13" s="28">
        <v>-6</v>
      </c>
      <c r="Z13" s="25"/>
      <c r="AA13" s="23"/>
      <c r="AB13" s="28">
        <v>0</v>
      </c>
    </row>
    <row r="14" spans="1:29" s="175" customFormat="1" ht="12">
      <c r="A14" s="5"/>
      <c r="B14" s="11"/>
      <c r="C14" s="113"/>
      <c r="D14" s="25"/>
      <c r="E14" s="24"/>
      <c r="F14" s="25"/>
      <c r="G14" s="25"/>
      <c r="H14" s="25"/>
      <c r="I14" s="25"/>
      <c r="J14" s="25"/>
      <c r="K14" s="25"/>
      <c r="L14" s="25"/>
      <c r="M14" s="25"/>
      <c r="N14" s="25"/>
      <c r="O14" s="26"/>
      <c r="P14" s="25"/>
      <c r="Q14" s="24"/>
      <c r="R14" s="25"/>
      <c r="S14" s="25"/>
      <c r="T14" s="25"/>
      <c r="U14" s="25"/>
      <c r="V14" s="25"/>
      <c r="W14" s="23"/>
      <c r="X14" s="23"/>
      <c r="Y14" s="25"/>
      <c r="Z14" s="25"/>
      <c r="AA14" s="23"/>
      <c r="AB14" s="25"/>
    </row>
    <row r="15" spans="1:29" s="175" customFormat="1" ht="12">
      <c r="A15" s="5" t="s">
        <v>312</v>
      </c>
      <c r="B15" s="11"/>
      <c r="C15" s="113"/>
      <c r="D15" s="25">
        <v>-99</v>
      </c>
      <c r="E15" s="24"/>
      <c r="F15" s="25"/>
      <c r="G15" s="25">
        <v>-61</v>
      </c>
      <c r="H15" s="25"/>
      <c r="I15" s="25"/>
      <c r="J15" s="25">
        <v>-53</v>
      </c>
      <c r="K15" s="25"/>
      <c r="L15" s="25"/>
      <c r="M15" s="25">
        <v>-55</v>
      </c>
      <c r="N15" s="25"/>
      <c r="O15" s="26"/>
      <c r="P15" s="25">
        <v>-47</v>
      </c>
      <c r="Q15" s="24"/>
      <c r="R15" s="25"/>
      <c r="S15" s="25">
        <v>-63</v>
      </c>
      <c r="T15" s="25"/>
      <c r="U15" s="25"/>
      <c r="V15" s="25">
        <v>-41</v>
      </c>
      <c r="W15" s="23"/>
      <c r="X15" s="23"/>
      <c r="Y15" s="25">
        <v>-213</v>
      </c>
      <c r="Z15" s="25"/>
      <c r="AA15" s="23"/>
      <c r="AB15" s="25">
        <v>-151</v>
      </c>
    </row>
    <row r="16" spans="1:29" s="175" customFormat="1" ht="12">
      <c r="A16" s="5"/>
      <c r="B16" s="11"/>
      <c r="C16" s="113"/>
      <c r="D16" s="25"/>
      <c r="E16" s="24"/>
      <c r="F16" s="25"/>
      <c r="G16" s="25"/>
      <c r="H16" s="25"/>
      <c r="I16" s="25"/>
      <c r="J16" s="25"/>
      <c r="K16" s="25"/>
      <c r="L16" s="25"/>
      <c r="M16" s="25"/>
      <c r="N16" s="25"/>
      <c r="O16" s="26"/>
      <c r="P16" s="25"/>
      <c r="Q16" s="24"/>
      <c r="R16" s="25"/>
      <c r="S16" s="25"/>
      <c r="T16" s="25"/>
      <c r="U16" s="25"/>
      <c r="V16" s="25"/>
      <c r="W16" s="23"/>
      <c r="X16" s="23"/>
      <c r="Y16" s="25"/>
      <c r="Z16" s="25"/>
      <c r="AA16" s="23"/>
      <c r="AB16" s="25"/>
    </row>
    <row r="17" spans="1:28" s="175" customFormat="1" ht="12">
      <c r="A17" s="5" t="s">
        <v>624</v>
      </c>
      <c r="B17" s="11"/>
      <c r="C17" s="113"/>
      <c r="D17" s="21">
        <v>1</v>
      </c>
      <c r="E17" s="24"/>
      <c r="F17" s="25"/>
      <c r="G17" s="21">
        <v>0</v>
      </c>
      <c r="H17" s="25"/>
      <c r="I17" s="25"/>
      <c r="J17" s="21">
        <v>0</v>
      </c>
      <c r="K17" s="25"/>
      <c r="L17" s="25"/>
      <c r="M17" s="21">
        <v>3</v>
      </c>
      <c r="N17" s="25"/>
      <c r="O17" s="26"/>
      <c r="P17" s="21">
        <v>0</v>
      </c>
      <c r="Q17" s="24"/>
      <c r="R17" s="25"/>
      <c r="S17" s="21">
        <v>0</v>
      </c>
      <c r="T17" s="25"/>
      <c r="U17" s="25"/>
      <c r="V17" s="21">
        <v>0</v>
      </c>
      <c r="W17" s="23"/>
      <c r="X17" s="23"/>
      <c r="Y17" s="25">
        <v>1</v>
      </c>
      <c r="Z17" s="25"/>
      <c r="AA17" s="23"/>
      <c r="AB17" s="25">
        <v>0</v>
      </c>
    </row>
    <row r="18" spans="1:28" s="175" customFormat="1" ht="12">
      <c r="A18" s="5" t="s">
        <v>297</v>
      </c>
      <c r="B18" s="11"/>
      <c r="C18" s="113"/>
      <c r="D18" s="21">
        <v>-6</v>
      </c>
      <c r="E18" s="24"/>
      <c r="F18" s="25"/>
      <c r="G18" s="21">
        <v>-312</v>
      </c>
      <c r="H18" s="25"/>
      <c r="I18" s="25"/>
      <c r="J18" s="25">
        <v>0</v>
      </c>
      <c r="K18" s="25"/>
      <c r="L18" s="25"/>
      <c r="M18" s="21">
        <v>0</v>
      </c>
      <c r="N18" s="25"/>
      <c r="O18" s="26"/>
      <c r="P18" s="21">
        <v>0</v>
      </c>
      <c r="Q18" s="24"/>
      <c r="R18" s="25"/>
      <c r="S18" s="21">
        <v>0</v>
      </c>
      <c r="T18" s="25"/>
      <c r="U18" s="25"/>
      <c r="V18" s="25">
        <v>0</v>
      </c>
      <c r="W18" s="23"/>
      <c r="X18" s="23"/>
      <c r="Y18" s="25">
        <v>-318</v>
      </c>
      <c r="Z18" s="25"/>
      <c r="AA18" s="23"/>
      <c r="AB18" s="25">
        <v>0</v>
      </c>
    </row>
    <row r="19" spans="1:28" s="175" customFormat="1" ht="12">
      <c r="A19" s="5" t="s">
        <v>467</v>
      </c>
      <c r="B19" s="11"/>
      <c r="C19" s="113"/>
      <c r="D19" s="21">
        <v>118</v>
      </c>
      <c r="E19" s="24"/>
      <c r="F19" s="25"/>
      <c r="G19" s="21">
        <v>0</v>
      </c>
      <c r="H19" s="25"/>
      <c r="I19" s="25"/>
      <c r="J19" s="21">
        <v>0</v>
      </c>
      <c r="K19" s="25"/>
      <c r="L19" s="25"/>
      <c r="M19" s="36">
        <v>0</v>
      </c>
      <c r="N19" s="25"/>
      <c r="O19" s="26"/>
      <c r="P19" s="21">
        <v>0</v>
      </c>
      <c r="Q19" s="24"/>
      <c r="R19" s="25"/>
      <c r="S19" s="21">
        <v>0</v>
      </c>
      <c r="T19" s="25"/>
      <c r="U19" s="25"/>
      <c r="V19" s="21">
        <v>0</v>
      </c>
      <c r="W19" s="23"/>
      <c r="X19" s="23"/>
      <c r="Y19" s="21">
        <v>118</v>
      </c>
      <c r="Z19" s="25"/>
      <c r="AA19" s="23"/>
      <c r="AB19" s="21">
        <v>0</v>
      </c>
    </row>
    <row r="20" spans="1:28" s="175" customFormat="1" ht="12.75" thickBot="1">
      <c r="A20" s="5" t="s">
        <v>35</v>
      </c>
      <c r="B20" s="11"/>
      <c r="C20" s="113" t="s">
        <v>180</v>
      </c>
      <c r="D20" s="158">
        <v>14</v>
      </c>
      <c r="E20" s="24"/>
      <c r="F20" s="25" t="s">
        <v>180</v>
      </c>
      <c r="G20" s="158">
        <v>-373</v>
      </c>
      <c r="H20" s="25"/>
      <c r="I20" s="25" t="s">
        <v>180</v>
      </c>
      <c r="J20" s="158">
        <v>-53</v>
      </c>
      <c r="K20" s="25"/>
      <c r="L20" s="25" t="s">
        <v>180</v>
      </c>
      <c r="M20" s="472">
        <v>-52</v>
      </c>
      <c r="N20" s="25"/>
      <c r="O20" s="26" t="s">
        <v>180</v>
      </c>
      <c r="P20" s="158">
        <v>-47</v>
      </c>
      <c r="Q20" s="24"/>
      <c r="R20" s="25" t="s">
        <v>180</v>
      </c>
      <c r="S20" s="158">
        <v>-63</v>
      </c>
      <c r="T20" s="25"/>
      <c r="U20" s="25" t="s">
        <v>180</v>
      </c>
      <c r="V20" s="158">
        <v>-41</v>
      </c>
      <c r="W20" s="23"/>
      <c r="X20" s="23" t="s">
        <v>180</v>
      </c>
      <c r="Y20" s="158">
        <v>-412</v>
      </c>
      <c r="Z20" s="25"/>
      <c r="AA20" s="23" t="s">
        <v>180</v>
      </c>
      <c r="AB20" s="158">
        <v>-151</v>
      </c>
    </row>
    <row r="21" spans="1:28" s="175" customFormat="1" ht="13.5" thickTop="1" thickBot="1">
      <c r="A21" s="43"/>
      <c r="B21" s="43"/>
      <c r="C21" s="124"/>
      <c r="D21" s="125"/>
      <c r="E21" s="126"/>
      <c r="F21" s="101"/>
      <c r="G21" s="101"/>
      <c r="H21" s="101"/>
      <c r="I21" s="101"/>
      <c r="J21" s="101"/>
      <c r="K21" s="101"/>
      <c r="L21" s="101"/>
      <c r="M21" s="101"/>
      <c r="N21" s="101"/>
      <c r="O21" s="124"/>
      <c r="P21" s="125"/>
      <c r="Q21" s="126"/>
      <c r="R21" s="101"/>
      <c r="S21" s="101"/>
      <c r="T21" s="101"/>
      <c r="U21" s="101"/>
      <c r="V21" s="101"/>
      <c r="W21" s="97"/>
      <c r="X21" s="97"/>
      <c r="Y21" s="97"/>
      <c r="Z21" s="97"/>
      <c r="AA21" s="97"/>
      <c r="AB21" s="97"/>
    </row>
    <row r="22" spans="1:28" s="175" customFormat="1" ht="12">
      <c r="A22" s="5"/>
      <c r="B22" s="43"/>
      <c r="C22" s="101"/>
      <c r="D22" s="101"/>
      <c r="E22" s="101"/>
      <c r="F22" s="101"/>
      <c r="G22" s="101"/>
      <c r="H22" s="101"/>
      <c r="I22" s="101"/>
      <c r="J22" s="101"/>
      <c r="K22" s="101"/>
      <c r="L22" s="101"/>
      <c r="M22" s="101"/>
      <c r="N22" s="101"/>
      <c r="O22" s="101"/>
      <c r="P22" s="101"/>
      <c r="Q22" s="101"/>
      <c r="R22" s="101"/>
      <c r="S22" s="101"/>
      <c r="T22" s="101"/>
      <c r="U22" s="101"/>
      <c r="V22" s="101"/>
      <c r="W22" s="97"/>
      <c r="X22" s="97"/>
      <c r="Y22" s="97"/>
      <c r="Z22" s="97"/>
      <c r="AA22" s="97"/>
      <c r="AB22" s="97"/>
    </row>
    <row r="23" spans="1:28" s="175" customFormat="1" ht="13.5">
      <c r="A23" s="1120">
        <v>-1</v>
      </c>
      <c r="B23" s="1121" t="s">
        <v>59</v>
      </c>
      <c r="C23" s="2"/>
      <c r="D23" s="2"/>
      <c r="E23" s="2"/>
      <c r="F23" s="2"/>
      <c r="G23" s="2"/>
      <c r="H23" s="2"/>
      <c r="I23" s="11"/>
      <c r="J23" s="101"/>
      <c r="K23" s="101"/>
      <c r="L23" s="11"/>
      <c r="M23" s="101"/>
      <c r="N23" s="101"/>
      <c r="O23" s="97"/>
      <c r="P23" s="97"/>
      <c r="Q23" s="97"/>
      <c r="R23" s="97"/>
      <c r="S23" s="97"/>
      <c r="T23" s="97"/>
      <c r="U23" s="97"/>
      <c r="V23" s="97"/>
      <c r="W23" s="97"/>
      <c r="X23" s="97"/>
      <c r="Y23" s="97"/>
      <c r="Z23" s="97"/>
      <c r="AA23" s="97"/>
      <c r="AB23" s="97"/>
    </row>
    <row r="24" spans="1:28" s="175" customFormat="1" ht="12">
      <c r="A24" s="2"/>
      <c r="B24" s="32"/>
      <c r="C24" s="2"/>
      <c r="D24" s="2"/>
      <c r="E24" s="2"/>
      <c r="F24" s="2"/>
      <c r="G24" s="2"/>
      <c r="H24" s="2"/>
      <c r="I24" s="11"/>
      <c r="J24" s="101"/>
      <c r="K24" s="101"/>
      <c r="L24" s="11"/>
      <c r="M24" s="101"/>
      <c r="N24" s="101"/>
      <c r="O24" s="97"/>
      <c r="P24" s="97"/>
      <c r="Q24" s="97"/>
      <c r="R24" s="97"/>
      <c r="S24" s="97"/>
      <c r="T24" s="97"/>
      <c r="U24" s="97"/>
      <c r="V24" s="97"/>
      <c r="W24" s="97"/>
      <c r="X24" s="97"/>
      <c r="Y24" s="97"/>
      <c r="Z24" s="97"/>
      <c r="AA24" s="97"/>
      <c r="AB24" s="97"/>
    </row>
    <row r="25" spans="1:28" s="175" customFormat="1" ht="12">
      <c r="A25" s="2"/>
      <c r="B25" s="32"/>
      <c r="C25" s="2"/>
      <c r="D25" s="2"/>
      <c r="E25" s="2"/>
      <c r="F25" s="2"/>
      <c r="G25" s="2"/>
      <c r="H25" s="2"/>
      <c r="I25" s="11"/>
      <c r="J25" s="101"/>
      <c r="K25" s="101"/>
      <c r="L25" s="11"/>
      <c r="M25" s="101"/>
      <c r="N25" s="101"/>
      <c r="O25" s="97"/>
      <c r="P25" s="97"/>
      <c r="Q25" s="97"/>
      <c r="R25" s="97"/>
      <c r="S25" s="97"/>
      <c r="T25" s="97"/>
      <c r="U25" s="97"/>
      <c r="V25" s="97"/>
      <c r="W25" s="97"/>
      <c r="X25" s="97"/>
      <c r="Y25" s="97"/>
      <c r="Z25" s="97"/>
      <c r="AA25" s="97"/>
      <c r="AB25" s="97"/>
    </row>
    <row r="26" spans="1:28" s="175" customFormat="1" ht="12">
      <c r="A26" s="2"/>
      <c r="B26" s="32"/>
      <c r="C26" s="2"/>
      <c r="D26" s="2"/>
      <c r="E26" s="2"/>
      <c r="F26" s="2"/>
      <c r="G26" s="2"/>
      <c r="H26" s="2"/>
      <c r="I26" s="11"/>
      <c r="J26" s="101"/>
      <c r="K26" s="101"/>
      <c r="L26" s="11"/>
      <c r="M26" s="101"/>
      <c r="N26" s="101"/>
      <c r="O26" s="97"/>
      <c r="P26" s="97"/>
      <c r="Q26" s="97"/>
      <c r="R26" s="97"/>
      <c r="S26" s="97"/>
      <c r="T26" s="97"/>
      <c r="U26" s="97"/>
      <c r="V26" s="97"/>
      <c r="W26" s="97"/>
      <c r="X26" s="97"/>
      <c r="Y26" s="97"/>
      <c r="Z26" s="97"/>
      <c r="AA26" s="97"/>
      <c r="AB26" s="97"/>
    </row>
    <row r="27" spans="1:28" s="175" customFormat="1" ht="12">
      <c r="A27" s="2"/>
      <c r="B27" s="32"/>
      <c r="C27" s="2"/>
      <c r="D27" s="2"/>
      <c r="E27" s="2"/>
      <c r="F27" s="2"/>
      <c r="G27" s="2"/>
      <c r="H27" s="2"/>
      <c r="I27" s="11"/>
      <c r="J27" s="101"/>
      <c r="K27" s="101"/>
      <c r="L27" s="11"/>
      <c r="M27" s="101"/>
      <c r="N27" s="101"/>
      <c r="O27" s="97"/>
      <c r="P27" s="97"/>
      <c r="Q27" s="97"/>
      <c r="R27" s="97"/>
      <c r="S27" s="97"/>
      <c r="T27" s="97"/>
      <c r="U27" s="97"/>
      <c r="V27" s="97"/>
      <c r="W27" s="97"/>
      <c r="X27" s="97"/>
      <c r="Y27" s="97"/>
      <c r="Z27" s="97"/>
      <c r="AA27" s="97"/>
      <c r="AB27" s="97"/>
    </row>
    <row r="28" spans="1:28" s="175" customFormat="1" ht="12">
      <c r="A28" s="173"/>
      <c r="B28" s="207"/>
      <c r="C28" s="173"/>
      <c r="D28" s="173"/>
      <c r="E28" s="173"/>
      <c r="F28" s="173"/>
      <c r="G28" s="173"/>
      <c r="H28" s="173"/>
      <c r="I28" s="177"/>
      <c r="J28" s="485"/>
      <c r="K28" s="485"/>
      <c r="L28" s="177"/>
      <c r="M28" s="485"/>
      <c r="N28" s="485"/>
      <c r="O28" s="484"/>
      <c r="P28" s="97"/>
      <c r="Q28" s="484"/>
      <c r="R28" s="484"/>
      <c r="S28" s="484"/>
      <c r="T28" s="484"/>
      <c r="U28" s="484"/>
      <c r="V28" s="97"/>
      <c r="W28" s="484"/>
      <c r="X28" s="484"/>
      <c r="Y28" s="97"/>
      <c r="Z28" s="97"/>
      <c r="AA28" s="484"/>
      <c r="AB28" s="97"/>
    </row>
    <row r="29" spans="1:28">
      <c r="I29" s="207"/>
      <c r="J29" s="595"/>
      <c r="K29" s="595"/>
      <c r="L29" s="207"/>
      <c r="M29" s="595"/>
      <c r="N29" s="595"/>
      <c r="O29" s="596"/>
      <c r="P29" s="597"/>
      <c r="Q29" s="596"/>
      <c r="R29" s="596"/>
      <c r="S29" s="596"/>
      <c r="T29" s="596"/>
      <c r="U29" s="596"/>
      <c r="V29" s="597"/>
      <c r="W29" s="596"/>
      <c r="X29" s="596"/>
      <c r="Y29" s="597"/>
      <c r="Z29" s="597"/>
      <c r="AA29" s="596"/>
      <c r="AB29" s="597"/>
    </row>
    <row r="30" spans="1:28">
      <c r="I30" s="207"/>
      <c r="J30" s="595"/>
      <c r="K30" s="595"/>
      <c r="L30" s="207"/>
      <c r="M30" s="595"/>
      <c r="N30" s="595"/>
      <c r="O30" s="596"/>
      <c r="P30" s="597"/>
      <c r="Q30" s="596"/>
      <c r="R30" s="596"/>
      <c r="S30" s="596"/>
      <c r="T30" s="596"/>
      <c r="U30" s="596"/>
      <c r="V30" s="597"/>
      <c r="W30" s="596"/>
      <c r="X30" s="596"/>
      <c r="Y30" s="597"/>
      <c r="Z30" s="597"/>
      <c r="AA30" s="596"/>
      <c r="AB30" s="597"/>
    </row>
    <row r="31" spans="1:28">
      <c r="I31" s="207"/>
      <c r="J31" s="595"/>
      <c r="K31" s="595"/>
      <c r="L31" s="207"/>
      <c r="M31" s="595"/>
      <c r="N31" s="595"/>
      <c r="O31" s="596"/>
      <c r="P31" s="597"/>
      <c r="Q31" s="596"/>
      <c r="R31" s="596"/>
      <c r="S31" s="596"/>
      <c r="T31" s="596"/>
      <c r="U31" s="596"/>
      <c r="V31" s="597"/>
      <c r="W31" s="596"/>
      <c r="X31" s="596"/>
      <c r="Y31" s="597"/>
      <c r="Z31" s="597"/>
      <c r="AA31" s="596"/>
      <c r="AB31" s="597"/>
    </row>
    <row r="32" spans="1:28">
      <c r="I32" s="207"/>
      <c r="J32" s="595"/>
      <c r="K32" s="595"/>
      <c r="L32" s="207"/>
      <c r="M32" s="595"/>
      <c r="N32" s="595"/>
      <c r="O32" s="596"/>
      <c r="P32" s="597"/>
      <c r="Q32" s="596"/>
      <c r="R32" s="596"/>
      <c r="S32" s="596"/>
      <c r="T32" s="596"/>
      <c r="U32" s="596"/>
      <c r="V32" s="597"/>
      <c r="W32" s="596"/>
      <c r="X32" s="596"/>
      <c r="Y32" s="597"/>
      <c r="Z32" s="597"/>
      <c r="AA32" s="596"/>
      <c r="AB32" s="597"/>
    </row>
    <row r="33" spans="9:28">
      <c r="I33" s="207"/>
      <c r="J33" s="595"/>
      <c r="K33" s="595"/>
      <c r="L33" s="207"/>
      <c r="M33" s="595"/>
      <c r="N33" s="595"/>
      <c r="O33" s="596"/>
      <c r="P33" s="597"/>
      <c r="Q33" s="596"/>
      <c r="R33" s="596"/>
      <c r="S33" s="596"/>
      <c r="T33" s="596"/>
      <c r="U33" s="596"/>
      <c r="V33" s="597"/>
      <c r="W33" s="596"/>
      <c r="X33" s="596"/>
      <c r="Y33" s="597"/>
      <c r="Z33" s="597"/>
      <c r="AA33" s="596"/>
      <c r="AB33" s="597"/>
    </row>
    <row r="34" spans="9:28">
      <c r="I34" s="207"/>
      <c r="J34" s="595"/>
      <c r="K34" s="595"/>
      <c r="L34" s="207"/>
      <c r="M34" s="595"/>
      <c r="N34" s="595"/>
      <c r="O34" s="596"/>
      <c r="P34" s="597"/>
      <c r="Q34" s="596"/>
      <c r="R34" s="596"/>
      <c r="S34" s="596"/>
      <c r="T34" s="596"/>
      <c r="U34" s="596"/>
      <c r="V34" s="597"/>
      <c r="W34" s="596"/>
      <c r="X34" s="596"/>
      <c r="Y34" s="597"/>
      <c r="Z34" s="597"/>
      <c r="AA34" s="596"/>
      <c r="AB34" s="597"/>
    </row>
    <row r="35" spans="9:28">
      <c r="I35" s="207"/>
      <c r="J35" s="595"/>
      <c r="K35" s="595"/>
      <c r="L35" s="207"/>
      <c r="M35" s="595"/>
      <c r="N35" s="595"/>
      <c r="O35" s="596"/>
      <c r="P35" s="597"/>
      <c r="Q35" s="596"/>
      <c r="R35" s="596"/>
      <c r="S35" s="596"/>
      <c r="T35" s="596"/>
      <c r="U35" s="596"/>
      <c r="V35" s="597"/>
      <c r="W35" s="596"/>
      <c r="X35" s="596"/>
      <c r="Y35" s="597"/>
      <c r="Z35" s="597"/>
      <c r="AA35" s="596"/>
      <c r="AB35" s="597"/>
    </row>
    <row r="36" spans="9:28">
      <c r="I36" s="207"/>
      <c r="J36" s="595"/>
      <c r="K36" s="595"/>
      <c r="L36" s="207"/>
      <c r="M36" s="595"/>
      <c r="N36" s="595"/>
      <c r="O36" s="596"/>
      <c r="P36" s="597"/>
      <c r="Q36" s="596"/>
      <c r="R36" s="596"/>
      <c r="S36" s="596"/>
      <c r="T36" s="596"/>
      <c r="U36" s="596"/>
      <c r="V36" s="597"/>
      <c r="W36" s="596"/>
      <c r="X36" s="596"/>
      <c r="Y36" s="597"/>
      <c r="Z36" s="597"/>
      <c r="AA36" s="596"/>
      <c r="AB36" s="597"/>
    </row>
    <row r="37" spans="9:28">
      <c r="I37" s="207"/>
      <c r="J37" s="207"/>
      <c r="K37" s="207"/>
      <c r="L37" s="207"/>
      <c r="M37" s="207"/>
      <c r="N37" s="207"/>
    </row>
    <row r="38" spans="9:28">
      <c r="I38" s="207"/>
      <c r="J38" s="207"/>
      <c r="K38" s="207"/>
      <c r="L38" s="207"/>
      <c r="M38" s="207"/>
      <c r="N38" s="207"/>
    </row>
    <row r="39" spans="9:28">
      <c r="I39" s="207"/>
      <c r="J39" s="207"/>
      <c r="K39" s="207"/>
      <c r="L39" s="207"/>
      <c r="M39" s="207"/>
      <c r="N39" s="207"/>
    </row>
    <row r="40" spans="9:28">
      <c r="I40" s="207"/>
      <c r="J40" s="207"/>
      <c r="K40" s="207"/>
      <c r="L40" s="207"/>
      <c r="M40" s="207"/>
      <c r="N40" s="207"/>
    </row>
    <row r="41" spans="9:28">
      <c r="I41" s="207"/>
      <c r="J41" s="207"/>
      <c r="K41" s="207"/>
      <c r="L41" s="207"/>
      <c r="M41" s="207"/>
      <c r="N41" s="207"/>
    </row>
    <row r="42" spans="9:28">
      <c r="I42" s="207"/>
      <c r="J42" s="207"/>
      <c r="K42" s="207"/>
      <c r="L42" s="207"/>
      <c r="M42" s="207"/>
      <c r="N42" s="207"/>
    </row>
    <row r="43" spans="9:28">
      <c r="I43" s="207"/>
      <c r="J43" s="207"/>
      <c r="K43" s="207"/>
      <c r="L43" s="207"/>
      <c r="M43" s="207"/>
      <c r="N43" s="207"/>
    </row>
  </sheetData>
  <customSheetViews>
    <customSheetView guid="{BA08C489-4952-434D-B712-71BEE1754A50}" scale="75" hiddenColumns="1">
      <selection sqref="A1:AQ1"/>
      <pageMargins left="0.25" right="0.25" top="0.5" bottom="0.25" header="0.3" footer="0.25"/>
      <printOptions horizontalCentered="1"/>
      <pageSetup scale="81" orientation="landscape" r:id="rId1"/>
      <headerFooter alignWithMargins="0">
        <oddFooter>&amp;R&amp;A</oddFooter>
      </headerFooter>
    </customSheetView>
    <customSheetView guid="{673EBF9B-B414-451E-B7E3-867D29298EC6}" scale="75" hiddenColumns="1">
      <selection sqref="A1:AQ1"/>
      <pageMargins left="0.25" right="0.25" top="0.5" bottom="0.25" header="0.3" footer="0.25"/>
      <printOptions horizontalCentered="1"/>
      <pageSetup scale="81" orientation="landscape" r:id="rId2"/>
      <headerFooter alignWithMargins="0">
        <oddFooter>&amp;R&amp;A</oddFooter>
      </headerFooter>
    </customSheetView>
  </customSheetViews>
  <mergeCells count="5">
    <mergeCell ref="A1:AB1"/>
    <mergeCell ref="A2:AB2"/>
    <mergeCell ref="A3:AB3"/>
    <mergeCell ref="C5:V5"/>
    <mergeCell ref="Y5:AB5"/>
  </mergeCells>
  <phoneticPr fontId="25" type="noConversion"/>
  <printOptions horizontalCentered="1"/>
  <pageMargins left="0.25" right="0.25" top="0.5" bottom="0.25" header="0.3" footer="0.25"/>
  <pageSetup scale="81" orientation="landscape" r:id="rId3"/>
  <headerFooter alignWithMargins="0">
    <oddFooter>&amp;R&amp;A</oddFooter>
  </headerFooter>
</worksheet>
</file>

<file path=xl/worksheets/sheet44.xml><?xml version="1.0" encoding="utf-8"?>
<worksheet xmlns="http://schemas.openxmlformats.org/spreadsheetml/2006/main" xmlns:r="http://schemas.openxmlformats.org/officeDocument/2006/relationships">
  <sheetPr codeName="Sheet41" enableFormatConditionsCalculation="0">
    <pageSetUpPr fitToPage="1"/>
  </sheetPr>
  <dimension ref="A1:AU68"/>
  <sheetViews>
    <sheetView zoomScale="75" zoomScaleNormal="75" workbookViewId="0">
      <selection sqref="A1:AG1"/>
    </sheetView>
  </sheetViews>
  <sheetFormatPr defaultRowHeight="12.75"/>
  <cols>
    <col min="1" max="1" width="4" style="150" customWidth="1"/>
    <col min="2" max="2" width="3.28515625" style="150" customWidth="1"/>
    <col min="3" max="3" width="27.5703125" style="150" customWidth="1"/>
    <col min="4" max="4" width="2.42578125" style="150" customWidth="1"/>
    <col min="5" max="5" width="8.42578125" style="150" customWidth="1"/>
    <col min="6" max="7" width="2.42578125" style="150" customWidth="1"/>
    <col min="8" max="8" width="8.42578125" style="150" customWidth="1"/>
    <col min="9" max="10" width="2.42578125" style="150" customWidth="1"/>
    <col min="11" max="11" width="8.42578125" style="150" customWidth="1"/>
    <col min="12" max="13" width="2.42578125" style="150" customWidth="1"/>
    <col min="14" max="14" width="8.42578125" style="150" customWidth="1"/>
    <col min="15" max="16" width="2.42578125" style="150" customWidth="1"/>
    <col min="17" max="17" width="8.42578125" style="150" customWidth="1"/>
    <col min="18" max="20" width="2.42578125" style="150" customWidth="1"/>
    <col min="21" max="21" width="8.42578125" style="150" customWidth="1"/>
    <col min="22" max="22" width="2.5703125" style="150" customWidth="1"/>
    <col min="23" max="23" width="2.42578125" style="150" customWidth="1"/>
    <col min="24" max="24" width="8.42578125" style="150" customWidth="1"/>
    <col min="25" max="26" width="2.42578125" style="150" customWidth="1"/>
    <col min="27" max="27" width="8.42578125" style="150" customWidth="1"/>
    <col min="28" max="29" width="2.42578125" style="150" customWidth="1"/>
    <col min="30" max="30" width="8.42578125" style="150" customWidth="1"/>
    <col min="31" max="32" width="2.42578125" style="150" customWidth="1"/>
    <col min="33" max="33" width="8.42578125" style="150" customWidth="1"/>
    <col min="34" max="16384" width="9.140625" style="150"/>
  </cols>
  <sheetData>
    <row r="1" spans="1:36">
      <c r="A1" s="1133" t="s">
        <v>168</v>
      </c>
      <c r="B1" s="1133"/>
      <c r="C1" s="1133"/>
      <c r="D1" s="1133"/>
      <c r="E1" s="1133"/>
      <c r="F1" s="1133"/>
      <c r="G1" s="1133"/>
      <c r="H1" s="1133"/>
      <c r="I1" s="1133"/>
      <c r="J1" s="1133"/>
      <c r="K1" s="1133"/>
      <c r="L1" s="1133"/>
      <c r="M1" s="1133"/>
      <c r="N1" s="1133"/>
      <c r="O1" s="1133"/>
      <c r="P1" s="1133"/>
      <c r="Q1" s="1133"/>
      <c r="R1" s="1133"/>
      <c r="S1" s="1133"/>
      <c r="T1" s="1133"/>
      <c r="U1" s="1133"/>
      <c r="V1" s="1133"/>
      <c r="W1" s="1133"/>
      <c r="X1" s="1133"/>
      <c r="Y1" s="1133"/>
      <c r="Z1" s="1133"/>
      <c r="AA1" s="1133"/>
      <c r="AB1" s="1133"/>
      <c r="AC1" s="1133"/>
      <c r="AD1" s="1133"/>
      <c r="AE1" s="1133"/>
      <c r="AF1" s="1133"/>
      <c r="AG1" s="1133"/>
      <c r="AH1" s="872"/>
    </row>
    <row r="2" spans="1:36">
      <c r="A2" s="1133" t="s">
        <v>863</v>
      </c>
      <c r="B2" s="1133"/>
      <c r="C2" s="1133"/>
      <c r="D2" s="1133"/>
      <c r="E2" s="1133"/>
      <c r="F2" s="1133"/>
      <c r="G2" s="1133"/>
      <c r="H2" s="1133"/>
      <c r="I2" s="1133"/>
      <c r="J2" s="1133"/>
      <c r="K2" s="1133"/>
      <c r="L2" s="1133"/>
      <c r="M2" s="1133"/>
      <c r="N2" s="1133"/>
      <c r="O2" s="1133"/>
      <c r="P2" s="1133"/>
      <c r="Q2" s="1133"/>
      <c r="R2" s="1133"/>
      <c r="S2" s="1133"/>
      <c r="T2" s="1133"/>
      <c r="U2" s="1133"/>
      <c r="V2" s="1133"/>
      <c r="W2" s="1133"/>
      <c r="X2" s="1133"/>
      <c r="Y2" s="1133"/>
      <c r="Z2" s="1133"/>
      <c r="AA2" s="1133"/>
      <c r="AB2" s="1133"/>
      <c r="AC2" s="1133"/>
      <c r="AD2" s="1133"/>
      <c r="AE2" s="1133"/>
      <c r="AF2" s="1133"/>
      <c r="AG2" s="1133"/>
    </row>
    <row r="3" spans="1:36">
      <c r="A3" s="1135" t="s">
        <v>949</v>
      </c>
      <c r="B3" s="1135"/>
      <c r="C3" s="1135"/>
      <c r="D3" s="1135"/>
      <c r="E3" s="1135"/>
      <c r="F3" s="1135"/>
      <c r="G3" s="1135"/>
      <c r="H3" s="1135"/>
      <c r="I3" s="1135"/>
      <c r="J3" s="1135"/>
      <c r="K3" s="1135"/>
      <c r="L3" s="1135"/>
      <c r="M3" s="1135"/>
      <c r="N3" s="1135"/>
      <c r="O3" s="1135"/>
      <c r="P3" s="1135"/>
      <c r="Q3" s="1135"/>
      <c r="R3" s="1135"/>
      <c r="S3" s="1135"/>
      <c r="T3" s="1135"/>
      <c r="U3" s="1135"/>
      <c r="V3" s="1135"/>
      <c r="W3" s="1135"/>
      <c r="X3" s="1135"/>
      <c r="Y3" s="1135"/>
      <c r="Z3" s="1135"/>
      <c r="AA3" s="1135"/>
      <c r="AB3" s="1135"/>
      <c r="AC3" s="1135"/>
      <c r="AD3" s="1135"/>
      <c r="AE3" s="1135"/>
      <c r="AF3" s="1135"/>
      <c r="AG3" s="1135"/>
    </row>
    <row r="5" spans="1:36">
      <c r="A5" s="97"/>
      <c r="B5" s="97"/>
      <c r="C5" s="97"/>
      <c r="D5" s="1217" t="s">
        <v>703</v>
      </c>
      <c r="E5" s="1217"/>
      <c r="F5" s="1217"/>
      <c r="G5" s="1217"/>
      <c r="H5" s="1217"/>
      <c r="I5" s="1217"/>
      <c r="J5" s="1217"/>
      <c r="K5" s="1217"/>
      <c r="L5" s="1217"/>
      <c r="M5" s="1217"/>
      <c r="N5" s="1217"/>
      <c r="O5" s="1217"/>
      <c r="P5" s="1217"/>
      <c r="Q5" s="1217"/>
      <c r="R5" s="160"/>
      <c r="S5" s="160"/>
      <c r="T5" s="1217" t="s">
        <v>1165</v>
      </c>
      <c r="U5" s="1217"/>
      <c r="V5" s="1217"/>
      <c r="W5" s="1217"/>
      <c r="X5" s="1217"/>
      <c r="Y5" s="1217"/>
      <c r="Z5" s="1217"/>
      <c r="AA5" s="1217"/>
      <c r="AB5" s="1217"/>
      <c r="AC5" s="1217"/>
      <c r="AD5" s="1217"/>
      <c r="AE5" s="1217"/>
      <c r="AF5" s="1217"/>
      <c r="AG5" s="1217"/>
    </row>
    <row r="6" spans="1:36" ht="13.5" thickBot="1">
      <c r="A6" s="97"/>
      <c r="B6" s="97"/>
      <c r="C6" s="97"/>
      <c r="D6" s="97"/>
      <c r="E6" s="97"/>
      <c r="F6" s="97"/>
      <c r="G6" s="97"/>
      <c r="H6" s="97"/>
      <c r="I6" s="97"/>
      <c r="J6" s="97"/>
      <c r="K6" s="97"/>
      <c r="L6" s="97"/>
      <c r="M6" s="97"/>
      <c r="N6" s="97"/>
      <c r="O6" s="97"/>
      <c r="P6" s="97"/>
      <c r="Q6" s="97"/>
      <c r="R6" s="97"/>
      <c r="S6" s="97"/>
      <c r="T6" s="97"/>
      <c r="U6" s="97"/>
      <c r="V6" s="97"/>
      <c r="W6" s="97"/>
      <c r="X6" s="97"/>
      <c r="Y6" s="97"/>
      <c r="Z6" s="97"/>
      <c r="AA6" s="97"/>
      <c r="AB6" s="97"/>
      <c r="AC6" s="97"/>
      <c r="AD6" s="97"/>
      <c r="AE6" s="97"/>
      <c r="AF6" s="97"/>
      <c r="AG6" s="97"/>
    </row>
    <row r="7" spans="1:36">
      <c r="A7" s="97"/>
      <c r="B7" s="97"/>
      <c r="C7" s="97"/>
      <c r="D7" s="98"/>
      <c r="E7" s="598" t="s">
        <v>175</v>
      </c>
      <c r="F7" s="153"/>
      <c r="G7" s="101"/>
      <c r="H7" s="101" t="s">
        <v>176</v>
      </c>
      <c r="I7" s="101"/>
      <c r="J7" s="101"/>
      <c r="K7" s="101" t="s">
        <v>177</v>
      </c>
      <c r="L7" s="101"/>
      <c r="M7" s="101"/>
      <c r="N7" s="101" t="s">
        <v>174</v>
      </c>
      <c r="O7" s="101"/>
      <c r="P7" s="101"/>
      <c r="Q7" s="599" t="s">
        <v>175</v>
      </c>
      <c r="R7" s="101"/>
      <c r="S7" s="101"/>
      <c r="T7" s="98"/>
      <c r="U7" s="598" t="s">
        <v>175</v>
      </c>
      <c r="V7" s="153"/>
      <c r="W7" s="101"/>
      <c r="X7" s="101" t="s">
        <v>176</v>
      </c>
      <c r="Y7" s="101"/>
      <c r="Z7" s="101"/>
      <c r="AA7" s="101" t="s">
        <v>177</v>
      </c>
      <c r="AB7" s="101"/>
      <c r="AC7" s="101"/>
      <c r="AD7" s="101" t="s">
        <v>174</v>
      </c>
      <c r="AE7" s="101"/>
      <c r="AF7" s="101"/>
      <c r="AG7" s="599" t="s">
        <v>175</v>
      </c>
    </row>
    <row r="8" spans="1:36" s="601" customFormat="1" ht="13.5">
      <c r="A8" s="104"/>
      <c r="B8" s="104"/>
      <c r="C8" s="104"/>
      <c r="D8" s="105"/>
      <c r="E8" s="106">
        <v>2013</v>
      </c>
      <c r="F8" s="107"/>
      <c r="G8" s="108"/>
      <c r="H8" s="106">
        <v>2013</v>
      </c>
      <c r="I8" s="108"/>
      <c r="J8" s="108"/>
      <c r="K8" s="106">
        <v>2013</v>
      </c>
      <c r="L8" s="108"/>
      <c r="M8" s="108"/>
      <c r="N8" s="106">
        <v>2012</v>
      </c>
      <c r="O8" s="108"/>
      <c r="P8" s="108"/>
      <c r="Q8" s="106">
        <v>2012</v>
      </c>
      <c r="R8" s="600"/>
      <c r="S8" s="600"/>
      <c r="T8" s="105"/>
      <c r="U8" s="106" t="s">
        <v>462</v>
      </c>
      <c r="V8" s="107"/>
      <c r="W8" s="108"/>
      <c r="X8" s="106">
        <v>2013</v>
      </c>
      <c r="Y8" s="108"/>
      <c r="Z8" s="108"/>
      <c r="AA8" s="106">
        <v>2013</v>
      </c>
      <c r="AB8" s="108"/>
      <c r="AC8" s="108"/>
      <c r="AD8" s="106">
        <v>2012</v>
      </c>
      <c r="AE8" s="108"/>
      <c r="AF8" s="108"/>
      <c r="AG8" s="106">
        <v>2012</v>
      </c>
      <c r="AJ8" s="25"/>
    </row>
    <row r="9" spans="1:36">
      <c r="A9" s="97"/>
      <c r="B9" s="97"/>
      <c r="C9" s="97"/>
      <c r="D9" s="113"/>
      <c r="E9" s="102"/>
      <c r="F9" s="114"/>
      <c r="G9" s="101"/>
      <c r="H9" s="102"/>
      <c r="I9" s="101"/>
      <c r="J9" s="101"/>
      <c r="K9" s="102"/>
      <c r="L9" s="101"/>
      <c r="M9" s="101"/>
      <c r="N9" s="102"/>
      <c r="O9" s="101"/>
      <c r="P9" s="101"/>
      <c r="Q9" s="102"/>
      <c r="R9" s="102"/>
      <c r="S9" s="102"/>
      <c r="T9" s="113"/>
      <c r="U9" s="102"/>
      <c r="V9" s="114"/>
      <c r="W9" s="101"/>
      <c r="X9" s="102"/>
      <c r="Y9" s="101"/>
      <c r="Z9" s="101"/>
      <c r="AA9" s="102"/>
      <c r="AB9" s="101"/>
      <c r="AC9" s="101"/>
      <c r="AD9" s="102"/>
      <c r="AE9" s="101"/>
      <c r="AF9" s="101"/>
      <c r="AG9" s="102"/>
      <c r="AJ9" s="25"/>
    </row>
    <row r="10" spans="1:36">
      <c r="A10" s="117" t="s">
        <v>864</v>
      </c>
      <c r="B10" s="97"/>
      <c r="C10" s="97"/>
      <c r="D10" s="113"/>
      <c r="E10" s="101"/>
      <c r="F10" s="114"/>
      <c r="G10" s="101"/>
      <c r="H10" s="101"/>
      <c r="I10" s="101"/>
      <c r="J10" s="101"/>
      <c r="K10" s="101"/>
      <c r="L10" s="101"/>
      <c r="M10" s="101"/>
      <c r="N10" s="101"/>
      <c r="O10" s="101"/>
      <c r="P10" s="101"/>
      <c r="Q10" s="101"/>
      <c r="R10" s="101"/>
      <c r="S10" s="101"/>
      <c r="T10" s="113"/>
      <c r="U10" s="101"/>
      <c r="V10" s="114"/>
      <c r="W10" s="101"/>
      <c r="X10" s="101"/>
      <c r="Y10" s="101"/>
      <c r="Z10" s="101"/>
      <c r="AA10" s="101"/>
      <c r="AB10" s="101"/>
      <c r="AC10" s="101"/>
      <c r="AD10" s="101"/>
      <c r="AE10" s="101"/>
      <c r="AF10" s="101"/>
      <c r="AG10" s="101"/>
      <c r="AJ10" s="25"/>
    </row>
    <row r="11" spans="1:36">
      <c r="A11" s="117" t="s">
        <v>865</v>
      </c>
      <c r="B11" s="97"/>
      <c r="C11" s="97"/>
      <c r="D11" s="113" t="s">
        <v>180</v>
      </c>
      <c r="E11" s="25">
        <v>5484</v>
      </c>
      <c r="F11" s="24"/>
      <c r="G11" s="25" t="s">
        <v>180</v>
      </c>
      <c r="H11" s="101">
        <v>5754</v>
      </c>
      <c r="I11" s="25"/>
      <c r="J11" s="25" t="s">
        <v>180</v>
      </c>
      <c r="K11" s="101">
        <v>6470</v>
      </c>
      <c r="L11" s="25"/>
      <c r="M11" s="25" t="s">
        <v>180</v>
      </c>
      <c r="N11" s="101">
        <v>7419</v>
      </c>
      <c r="O11" s="25"/>
      <c r="P11" s="25" t="s">
        <v>180</v>
      </c>
      <c r="Q11" s="25">
        <v>8002</v>
      </c>
      <c r="R11" s="25"/>
      <c r="S11" s="25"/>
      <c r="T11" s="26" t="s">
        <v>180</v>
      </c>
      <c r="U11" s="25">
        <v>1</v>
      </c>
      <c r="V11" s="24"/>
      <c r="W11" s="25" t="s">
        <v>180</v>
      </c>
      <c r="X11" s="101">
        <v>2</v>
      </c>
      <c r="Y11" s="25"/>
      <c r="Z11" s="25" t="s">
        <v>180</v>
      </c>
      <c r="AA11" s="101">
        <v>2</v>
      </c>
      <c r="AB11" s="25"/>
      <c r="AC11" s="25" t="s">
        <v>180</v>
      </c>
      <c r="AD11" s="25">
        <v>3</v>
      </c>
      <c r="AE11" s="25"/>
      <c r="AF11" s="25" t="s">
        <v>180</v>
      </c>
      <c r="AG11" s="25">
        <v>28</v>
      </c>
      <c r="AJ11" s="25"/>
    </row>
    <row r="12" spans="1:36" ht="13.5">
      <c r="A12" s="117" t="s">
        <v>866</v>
      </c>
      <c r="B12" s="97"/>
      <c r="C12" s="97"/>
      <c r="D12" s="113"/>
      <c r="E12" s="25">
        <v>22920</v>
      </c>
      <c r="F12" s="24"/>
      <c r="G12" s="25"/>
      <c r="H12" s="101">
        <v>22359</v>
      </c>
      <c r="I12" s="25"/>
      <c r="J12" s="25"/>
      <c r="K12" s="101">
        <v>22635</v>
      </c>
      <c r="L12" s="25"/>
      <c r="M12" s="25"/>
      <c r="N12" s="101">
        <v>22262</v>
      </c>
      <c r="O12" s="25"/>
      <c r="P12" s="25"/>
      <c r="Q12" s="25">
        <v>21787</v>
      </c>
      <c r="R12" s="25"/>
      <c r="S12" s="25"/>
      <c r="T12" s="26"/>
      <c r="U12" s="25">
        <v>30216</v>
      </c>
      <c r="V12" s="24"/>
      <c r="W12" s="25"/>
      <c r="X12" s="101">
        <v>41347</v>
      </c>
      <c r="Y12" s="25"/>
      <c r="Z12" s="25"/>
      <c r="AA12" s="101">
        <v>45176</v>
      </c>
      <c r="AB12" s="25"/>
      <c r="AC12" s="25"/>
      <c r="AD12" s="25">
        <v>45793</v>
      </c>
      <c r="AE12" s="25"/>
      <c r="AF12" s="25"/>
      <c r="AG12" s="25">
        <v>46317</v>
      </c>
      <c r="AJ12" s="25"/>
    </row>
    <row r="13" spans="1:36">
      <c r="A13" s="117" t="s">
        <v>867</v>
      </c>
      <c r="B13" s="97"/>
      <c r="C13" s="97"/>
      <c r="D13" s="113"/>
      <c r="E13" s="25">
        <v>4156</v>
      </c>
      <c r="F13" s="24"/>
      <c r="G13" s="25"/>
      <c r="H13" s="101">
        <v>3932</v>
      </c>
      <c r="I13" s="25"/>
      <c r="J13" s="25"/>
      <c r="K13" s="101">
        <v>4037</v>
      </c>
      <c r="L13" s="25"/>
      <c r="M13" s="25"/>
      <c r="N13" s="101">
        <v>3671</v>
      </c>
      <c r="O13" s="25"/>
      <c r="P13" s="25"/>
      <c r="Q13" s="25">
        <v>3660</v>
      </c>
      <c r="R13" s="25"/>
      <c r="S13" s="25"/>
      <c r="T13" s="26"/>
      <c r="U13" s="25">
        <v>656</v>
      </c>
      <c r="V13" s="24"/>
      <c r="W13" s="25"/>
      <c r="X13" s="101">
        <v>573</v>
      </c>
      <c r="Y13" s="25"/>
      <c r="Z13" s="25"/>
      <c r="AA13" s="101">
        <v>402</v>
      </c>
      <c r="AB13" s="25"/>
      <c r="AC13" s="25"/>
      <c r="AD13" s="25">
        <v>366</v>
      </c>
      <c r="AE13" s="25"/>
      <c r="AF13" s="25"/>
      <c r="AG13" s="25">
        <v>216</v>
      </c>
      <c r="AJ13" s="25"/>
    </row>
    <row r="14" spans="1:36">
      <c r="A14" s="117" t="s">
        <v>977</v>
      </c>
      <c r="B14" s="97"/>
      <c r="C14" s="97"/>
      <c r="D14" s="113"/>
      <c r="E14" s="25">
        <v>431</v>
      </c>
      <c r="F14" s="24"/>
      <c r="G14" s="25"/>
      <c r="H14" s="101">
        <v>479</v>
      </c>
      <c r="I14" s="25"/>
      <c r="J14" s="25"/>
      <c r="K14" s="101">
        <v>488</v>
      </c>
      <c r="L14" s="25"/>
      <c r="M14" s="25"/>
      <c r="N14" s="101">
        <v>493</v>
      </c>
      <c r="O14" s="25"/>
      <c r="P14" s="25"/>
      <c r="Q14" s="25">
        <v>498</v>
      </c>
      <c r="R14" s="25"/>
      <c r="S14" s="25"/>
      <c r="T14" s="26"/>
      <c r="U14" s="25">
        <v>4386</v>
      </c>
      <c r="V14" s="24"/>
      <c r="W14" s="25"/>
      <c r="X14" s="101">
        <v>5934</v>
      </c>
      <c r="Y14" s="25"/>
      <c r="Z14" s="25"/>
      <c r="AA14" s="101">
        <v>5946</v>
      </c>
      <c r="AB14" s="25"/>
      <c r="AC14" s="25"/>
      <c r="AD14" s="25">
        <v>6077</v>
      </c>
      <c r="AE14" s="25"/>
      <c r="AF14" s="25"/>
      <c r="AG14" s="25">
        <v>6406</v>
      </c>
      <c r="AJ14" s="25"/>
    </row>
    <row r="15" spans="1:36">
      <c r="A15" s="117" t="s">
        <v>868</v>
      </c>
      <c r="B15" s="97"/>
      <c r="C15" s="97"/>
      <c r="D15" s="113"/>
      <c r="E15" s="25">
        <v>3043</v>
      </c>
      <c r="F15" s="24"/>
      <c r="G15" s="25"/>
      <c r="H15" s="101">
        <v>2991</v>
      </c>
      <c r="I15" s="25"/>
      <c r="J15" s="25"/>
      <c r="K15" s="101">
        <v>2994</v>
      </c>
      <c r="L15" s="25"/>
      <c r="M15" s="25"/>
      <c r="N15" s="101">
        <v>2991</v>
      </c>
      <c r="O15" s="25"/>
      <c r="P15" s="25"/>
      <c r="Q15" s="25">
        <v>3106</v>
      </c>
      <c r="R15" s="25"/>
      <c r="S15" s="25"/>
      <c r="T15" s="26"/>
      <c r="U15" s="25">
        <v>2044</v>
      </c>
      <c r="V15" s="24"/>
      <c r="W15" s="25"/>
      <c r="X15" s="101">
        <v>1946</v>
      </c>
      <c r="Y15" s="25"/>
      <c r="Z15" s="25"/>
      <c r="AA15" s="101">
        <v>1933</v>
      </c>
      <c r="AB15" s="25"/>
      <c r="AC15" s="25"/>
      <c r="AD15" s="25">
        <v>1924</v>
      </c>
      <c r="AE15" s="25"/>
      <c r="AF15" s="25"/>
      <c r="AG15" s="25">
        <v>1860</v>
      </c>
    </row>
    <row r="16" spans="1:36">
      <c r="A16" s="117" t="s">
        <v>869</v>
      </c>
      <c r="B16" s="97"/>
      <c r="C16" s="97"/>
      <c r="D16" s="113"/>
      <c r="E16" s="25">
        <v>1056</v>
      </c>
      <c r="F16" s="24"/>
      <c r="G16" s="25"/>
      <c r="H16" s="101">
        <v>1182</v>
      </c>
      <c r="I16" s="25"/>
      <c r="J16" s="25"/>
      <c r="K16" s="101">
        <v>1171</v>
      </c>
      <c r="L16" s="25"/>
      <c r="M16" s="25"/>
      <c r="N16" s="101">
        <v>912</v>
      </c>
      <c r="O16" s="25"/>
      <c r="P16" s="25"/>
      <c r="Q16" s="25">
        <v>756</v>
      </c>
      <c r="R16" s="25"/>
      <c r="S16" s="25"/>
      <c r="T16" s="26"/>
      <c r="U16" s="25">
        <v>629</v>
      </c>
      <c r="V16" s="24"/>
      <c r="W16" s="25"/>
      <c r="X16" s="101">
        <v>821</v>
      </c>
      <c r="Y16" s="25"/>
      <c r="Z16" s="25"/>
      <c r="AA16" s="101">
        <v>1391</v>
      </c>
      <c r="AB16" s="25"/>
      <c r="AC16" s="25"/>
      <c r="AD16" s="25">
        <v>907</v>
      </c>
      <c r="AE16" s="25"/>
      <c r="AF16" s="25"/>
      <c r="AG16" s="25">
        <v>1320</v>
      </c>
    </row>
    <row r="17" spans="1:47" ht="13.5">
      <c r="A17" s="117" t="s">
        <v>984</v>
      </c>
      <c r="B17" s="97"/>
      <c r="C17" s="97"/>
      <c r="D17" s="113"/>
      <c r="E17" s="25">
        <v>1102</v>
      </c>
      <c r="F17" s="24"/>
      <c r="G17" s="25"/>
      <c r="H17" s="101">
        <v>813</v>
      </c>
      <c r="I17" s="25"/>
      <c r="J17" s="25"/>
      <c r="K17" s="101">
        <v>600</v>
      </c>
      <c r="L17" s="25"/>
      <c r="M17" s="25"/>
      <c r="N17" s="101">
        <v>467</v>
      </c>
      <c r="O17" s="25"/>
      <c r="P17" s="25"/>
      <c r="Q17" s="25">
        <v>200</v>
      </c>
      <c r="R17" s="25"/>
      <c r="S17" s="25"/>
      <c r="T17" s="26"/>
      <c r="U17" s="25">
        <v>1672</v>
      </c>
      <c r="V17" s="24"/>
      <c r="W17" s="25"/>
      <c r="X17" s="101">
        <v>1958</v>
      </c>
      <c r="Y17" s="25"/>
      <c r="Z17" s="25"/>
      <c r="AA17" s="101">
        <v>2003</v>
      </c>
      <c r="AB17" s="25"/>
      <c r="AC17" s="25"/>
      <c r="AD17" s="25">
        <v>1929</v>
      </c>
      <c r="AE17" s="25"/>
      <c r="AF17" s="25"/>
      <c r="AG17" s="25">
        <v>2008</v>
      </c>
    </row>
    <row r="18" spans="1:47" ht="13.5" thickBot="1">
      <c r="A18" s="602" t="s">
        <v>870</v>
      </c>
      <c r="B18" s="97"/>
      <c r="C18" s="97"/>
      <c r="D18" s="113" t="s">
        <v>180</v>
      </c>
      <c r="E18" s="158">
        <v>38192</v>
      </c>
      <c r="F18" s="24"/>
      <c r="G18" s="25" t="s">
        <v>180</v>
      </c>
      <c r="H18" s="594">
        <v>37510</v>
      </c>
      <c r="I18" s="25"/>
      <c r="J18" s="25" t="s">
        <v>180</v>
      </c>
      <c r="K18" s="594">
        <v>38395</v>
      </c>
      <c r="L18" s="25"/>
      <c r="M18" s="25" t="s">
        <v>180</v>
      </c>
      <c r="N18" s="594">
        <v>38215</v>
      </c>
      <c r="O18" s="25"/>
      <c r="P18" s="25" t="s">
        <v>180</v>
      </c>
      <c r="Q18" s="594">
        <v>38009</v>
      </c>
      <c r="R18" s="101"/>
      <c r="S18" s="25"/>
      <c r="T18" s="26" t="s">
        <v>180</v>
      </c>
      <c r="U18" s="158">
        <v>39604</v>
      </c>
      <c r="V18" s="24"/>
      <c r="W18" s="25" t="s">
        <v>180</v>
      </c>
      <c r="X18" s="594">
        <v>52581</v>
      </c>
      <c r="Y18" s="25"/>
      <c r="Z18" s="25" t="s">
        <v>180</v>
      </c>
      <c r="AA18" s="594">
        <v>56853</v>
      </c>
      <c r="AB18" s="25"/>
      <c r="AC18" s="25" t="s">
        <v>180</v>
      </c>
      <c r="AD18" s="594">
        <v>56999</v>
      </c>
      <c r="AE18" s="25"/>
      <c r="AF18" s="25" t="s">
        <v>180</v>
      </c>
      <c r="AG18" s="594">
        <v>58155</v>
      </c>
    </row>
    <row r="19" spans="1:47" ht="13.5" thickTop="1">
      <c r="A19" s="97"/>
      <c r="B19" s="97"/>
      <c r="C19" s="97"/>
      <c r="D19" s="113"/>
      <c r="E19" s="25"/>
      <c r="F19" s="24"/>
      <c r="G19" s="25"/>
      <c r="H19" s="25"/>
      <c r="I19" s="25"/>
      <c r="J19" s="25"/>
      <c r="K19" s="25"/>
      <c r="L19" s="25"/>
      <c r="M19" s="25"/>
      <c r="N19" s="25"/>
      <c r="O19" s="25"/>
      <c r="P19" s="25"/>
      <c r="Q19" s="25"/>
      <c r="R19" s="25"/>
      <c r="S19" s="25"/>
      <c r="T19" s="26"/>
      <c r="U19" s="25"/>
      <c r="V19" s="24"/>
      <c r="W19" s="25"/>
      <c r="X19" s="25"/>
      <c r="Y19" s="25"/>
      <c r="Z19" s="25"/>
      <c r="AA19" s="25"/>
      <c r="AB19" s="25"/>
      <c r="AC19" s="25"/>
      <c r="AD19" s="25"/>
      <c r="AE19" s="25"/>
      <c r="AF19" s="25"/>
      <c r="AG19" s="25"/>
    </row>
    <row r="20" spans="1:47">
      <c r="A20" s="117" t="s">
        <v>871</v>
      </c>
      <c r="B20" s="97"/>
      <c r="C20" s="97"/>
      <c r="D20" s="113"/>
      <c r="E20" s="25"/>
      <c r="F20" s="24"/>
      <c r="G20" s="25"/>
      <c r="H20" s="25"/>
      <c r="I20" s="25"/>
      <c r="J20" s="25"/>
      <c r="K20" s="25"/>
      <c r="L20" s="25"/>
      <c r="M20" s="25"/>
      <c r="N20" s="25"/>
      <c r="O20" s="25"/>
      <c r="P20" s="25"/>
      <c r="Q20" s="25"/>
      <c r="R20" s="25"/>
      <c r="S20" s="25"/>
      <c r="T20" s="26"/>
      <c r="U20" s="25"/>
      <c r="V20" s="24"/>
      <c r="W20" s="25"/>
      <c r="X20" s="25"/>
      <c r="Y20" s="25"/>
      <c r="Z20" s="25"/>
      <c r="AA20" s="25"/>
      <c r="AB20" s="25"/>
      <c r="AC20" s="25"/>
      <c r="AD20" s="25"/>
      <c r="AE20" s="25"/>
      <c r="AF20" s="25"/>
      <c r="AG20" s="25"/>
    </row>
    <row r="21" spans="1:47">
      <c r="A21" s="117" t="s">
        <v>865</v>
      </c>
      <c r="B21" s="97"/>
      <c r="C21" s="97"/>
      <c r="D21" s="113" t="s">
        <v>180</v>
      </c>
      <c r="E21" s="25">
        <v>5367</v>
      </c>
      <c r="F21" s="24"/>
      <c r="G21" s="25" t="s">
        <v>180</v>
      </c>
      <c r="H21" s="25">
        <v>5617</v>
      </c>
      <c r="I21" s="25"/>
      <c r="J21" s="25" t="s">
        <v>180</v>
      </c>
      <c r="K21" s="25">
        <v>6168</v>
      </c>
      <c r="L21" s="25"/>
      <c r="M21" s="25" t="s">
        <v>180</v>
      </c>
      <c r="N21" s="25">
        <v>7061</v>
      </c>
      <c r="O21" s="25"/>
      <c r="P21" s="25" t="s">
        <v>180</v>
      </c>
      <c r="Q21" s="25">
        <v>7616</v>
      </c>
      <c r="R21" s="25"/>
      <c r="S21" s="25"/>
      <c r="T21" s="26" t="s">
        <v>180</v>
      </c>
      <c r="U21" s="25">
        <v>1</v>
      </c>
      <c r="V21" s="24"/>
      <c r="W21" s="25" t="s">
        <v>180</v>
      </c>
      <c r="X21" s="25">
        <v>2</v>
      </c>
      <c r="Y21" s="25"/>
      <c r="Z21" s="25" t="s">
        <v>180</v>
      </c>
      <c r="AA21" s="25">
        <v>2</v>
      </c>
      <c r="AB21" s="25"/>
      <c r="AC21" s="25" t="s">
        <v>180</v>
      </c>
      <c r="AD21" s="25">
        <v>3</v>
      </c>
      <c r="AE21" s="25"/>
      <c r="AF21" s="25" t="s">
        <v>180</v>
      </c>
      <c r="AG21" s="25">
        <v>28</v>
      </c>
      <c r="AI21" s="25"/>
    </row>
    <row r="22" spans="1:47" ht="13.5">
      <c r="A22" s="117" t="s">
        <v>866</v>
      </c>
      <c r="B22" s="97"/>
      <c r="C22" s="97"/>
      <c r="D22" s="113"/>
      <c r="E22" s="25">
        <v>22464</v>
      </c>
      <c r="F22" s="24"/>
      <c r="G22" s="25"/>
      <c r="H22" s="25">
        <v>21930</v>
      </c>
      <c r="I22" s="25"/>
      <c r="J22" s="25"/>
      <c r="K22" s="25">
        <v>21721</v>
      </c>
      <c r="L22" s="25"/>
      <c r="M22" s="25"/>
      <c r="N22" s="25">
        <v>21311</v>
      </c>
      <c r="O22" s="25"/>
      <c r="P22" s="25"/>
      <c r="Q22" s="25">
        <v>20752</v>
      </c>
      <c r="R22" s="25"/>
      <c r="S22" s="25"/>
      <c r="T22" s="26"/>
      <c r="U22" s="25">
        <v>28648</v>
      </c>
      <c r="V22" s="24"/>
      <c r="W22" s="25"/>
      <c r="X22" s="25">
        <v>39371</v>
      </c>
      <c r="Y22" s="25"/>
      <c r="Z22" s="25"/>
      <c r="AA22" s="25">
        <v>41582</v>
      </c>
      <c r="AB22" s="25"/>
      <c r="AC22" s="25"/>
      <c r="AD22" s="25">
        <v>42043</v>
      </c>
      <c r="AE22" s="25"/>
      <c r="AF22" s="25"/>
      <c r="AG22" s="25">
        <v>42495</v>
      </c>
      <c r="AI22" s="25"/>
    </row>
    <row r="23" spans="1:47">
      <c r="A23" s="117" t="s">
        <v>872</v>
      </c>
      <c r="B23" s="97"/>
      <c r="C23" s="97"/>
      <c r="D23" s="113"/>
      <c r="E23" s="446">
        <v>1.0205885523337286</v>
      </c>
      <c r="F23" s="757"/>
      <c r="G23" s="447"/>
      <c r="H23" s="446">
        <v>1.0205467020002179</v>
      </c>
      <c r="I23" s="447"/>
      <c r="J23" s="447"/>
      <c r="K23" s="446">
        <v>1.0436014199146617</v>
      </c>
      <c r="L23" s="447"/>
      <c r="M23" s="447"/>
      <c r="N23" s="446">
        <v>1.0461370365148739</v>
      </c>
      <c r="O23" s="447"/>
      <c r="P23" s="447"/>
      <c r="Q23" s="446">
        <v>1.0500916525662718</v>
      </c>
      <c r="R23" s="446"/>
      <c r="S23" s="446"/>
      <c r="T23" s="758"/>
      <c r="U23" s="446">
        <v>1.0547314042374951</v>
      </c>
      <c r="V23" s="757"/>
      <c r="W23" s="447"/>
      <c r="X23" s="446">
        <v>1.0501866761486298</v>
      </c>
      <c r="Y23" s="447"/>
      <c r="Z23" s="447"/>
      <c r="AA23" s="446">
        <v>1.0864274721046556</v>
      </c>
      <c r="AB23" s="447"/>
      <c r="AC23" s="447"/>
      <c r="AD23" s="446">
        <v>1.0891880321552585</v>
      </c>
      <c r="AE23" s="447"/>
      <c r="AF23" s="447"/>
      <c r="AG23" s="446">
        <v>1.0898807704066036</v>
      </c>
      <c r="AH23" s="742"/>
      <c r="AI23" s="446"/>
      <c r="AK23" s="742"/>
      <c r="AN23" s="742"/>
      <c r="AQ23" s="742"/>
      <c r="AT23" s="742"/>
      <c r="AU23" s="742"/>
    </row>
    <row r="24" spans="1:47" ht="13.5">
      <c r="A24" s="117" t="s">
        <v>873</v>
      </c>
      <c r="B24" s="97"/>
      <c r="C24" s="97"/>
      <c r="D24" s="113" t="s">
        <v>180</v>
      </c>
      <c r="E24" s="25">
        <v>3769</v>
      </c>
      <c r="F24" s="24"/>
      <c r="G24" s="25" t="s">
        <v>180</v>
      </c>
      <c r="H24" s="25">
        <v>3702</v>
      </c>
      <c r="I24" s="25"/>
      <c r="J24" s="25" t="s">
        <v>180</v>
      </c>
      <c r="K24" s="25">
        <v>3449</v>
      </c>
      <c r="L24" s="25"/>
      <c r="M24" s="25" t="s">
        <v>180</v>
      </c>
      <c r="N24" s="25">
        <v>3250</v>
      </c>
      <c r="O24" s="25"/>
      <c r="P24" s="25" t="s">
        <v>180</v>
      </c>
      <c r="Q24" s="25">
        <v>3271</v>
      </c>
      <c r="R24" s="25"/>
      <c r="S24" s="25"/>
      <c r="T24" s="26" t="s">
        <v>180</v>
      </c>
      <c r="U24" s="25">
        <v>601</v>
      </c>
      <c r="V24" s="24"/>
      <c r="W24" s="25" t="s">
        <v>180</v>
      </c>
      <c r="X24" s="25">
        <v>535</v>
      </c>
      <c r="Y24" s="25"/>
      <c r="Z24" s="25" t="s">
        <v>180</v>
      </c>
      <c r="AA24" s="25">
        <v>328</v>
      </c>
      <c r="AB24" s="25"/>
      <c r="AC24" s="25" t="s">
        <v>180</v>
      </c>
      <c r="AD24" s="25">
        <v>327</v>
      </c>
      <c r="AE24" s="25"/>
      <c r="AF24" s="25" t="s">
        <v>180</v>
      </c>
      <c r="AG24" s="25">
        <v>158</v>
      </c>
      <c r="AI24" s="25"/>
    </row>
    <row r="25" spans="1:47">
      <c r="A25" s="117" t="s">
        <v>874</v>
      </c>
      <c r="B25" s="97"/>
      <c r="C25" s="97"/>
      <c r="D25" s="113"/>
      <c r="E25" s="25">
        <v>1056</v>
      </c>
      <c r="F25" s="24"/>
      <c r="G25" s="25"/>
      <c r="H25" s="25">
        <v>1182</v>
      </c>
      <c r="I25" s="25"/>
      <c r="J25" s="25"/>
      <c r="K25" s="25">
        <v>1171</v>
      </c>
      <c r="L25" s="25"/>
      <c r="M25" s="25"/>
      <c r="N25" s="25">
        <v>912</v>
      </c>
      <c r="O25" s="25"/>
      <c r="P25" s="25"/>
      <c r="Q25" s="25">
        <v>756</v>
      </c>
      <c r="R25" s="25"/>
      <c r="S25" s="25"/>
      <c r="T25" s="26"/>
      <c r="U25" s="25">
        <v>629</v>
      </c>
      <c r="V25" s="24"/>
      <c r="W25" s="25"/>
      <c r="X25" s="25">
        <v>821</v>
      </c>
      <c r="Y25" s="25"/>
      <c r="Z25" s="25"/>
      <c r="AA25" s="25">
        <v>1391</v>
      </c>
      <c r="AB25" s="25"/>
      <c r="AC25" s="25"/>
      <c r="AD25" s="25">
        <v>907</v>
      </c>
      <c r="AE25" s="25"/>
      <c r="AF25" s="25"/>
      <c r="AG25" s="25">
        <v>1320</v>
      </c>
      <c r="AI25" s="25"/>
    </row>
    <row r="26" spans="1:47" ht="13.5" thickBot="1">
      <c r="A26" s="97"/>
      <c r="B26" s="97"/>
      <c r="C26" s="97"/>
      <c r="D26" s="124"/>
      <c r="E26" s="125"/>
      <c r="F26" s="126"/>
      <c r="G26" s="101"/>
      <c r="H26" s="101"/>
      <c r="I26" s="101"/>
      <c r="J26" s="101"/>
      <c r="K26" s="101"/>
      <c r="L26" s="101"/>
      <c r="M26" s="101"/>
      <c r="N26" s="101"/>
      <c r="O26" s="101"/>
      <c r="P26" s="101"/>
      <c r="Q26" s="101"/>
      <c r="R26" s="101"/>
      <c r="S26" s="101"/>
      <c r="T26" s="124"/>
      <c r="U26" s="125"/>
      <c r="V26" s="126"/>
      <c r="W26" s="101"/>
      <c r="X26" s="101"/>
      <c r="Y26" s="101"/>
      <c r="Z26" s="101"/>
      <c r="AA26" s="101"/>
      <c r="AB26" s="101"/>
      <c r="AC26" s="101"/>
      <c r="AD26" s="101"/>
      <c r="AE26" s="101"/>
      <c r="AF26" s="101"/>
      <c r="AG26" s="101"/>
    </row>
    <row r="27" spans="1:47">
      <c r="A27" s="97"/>
      <c r="B27" s="97"/>
      <c r="C27" s="97"/>
      <c r="D27" s="1216" t="s">
        <v>875</v>
      </c>
      <c r="E27" s="1216"/>
      <c r="F27" s="1216"/>
      <c r="G27" s="1216"/>
      <c r="H27" s="1216"/>
      <c r="I27" s="1216"/>
      <c r="J27" s="1216"/>
      <c r="K27" s="1216"/>
      <c r="L27" s="1216"/>
      <c r="M27" s="1216"/>
      <c r="N27" s="1216"/>
      <c r="O27" s="1216"/>
      <c r="P27" s="1216"/>
      <c r="Q27" s="1216"/>
      <c r="R27" s="603"/>
      <c r="S27" s="603"/>
      <c r="T27" s="1217" t="s">
        <v>876</v>
      </c>
      <c r="U27" s="1217"/>
      <c r="V27" s="1217"/>
      <c r="W27" s="1217"/>
      <c r="X27" s="1217"/>
      <c r="Y27" s="1217"/>
      <c r="Z27" s="1217"/>
      <c r="AA27" s="1217"/>
      <c r="AB27" s="1217"/>
      <c r="AC27" s="1217"/>
      <c r="AD27" s="1217"/>
      <c r="AE27" s="1217"/>
      <c r="AF27" s="1217"/>
      <c r="AG27" s="1217"/>
    </row>
    <row r="28" spans="1:47" ht="13.5" thickBot="1">
      <c r="A28" s="97"/>
      <c r="B28" s="97"/>
      <c r="C28" s="97"/>
      <c r="D28" s="101"/>
      <c r="E28" s="97"/>
      <c r="F28" s="97"/>
      <c r="G28" s="101"/>
      <c r="H28" s="97"/>
      <c r="I28" s="97"/>
      <c r="J28" s="101"/>
      <c r="K28" s="97"/>
      <c r="L28" s="97"/>
      <c r="M28" s="101"/>
      <c r="N28" s="97"/>
      <c r="O28" s="97"/>
      <c r="P28" s="101"/>
      <c r="Q28" s="97"/>
      <c r="R28" s="97"/>
      <c r="S28" s="97"/>
      <c r="T28" s="97"/>
      <c r="U28" s="97"/>
      <c r="V28" s="97"/>
      <c r="W28" s="97"/>
      <c r="X28" s="97"/>
      <c r="Y28" s="97"/>
      <c r="Z28" s="97"/>
      <c r="AA28" s="97"/>
      <c r="AB28" s="97"/>
      <c r="AC28" s="97"/>
      <c r="AD28" s="97"/>
      <c r="AE28" s="97"/>
      <c r="AF28" s="97"/>
      <c r="AG28" s="97"/>
    </row>
    <row r="29" spans="1:47">
      <c r="A29" s="97"/>
      <c r="B29" s="97"/>
      <c r="C29" s="97"/>
      <c r="D29" s="98"/>
      <c r="E29" s="598" t="s">
        <v>175</v>
      </c>
      <c r="F29" s="153"/>
      <c r="G29" s="101"/>
      <c r="H29" s="101" t="s">
        <v>176</v>
      </c>
      <c r="I29" s="101"/>
      <c r="J29" s="101"/>
      <c r="K29" s="101" t="s">
        <v>177</v>
      </c>
      <c r="L29" s="101"/>
      <c r="M29" s="101"/>
      <c r="N29" s="101" t="s">
        <v>174</v>
      </c>
      <c r="O29" s="101"/>
      <c r="P29" s="101"/>
      <c r="Q29" s="101" t="s">
        <v>175</v>
      </c>
      <c r="R29" s="101"/>
      <c r="S29" s="101"/>
      <c r="T29" s="98"/>
      <c r="U29" s="598" t="s">
        <v>175</v>
      </c>
      <c r="V29" s="153"/>
      <c r="W29" s="101"/>
      <c r="X29" s="101" t="s">
        <v>176</v>
      </c>
      <c r="Y29" s="101"/>
      <c r="Z29" s="101"/>
      <c r="AA29" s="101" t="s">
        <v>177</v>
      </c>
      <c r="AB29" s="101"/>
      <c r="AC29" s="101"/>
      <c r="AD29" s="101" t="s">
        <v>174</v>
      </c>
      <c r="AE29" s="101"/>
      <c r="AF29" s="101"/>
      <c r="AG29" s="599" t="s">
        <v>877</v>
      </c>
    </row>
    <row r="30" spans="1:47">
      <c r="A30" s="104"/>
      <c r="B30" s="104"/>
      <c r="C30" s="104"/>
      <c r="D30" s="105"/>
      <c r="E30" s="106">
        <v>2013</v>
      </c>
      <c r="F30" s="107"/>
      <c r="G30" s="108"/>
      <c r="H30" s="106">
        <v>2013</v>
      </c>
      <c r="I30" s="108"/>
      <c r="J30" s="108"/>
      <c r="K30" s="106">
        <v>2013</v>
      </c>
      <c r="L30" s="108"/>
      <c r="M30" s="108"/>
      <c r="N30" s="106">
        <v>2012</v>
      </c>
      <c r="O30" s="108"/>
      <c r="P30" s="108"/>
      <c r="Q30" s="106">
        <v>2012</v>
      </c>
      <c r="R30" s="600"/>
      <c r="S30" s="600"/>
      <c r="T30" s="105"/>
      <c r="U30" s="106">
        <v>2013</v>
      </c>
      <c r="V30" s="107"/>
      <c r="W30" s="108"/>
      <c r="X30" s="106">
        <v>2013</v>
      </c>
      <c r="Y30" s="108"/>
      <c r="Z30" s="108"/>
      <c r="AA30" s="106">
        <v>2013</v>
      </c>
      <c r="AB30" s="108"/>
      <c r="AC30" s="108"/>
      <c r="AD30" s="106">
        <v>2012</v>
      </c>
      <c r="AE30" s="108"/>
      <c r="AF30" s="108"/>
      <c r="AG30" s="106">
        <v>2012</v>
      </c>
    </row>
    <row r="31" spans="1:47">
      <c r="A31" s="97"/>
      <c r="B31" s="97"/>
      <c r="C31" s="97"/>
      <c r="D31" s="113"/>
      <c r="E31" s="102"/>
      <c r="F31" s="114"/>
      <c r="G31" s="101"/>
      <c r="H31" s="102"/>
      <c r="I31" s="101"/>
      <c r="J31" s="101"/>
      <c r="K31" s="102"/>
      <c r="L31" s="101"/>
      <c r="M31" s="101"/>
      <c r="N31" s="102"/>
      <c r="O31" s="101"/>
      <c r="P31" s="101"/>
      <c r="Q31" s="102"/>
      <c r="R31" s="102"/>
      <c r="S31" s="102"/>
      <c r="T31" s="113"/>
      <c r="U31" s="102"/>
      <c r="V31" s="114"/>
      <c r="W31" s="101"/>
      <c r="X31" s="102"/>
      <c r="Y31" s="101"/>
      <c r="Z31" s="101"/>
      <c r="AA31" s="102"/>
      <c r="AB31" s="101"/>
      <c r="AC31" s="101"/>
      <c r="AD31" s="102"/>
      <c r="AE31" s="101"/>
      <c r="AF31" s="101"/>
      <c r="AG31" s="102"/>
    </row>
    <row r="32" spans="1:47">
      <c r="A32" s="117" t="s">
        <v>864</v>
      </c>
      <c r="B32" s="97"/>
      <c r="C32" s="97"/>
      <c r="D32" s="113"/>
      <c r="E32" s="101"/>
      <c r="F32" s="114"/>
      <c r="G32" s="101"/>
      <c r="H32" s="101"/>
      <c r="I32" s="101"/>
      <c r="J32" s="101"/>
      <c r="K32" s="101"/>
      <c r="L32" s="101"/>
      <c r="M32" s="101"/>
      <c r="N32" s="101"/>
      <c r="O32" s="101"/>
      <c r="P32" s="101"/>
      <c r="Q32" s="101"/>
      <c r="R32" s="101"/>
      <c r="S32" s="101"/>
      <c r="T32" s="113"/>
      <c r="U32" s="101"/>
      <c r="V32" s="114"/>
      <c r="W32" s="101"/>
      <c r="X32" s="101"/>
      <c r="Y32" s="101"/>
      <c r="Z32" s="101"/>
      <c r="AA32" s="101"/>
      <c r="AB32" s="101"/>
      <c r="AC32" s="101"/>
      <c r="AD32" s="101"/>
      <c r="AE32" s="101"/>
      <c r="AF32" s="101"/>
      <c r="AG32" s="101"/>
    </row>
    <row r="33" spans="1:46">
      <c r="A33" s="117" t="s">
        <v>865</v>
      </c>
      <c r="B33" s="97"/>
      <c r="C33" s="97"/>
      <c r="D33" s="113" t="s">
        <v>180</v>
      </c>
      <c r="E33" s="25">
        <v>576</v>
      </c>
      <c r="F33" s="24"/>
      <c r="G33" s="25" t="s">
        <v>180</v>
      </c>
      <c r="H33" s="101">
        <v>578</v>
      </c>
      <c r="I33" s="25"/>
      <c r="J33" s="25" t="s">
        <v>180</v>
      </c>
      <c r="K33" s="101">
        <v>604</v>
      </c>
      <c r="L33" s="25"/>
      <c r="M33" s="25" t="s">
        <v>180</v>
      </c>
      <c r="N33" s="101">
        <v>616</v>
      </c>
      <c r="O33" s="25"/>
      <c r="P33" s="25" t="s">
        <v>180</v>
      </c>
      <c r="Q33" s="25">
        <v>724</v>
      </c>
      <c r="R33" s="25"/>
      <c r="S33" s="25"/>
      <c r="T33" s="26" t="s">
        <v>180</v>
      </c>
      <c r="U33" s="25">
        <v>6061</v>
      </c>
      <c r="V33" s="24"/>
      <c r="W33" s="25" t="s">
        <v>180</v>
      </c>
      <c r="X33" s="101">
        <v>6334</v>
      </c>
      <c r="Y33" s="25"/>
      <c r="Z33" s="25" t="s">
        <v>180</v>
      </c>
      <c r="AA33" s="101">
        <v>7076</v>
      </c>
      <c r="AB33" s="25"/>
      <c r="AC33" s="25" t="s">
        <v>180</v>
      </c>
      <c r="AD33" s="25">
        <v>8038</v>
      </c>
      <c r="AE33" s="25"/>
      <c r="AF33" s="25" t="s">
        <v>180</v>
      </c>
      <c r="AG33" s="25">
        <v>8754</v>
      </c>
    </row>
    <row r="34" spans="1:46" ht="13.5">
      <c r="A34" s="117" t="s">
        <v>866</v>
      </c>
      <c r="B34" s="97"/>
      <c r="C34" s="97"/>
      <c r="D34" s="113"/>
      <c r="E34" s="25">
        <v>1098</v>
      </c>
      <c r="F34" s="24"/>
      <c r="G34" s="25"/>
      <c r="H34" s="101">
        <v>999</v>
      </c>
      <c r="I34" s="25"/>
      <c r="J34" s="25"/>
      <c r="K34" s="101">
        <v>919</v>
      </c>
      <c r="L34" s="25"/>
      <c r="M34" s="25"/>
      <c r="N34" s="101">
        <v>924</v>
      </c>
      <c r="O34" s="25"/>
      <c r="P34" s="25"/>
      <c r="Q34" s="25">
        <v>871</v>
      </c>
      <c r="R34" s="25"/>
      <c r="S34" s="25"/>
      <c r="T34" s="26"/>
      <c r="U34" s="25">
        <v>54234</v>
      </c>
      <c r="V34" s="24"/>
      <c r="W34" s="25"/>
      <c r="X34" s="101">
        <v>64705</v>
      </c>
      <c r="Y34" s="25"/>
      <c r="Z34" s="25"/>
      <c r="AA34" s="101">
        <v>68730</v>
      </c>
      <c r="AB34" s="25"/>
      <c r="AC34" s="25"/>
      <c r="AD34" s="25">
        <v>68979</v>
      </c>
      <c r="AE34" s="25"/>
      <c r="AF34" s="25"/>
      <c r="AG34" s="25">
        <v>68975</v>
      </c>
    </row>
    <row r="35" spans="1:46">
      <c r="A35" s="117" t="s">
        <v>867</v>
      </c>
      <c r="B35" s="97"/>
      <c r="C35" s="97"/>
      <c r="D35" s="113"/>
      <c r="E35" s="25">
        <v>0</v>
      </c>
      <c r="F35" s="24"/>
      <c r="G35" s="25"/>
      <c r="H35" s="25">
        <v>0</v>
      </c>
      <c r="I35" s="25"/>
      <c r="J35" s="25"/>
      <c r="K35" s="25">
        <v>0</v>
      </c>
      <c r="L35" s="25"/>
      <c r="M35" s="25"/>
      <c r="N35" s="25">
        <v>0</v>
      </c>
      <c r="O35" s="25"/>
      <c r="P35" s="25"/>
      <c r="Q35" s="25">
        <v>0</v>
      </c>
      <c r="R35" s="25"/>
      <c r="S35" s="25"/>
      <c r="T35" s="26"/>
      <c r="U35" s="25">
        <v>4812</v>
      </c>
      <c r="V35" s="24"/>
      <c r="W35" s="25"/>
      <c r="X35" s="101">
        <v>4505</v>
      </c>
      <c r="Y35" s="25"/>
      <c r="Z35" s="25"/>
      <c r="AA35" s="101">
        <v>4439</v>
      </c>
      <c r="AB35" s="25"/>
      <c r="AC35" s="25"/>
      <c r="AD35" s="25">
        <v>4037</v>
      </c>
      <c r="AE35" s="25"/>
      <c r="AF35" s="25"/>
      <c r="AG35" s="25">
        <v>3876</v>
      </c>
    </row>
    <row r="36" spans="1:46">
      <c r="A36" s="117" t="s">
        <v>977</v>
      </c>
      <c r="B36" s="97"/>
      <c r="C36" s="97"/>
      <c r="D36" s="113"/>
      <c r="E36" s="25">
        <v>0</v>
      </c>
      <c r="F36" s="24"/>
      <c r="G36" s="25"/>
      <c r="H36" s="25">
        <v>0</v>
      </c>
      <c r="I36" s="25"/>
      <c r="J36" s="25"/>
      <c r="K36" s="25">
        <v>0</v>
      </c>
      <c r="L36" s="25"/>
      <c r="M36" s="25"/>
      <c r="N36" s="25">
        <v>0</v>
      </c>
      <c r="O36" s="25"/>
      <c r="P36" s="25"/>
      <c r="Q36" s="25">
        <v>0</v>
      </c>
      <c r="R36" s="25"/>
      <c r="S36" s="25"/>
      <c r="T36" s="26"/>
      <c r="U36" s="25">
        <v>4817</v>
      </c>
      <c r="V36" s="24"/>
      <c r="W36" s="25"/>
      <c r="X36" s="101">
        <v>6413</v>
      </c>
      <c r="Y36" s="25"/>
      <c r="Z36" s="25"/>
      <c r="AA36" s="101">
        <v>6434</v>
      </c>
      <c r="AB36" s="25"/>
      <c r="AC36" s="25"/>
      <c r="AD36" s="25">
        <v>6570</v>
      </c>
      <c r="AE36" s="25"/>
      <c r="AF36" s="25"/>
      <c r="AG36" s="25">
        <v>6904</v>
      </c>
    </row>
    <row r="37" spans="1:46" ht="13.5">
      <c r="A37" s="117" t="s">
        <v>979</v>
      </c>
      <c r="B37" s="97"/>
      <c r="C37" s="97"/>
      <c r="D37" s="113"/>
      <c r="E37" s="25">
        <v>4</v>
      </c>
      <c r="F37" s="24"/>
      <c r="G37" s="25"/>
      <c r="H37" s="101">
        <v>4</v>
      </c>
      <c r="I37" s="25"/>
      <c r="J37" s="25"/>
      <c r="K37" s="101">
        <v>4</v>
      </c>
      <c r="L37" s="25"/>
      <c r="M37" s="25"/>
      <c r="N37" s="101">
        <v>7</v>
      </c>
      <c r="O37" s="25"/>
      <c r="P37" s="25"/>
      <c r="Q37" s="25">
        <v>8</v>
      </c>
      <c r="R37" s="25"/>
      <c r="S37" s="25"/>
      <c r="T37" s="26"/>
      <c r="U37" s="25">
        <v>5091</v>
      </c>
      <c r="V37" s="24"/>
      <c r="W37" s="25"/>
      <c r="X37" s="101">
        <v>4941</v>
      </c>
      <c r="Y37" s="25"/>
      <c r="Z37" s="25"/>
      <c r="AA37" s="101">
        <v>4931</v>
      </c>
      <c r="AB37" s="25"/>
      <c r="AC37" s="25"/>
      <c r="AD37" s="25">
        <v>4922</v>
      </c>
      <c r="AE37" s="25"/>
      <c r="AF37" s="25"/>
      <c r="AG37" s="25">
        <v>4974</v>
      </c>
    </row>
    <row r="38" spans="1:46">
      <c r="A38" s="117" t="s">
        <v>869</v>
      </c>
      <c r="B38" s="97"/>
      <c r="C38" s="97"/>
      <c r="D38" s="113"/>
      <c r="E38" s="25">
        <v>1009</v>
      </c>
      <c r="F38" s="24"/>
      <c r="G38" s="25"/>
      <c r="H38" s="101">
        <v>643</v>
      </c>
      <c r="I38" s="25"/>
      <c r="J38" s="25"/>
      <c r="K38" s="101">
        <v>607</v>
      </c>
      <c r="L38" s="25"/>
      <c r="M38" s="25"/>
      <c r="N38" s="101">
        <v>517</v>
      </c>
      <c r="O38" s="25"/>
      <c r="P38" s="25"/>
      <c r="Q38" s="25">
        <v>749</v>
      </c>
      <c r="R38" s="25"/>
      <c r="S38" s="25"/>
      <c r="T38" s="26"/>
      <c r="U38" s="25">
        <v>2694</v>
      </c>
      <c r="V38" s="24"/>
      <c r="W38" s="25"/>
      <c r="X38" s="101">
        <v>2646</v>
      </c>
      <c r="Y38" s="25"/>
      <c r="Z38" s="25"/>
      <c r="AA38" s="101">
        <v>3169</v>
      </c>
      <c r="AB38" s="25"/>
      <c r="AC38" s="25"/>
      <c r="AD38" s="25">
        <v>2336</v>
      </c>
      <c r="AE38" s="25"/>
      <c r="AF38" s="25"/>
      <c r="AG38" s="25">
        <v>2825</v>
      </c>
    </row>
    <row r="39" spans="1:46" ht="13.5">
      <c r="A39" s="117" t="s">
        <v>984</v>
      </c>
      <c r="B39" s="97"/>
      <c r="C39" s="97"/>
      <c r="D39" s="113"/>
      <c r="E39" s="25">
        <v>0</v>
      </c>
      <c r="F39" s="24"/>
      <c r="G39" s="25"/>
      <c r="H39" s="25">
        <v>0</v>
      </c>
      <c r="I39" s="25"/>
      <c r="J39" s="25"/>
      <c r="K39" s="25">
        <v>0</v>
      </c>
      <c r="L39" s="25"/>
      <c r="M39" s="25"/>
      <c r="N39" s="25">
        <v>0</v>
      </c>
      <c r="O39" s="25"/>
      <c r="P39" s="25"/>
      <c r="Q39" s="25">
        <v>0</v>
      </c>
      <c r="R39" s="25"/>
      <c r="S39" s="25"/>
      <c r="T39" s="26"/>
      <c r="U39" s="25">
        <v>2774</v>
      </c>
      <c r="V39" s="24"/>
      <c r="W39" s="25"/>
      <c r="X39" s="101">
        <v>2771</v>
      </c>
      <c r="Y39" s="25"/>
      <c r="Z39" s="25"/>
      <c r="AA39" s="101">
        <v>2603</v>
      </c>
      <c r="AB39" s="25"/>
      <c r="AC39" s="25"/>
      <c r="AD39" s="25">
        <v>2396</v>
      </c>
      <c r="AE39" s="25"/>
      <c r="AF39" s="25"/>
      <c r="AG39" s="25">
        <v>2208</v>
      </c>
    </row>
    <row r="40" spans="1:46" ht="13.5" thickBot="1">
      <c r="A40" s="602" t="s">
        <v>870</v>
      </c>
      <c r="B40" s="97"/>
      <c r="C40" s="97"/>
      <c r="D40" s="113" t="s">
        <v>180</v>
      </c>
      <c r="E40" s="158">
        <v>2687</v>
      </c>
      <c r="F40" s="24"/>
      <c r="G40" s="25" t="s">
        <v>180</v>
      </c>
      <c r="H40" s="594">
        <v>2224</v>
      </c>
      <c r="I40" s="25"/>
      <c r="J40" s="25" t="s">
        <v>180</v>
      </c>
      <c r="K40" s="594">
        <v>2134</v>
      </c>
      <c r="L40" s="25"/>
      <c r="M40" s="25" t="s">
        <v>180</v>
      </c>
      <c r="N40" s="594">
        <v>2064</v>
      </c>
      <c r="O40" s="25"/>
      <c r="P40" s="25" t="s">
        <v>180</v>
      </c>
      <c r="Q40" s="158">
        <v>2352</v>
      </c>
      <c r="R40" s="25"/>
      <c r="S40" s="25"/>
      <c r="T40" s="26" t="s">
        <v>180</v>
      </c>
      <c r="U40" s="158">
        <v>80483</v>
      </c>
      <c r="V40" s="24"/>
      <c r="W40" s="25" t="s">
        <v>180</v>
      </c>
      <c r="X40" s="594">
        <v>92315</v>
      </c>
      <c r="Y40" s="25"/>
      <c r="Z40" s="25" t="s">
        <v>180</v>
      </c>
      <c r="AA40" s="594">
        <v>97382</v>
      </c>
      <c r="AB40" s="25"/>
      <c r="AC40" s="25" t="s">
        <v>180</v>
      </c>
      <c r="AD40" s="158">
        <v>97278</v>
      </c>
      <c r="AE40" s="25"/>
      <c r="AF40" s="25" t="s">
        <v>180</v>
      </c>
      <c r="AG40" s="158">
        <v>98516</v>
      </c>
    </row>
    <row r="41" spans="1:46" ht="13.5" thickTop="1">
      <c r="A41" s="97"/>
      <c r="B41" s="97"/>
      <c r="C41" s="97"/>
      <c r="D41" s="113"/>
      <c r="E41" s="25"/>
      <c r="F41" s="24"/>
      <c r="G41" s="25"/>
      <c r="H41" s="25"/>
      <c r="I41" s="25"/>
      <c r="J41" s="25"/>
      <c r="K41" s="25"/>
      <c r="L41" s="25"/>
      <c r="M41" s="25"/>
      <c r="N41" s="25"/>
      <c r="O41" s="25"/>
      <c r="P41" s="25"/>
      <c r="Q41" s="25"/>
      <c r="R41" s="25"/>
      <c r="S41" s="25"/>
      <c r="T41" s="26"/>
      <c r="U41" s="25"/>
      <c r="V41" s="24"/>
      <c r="W41" s="25"/>
      <c r="X41" s="25"/>
      <c r="Y41" s="25"/>
      <c r="Z41" s="25"/>
      <c r="AA41" s="25"/>
      <c r="AB41" s="25"/>
      <c r="AC41" s="25"/>
      <c r="AD41" s="25"/>
      <c r="AE41" s="25"/>
      <c r="AF41" s="25"/>
      <c r="AG41" s="25"/>
    </row>
    <row r="42" spans="1:46">
      <c r="A42" s="117" t="s">
        <v>871</v>
      </c>
      <c r="B42" s="97"/>
      <c r="C42" s="97"/>
      <c r="D42" s="113"/>
      <c r="E42" s="25"/>
      <c r="F42" s="24"/>
      <c r="G42" s="25"/>
      <c r="H42" s="25"/>
      <c r="I42" s="25"/>
      <c r="J42" s="25"/>
      <c r="K42" s="25"/>
      <c r="L42" s="25"/>
      <c r="M42" s="25"/>
      <c r="N42" s="25"/>
      <c r="O42" s="25"/>
      <c r="P42" s="25"/>
      <c r="Q42" s="25"/>
      <c r="R42" s="25"/>
      <c r="S42" s="25"/>
      <c r="T42" s="26"/>
      <c r="U42" s="25"/>
      <c r="V42" s="24"/>
      <c r="W42" s="25"/>
      <c r="X42" s="25"/>
      <c r="Y42" s="25"/>
      <c r="Z42" s="25"/>
      <c r="AA42" s="25"/>
      <c r="AB42" s="25"/>
      <c r="AC42" s="25"/>
      <c r="AD42" s="25"/>
      <c r="AE42" s="25"/>
      <c r="AF42" s="25"/>
      <c r="AG42" s="25"/>
    </row>
    <row r="43" spans="1:46">
      <c r="A43" s="117" t="s">
        <v>865</v>
      </c>
      <c r="B43" s="97"/>
      <c r="C43" s="97"/>
      <c r="D43" s="113" t="s">
        <v>180</v>
      </c>
      <c r="E43" s="25">
        <v>556</v>
      </c>
      <c r="F43" s="24"/>
      <c r="G43" s="25" t="s">
        <v>180</v>
      </c>
      <c r="H43" s="25">
        <v>558</v>
      </c>
      <c r="I43" s="25"/>
      <c r="J43" s="25" t="s">
        <v>180</v>
      </c>
      <c r="K43" s="25">
        <v>572</v>
      </c>
      <c r="L43" s="25"/>
      <c r="M43" s="25" t="s">
        <v>180</v>
      </c>
      <c r="N43" s="25">
        <v>580</v>
      </c>
      <c r="O43" s="25"/>
      <c r="P43" s="25" t="s">
        <v>180</v>
      </c>
      <c r="Q43" s="25">
        <v>684</v>
      </c>
      <c r="R43" s="25"/>
      <c r="S43" s="25"/>
      <c r="T43" s="26" t="s">
        <v>180</v>
      </c>
      <c r="U43" s="25">
        <v>5924</v>
      </c>
      <c r="V43" s="24"/>
      <c r="W43" s="25" t="s">
        <v>180</v>
      </c>
      <c r="X43" s="25">
        <v>6177</v>
      </c>
      <c r="Y43" s="25"/>
      <c r="Z43" s="25" t="s">
        <v>180</v>
      </c>
      <c r="AA43" s="25">
        <v>6742</v>
      </c>
      <c r="AB43" s="25"/>
      <c r="AC43" s="25" t="s">
        <v>180</v>
      </c>
      <c r="AD43" s="25">
        <v>7644</v>
      </c>
      <c r="AE43" s="25"/>
      <c r="AF43" s="25" t="s">
        <v>180</v>
      </c>
      <c r="AG43" s="25">
        <v>8328</v>
      </c>
    </row>
    <row r="44" spans="1:46" ht="13.5">
      <c r="A44" s="117" t="s">
        <v>866</v>
      </c>
      <c r="B44" s="97"/>
      <c r="C44" s="97"/>
      <c r="D44" s="113"/>
      <c r="E44" s="25">
        <v>1093</v>
      </c>
      <c r="F44" s="24"/>
      <c r="G44" s="25"/>
      <c r="H44" s="25">
        <v>997</v>
      </c>
      <c r="I44" s="25"/>
      <c r="J44" s="25"/>
      <c r="K44" s="25">
        <v>912</v>
      </c>
      <c r="L44" s="25"/>
      <c r="M44" s="25"/>
      <c r="N44" s="25">
        <v>917</v>
      </c>
      <c r="O44" s="25"/>
      <c r="P44" s="25"/>
      <c r="Q44" s="25">
        <v>857</v>
      </c>
      <c r="R44" s="25"/>
      <c r="S44" s="25"/>
      <c r="T44" s="26"/>
      <c r="U44" s="25">
        <v>52205</v>
      </c>
      <c r="V44" s="24"/>
      <c r="W44" s="25"/>
      <c r="X44" s="25">
        <v>62298</v>
      </c>
      <c r="Y44" s="25"/>
      <c r="Z44" s="25"/>
      <c r="AA44" s="25">
        <v>64215</v>
      </c>
      <c r="AB44" s="25"/>
      <c r="AC44" s="25"/>
      <c r="AD44" s="25">
        <v>64271</v>
      </c>
      <c r="AE44" s="25"/>
      <c r="AF44" s="25"/>
      <c r="AG44" s="25">
        <v>64104</v>
      </c>
    </row>
    <row r="45" spans="1:46">
      <c r="A45" s="117" t="s">
        <v>872</v>
      </c>
      <c r="B45" s="97"/>
      <c r="C45" s="97"/>
      <c r="D45" s="113"/>
      <c r="E45" s="446">
        <v>1.0151607034566403</v>
      </c>
      <c r="F45" s="757"/>
      <c r="G45" s="447"/>
      <c r="H45" s="446">
        <v>1.0141479099678457</v>
      </c>
      <c r="I45" s="447"/>
      <c r="J45" s="447"/>
      <c r="K45" s="446">
        <v>1.0262803234501348</v>
      </c>
      <c r="L45" s="447"/>
      <c r="M45" s="447"/>
      <c r="N45" s="446">
        <v>1.0287241148964597</v>
      </c>
      <c r="O45" s="447"/>
      <c r="P45" s="447"/>
      <c r="Q45" s="446">
        <v>1.0350421804023362</v>
      </c>
      <c r="R45" s="446"/>
      <c r="S45" s="446"/>
      <c r="T45" s="758"/>
      <c r="U45" s="446">
        <v>1.037261951865678</v>
      </c>
      <c r="V45" s="757"/>
      <c r="W45" s="447"/>
      <c r="X45" s="446">
        <v>1.0374443227455277</v>
      </c>
      <c r="Y45" s="447"/>
      <c r="Z45" s="447"/>
      <c r="AA45" s="446">
        <v>1.0683371619431488</v>
      </c>
      <c r="AB45" s="447"/>
      <c r="AC45" s="447"/>
      <c r="AD45" s="446">
        <v>1.0709448654661753</v>
      </c>
      <c r="AE45" s="447"/>
      <c r="AF45" s="447"/>
      <c r="AG45" s="446">
        <v>1.0731306604815551</v>
      </c>
      <c r="AH45" s="742"/>
      <c r="AI45" s="742"/>
      <c r="AK45" s="742"/>
      <c r="AN45" s="742"/>
      <c r="AQ45" s="742"/>
      <c r="AT45" s="742"/>
    </row>
    <row r="46" spans="1:46" ht="13.5">
      <c r="A46" s="117" t="s">
        <v>873</v>
      </c>
      <c r="B46" s="97"/>
      <c r="C46" s="97"/>
      <c r="D46" s="113" t="s">
        <v>180</v>
      </c>
      <c r="E46" s="25">
        <v>0</v>
      </c>
      <c r="F46" s="24"/>
      <c r="G46" s="25" t="s">
        <v>180</v>
      </c>
      <c r="H46" s="25">
        <v>0</v>
      </c>
      <c r="I46" s="25"/>
      <c r="J46" s="25" t="s">
        <v>180</v>
      </c>
      <c r="K46" s="582">
        <v>0</v>
      </c>
      <c r="L46" s="25"/>
      <c r="M46" s="25" t="s">
        <v>180</v>
      </c>
      <c r="N46" s="25">
        <v>0</v>
      </c>
      <c r="O46" s="25"/>
      <c r="P46" s="25" t="s">
        <v>180</v>
      </c>
      <c r="Q46" s="25">
        <v>0</v>
      </c>
      <c r="R46" s="25"/>
      <c r="S46" s="25"/>
      <c r="T46" s="26" t="s">
        <v>180</v>
      </c>
      <c r="U46" s="25">
        <v>4370</v>
      </c>
      <c r="V46" s="24"/>
      <c r="W46" s="25" t="s">
        <v>180</v>
      </c>
      <c r="X46" s="25">
        <v>4237</v>
      </c>
      <c r="Y46" s="25"/>
      <c r="Z46" s="25" t="s">
        <v>180</v>
      </c>
      <c r="AA46" s="25">
        <v>3777</v>
      </c>
      <c r="AB46" s="25"/>
      <c r="AC46" s="25" t="s">
        <v>180</v>
      </c>
      <c r="AD46" s="25">
        <v>3577</v>
      </c>
      <c r="AE46" s="25"/>
      <c r="AF46" s="25" t="s">
        <v>180</v>
      </c>
      <c r="AG46" s="25">
        <v>3429</v>
      </c>
    </row>
    <row r="47" spans="1:46">
      <c r="A47" s="117" t="s">
        <v>874</v>
      </c>
      <c r="B47" s="97"/>
      <c r="C47" s="97"/>
      <c r="D47" s="113"/>
      <c r="E47" s="25">
        <v>1009</v>
      </c>
      <c r="F47" s="24"/>
      <c r="G47" s="25"/>
      <c r="H47" s="25">
        <v>643</v>
      </c>
      <c r="I47" s="25"/>
      <c r="J47" s="25"/>
      <c r="K47" s="25">
        <v>607</v>
      </c>
      <c r="L47" s="25"/>
      <c r="M47" s="25"/>
      <c r="N47" s="25">
        <v>517</v>
      </c>
      <c r="O47" s="25"/>
      <c r="P47" s="25"/>
      <c r="Q47" s="25">
        <v>749</v>
      </c>
      <c r="R47" s="25"/>
      <c r="S47" s="25"/>
      <c r="T47" s="26"/>
      <c r="U47" s="25">
        <v>2694</v>
      </c>
      <c r="V47" s="24"/>
      <c r="W47" s="25"/>
      <c r="X47" s="25">
        <v>2646</v>
      </c>
      <c r="Y47" s="25"/>
      <c r="Z47" s="25"/>
      <c r="AA47" s="25">
        <v>3169</v>
      </c>
      <c r="AB47" s="25"/>
      <c r="AC47" s="25"/>
      <c r="AD47" s="25">
        <v>2336</v>
      </c>
      <c r="AE47" s="25"/>
      <c r="AF47" s="25"/>
      <c r="AG47" s="25">
        <v>2825</v>
      </c>
    </row>
    <row r="48" spans="1:46" ht="13.5" thickBot="1">
      <c r="D48" s="124"/>
      <c r="E48" s="125"/>
      <c r="F48" s="126"/>
      <c r="G48" s="101"/>
      <c r="H48" s="101"/>
      <c r="I48" s="101"/>
      <c r="J48" s="101"/>
      <c r="K48" s="101"/>
      <c r="L48" s="101"/>
      <c r="M48" s="101"/>
      <c r="N48" s="604"/>
      <c r="O48" s="604"/>
      <c r="P48" s="604"/>
      <c r="Q48" s="604"/>
      <c r="R48" s="604"/>
      <c r="S48" s="604"/>
      <c r="T48" s="124"/>
      <c r="U48" s="125"/>
      <c r="V48" s="126"/>
      <c r="W48" s="101"/>
      <c r="X48" s="101"/>
      <c r="Y48" s="101"/>
      <c r="Z48" s="101"/>
      <c r="AA48" s="101"/>
      <c r="AB48" s="101"/>
      <c r="AC48" s="604"/>
      <c r="AD48" s="604"/>
      <c r="AE48" s="604"/>
      <c r="AF48" s="604"/>
      <c r="AG48" s="604"/>
    </row>
    <row r="49" spans="1:34" s="97" customFormat="1">
      <c r="D49" s="101"/>
      <c r="E49" s="101"/>
      <c r="F49" s="101"/>
      <c r="G49" s="101"/>
      <c r="H49" s="101"/>
      <c r="I49" s="101"/>
      <c r="J49" s="101"/>
      <c r="K49" s="101"/>
      <c r="L49" s="101"/>
      <c r="M49" s="101"/>
      <c r="N49" s="101"/>
      <c r="O49" s="101"/>
      <c r="P49" s="101"/>
      <c r="Q49" s="101"/>
      <c r="R49" s="101"/>
      <c r="S49" s="101"/>
      <c r="T49" s="101"/>
      <c r="U49" s="101"/>
      <c r="V49" s="101"/>
      <c r="W49" s="101"/>
      <c r="X49" s="101"/>
      <c r="Y49" s="101"/>
      <c r="Z49" s="101"/>
      <c r="AA49" s="101"/>
      <c r="AB49" s="101"/>
      <c r="AC49" s="101"/>
      <c r="AD49" s="101"/>
      <c r="AE49" s="101"/>
      <c r="AF49" s="101"/>
      <c r="AG49" s="101"/>
      <c r="AH49" s="150"/>
    </row>
    <row r="50" spans="1:34" s="97" customFormat="1" ht="13.5">
      <c r="A50" s="605"/>
      <c r="T50" s="101"/>
      <c r="W50" s="101"/>
      <c r="Z50" s="101"/>
      <c r="AC50" s="101"/>
      <c r="AH50" s="150"/>
    </row>
    <row r="51" spans="1:34" ht="14.25">
      <c r="A51" s="127" t="s">
        <v>935</v>
      </c>
      <c r="B51" s="150" t="s">
        <v>470</v>
      </c>
      <c r="D51" s="604"/>
      <c r="E51" s="604"/>
      <c r="F51" s="604"/>
      <c r="G51" s="604"/>
      <c r="H51" s="604"/>
      <c r="I51" s="604"/>
      <c r="J51" s="604"/>
      <c r="K51" s="604"/>
      <c r="L51" s="604"/>
      <c r="M51" s="604"/>
      <c r="N51" s="604"/>
      <c r="O51" s="604"/>
      <c r="P51" s="604"/>
      <c r="Q51" s="604"/>
      <c r="T51" s="604"/>
      <c r="U51" s="604"/>
      <c r="V51" s="604"/>
      <c r="W51" s="604"/>
      <c r="X51" s="604"/>
      <c r="Y51" s="604"/>
      <c r="Z51" s="604"/>
      <c r="AA51" s="604"/>
      <c r="AB51" s="604"/>
      <c r="AC51" s="604"/>
      <c r="AD51" s="604"/>
      <c r="AE51" s="604"/>
      <c r="AF51" s="604"/>
      <c r="AG51" s="604"/>
    </row>
    <row r="52" spans="1:34">
      <c r="D52" s="604"/>
      <c r="E52" s="604"/>
      <c r="F52" s="604"/>
      <c r="G52" s="604"/>
      <c r="H52" s="604"/>
      <c r="I52" s="604"/>
      <c r="J52" s="604"/>
      <c r="K52" s="604"/>
      <c r="L52" s="604"/>
      <c r="M52" s="604"/>
      <c r="N52" s="604"/>
      <c r="O52" s="604"/>
      <c r="P52" s="604"/>
      <c r="Q52" s="604"/>
      <c r="T52" s="604"/>
      <c r="U52" s="604"/>
      <c r="V52" s="604"/>
      <c r="W52" s="604"/>
      <c r="X52" s="604"/>
      <c r="Y52" s="604"/>
      <c r="Z52" s="604"/>
      <c r="AA52" s="604"/>
      <c r="AB52" s="604"/>
      <c r="AC52" s="604"/>
      <c r="AD52" s="604"/>
      <c r="AE52" s="604"/>
      <c r="AF52" s="604"/>
      <c r="AG52" s="604"/>
    </row>
    <row r="53" spans="1:34">
      <c r="D53" s="604"/>
      <c r="E53" s="604"/>
      <c r="F53" s="604"/>
      <c r="G53" s="604"/>
      <c r="H53" s="604"/>
      <c r="I53" s="604"/>
      <c r="J53" s="604"/>
      <c r="K53" s="604"/>
      <c r="L53" s="604"/>
      <c r="M53" s="604"/>
      <c r="N53" s="604"/>
      <c r="O53" s="604"/>
      <c r="P53" s="604"/>
      <c r="Q53" s="604"/>
      <c r="T53" s="604"/>
      <c r="U53" s="604"/>
      <c r="V53" s="604"/>
      <c r="W53" s="604"/>
      <c r="X53" s="604"/>
      <c r="Y53" s="604"/>
      <c r="Z53" s="604"/>
      <c r="AA53" s="604"/>
      <c r="AB53" s="604"/>
      <c r="AC53" s="604"/>
      <c r="AD53" s="604"/>
      <c r="AE53" s="604"/>
      <c r="AF53" s="604"/>
      <c r="AG53" s="604"/>
    </row>
    <row r="54" spans="1:34">
      <c r="D54" s="604"/>
      <c r="E54" s="604"/>
      <c r="F54" s="604"/>
      <c r="G54" s="604"/>
      <c r="H54" s="604"/>
      <c r="I54" s="604"/>
      <c r="J54" s="604"/>
      <c r="K54" s="604"/>
      <c r="L54" s="604"/>
      <c r="M54" s="604"/>
      <c r="N54" s="604"/>
      <c r="O54" s="604"/>
      <c r="P54" s="604"/>
      <c r="Q54" s="604"/>
      <c r="T54" s="604"/>
      <c r="U54" s="604"/>
      <c r="V54" s="604"/>
      <c r="W54" s="604"/>
      <c r="X54" s="604"/>
      <c r="Y54" s="604"/>
      <c r="Z54" s="604"/>
      <c r="AA54" s="604"/>
      <c r="AB54" s="604"/>
      <c r="AC54" s="604"/>
      <c r="AD54" s="604"/>
      <c r="AE54" s="604"/>
      <c r="AF54" s="604"/>
      <c r="AG54" s="604"/>
    </row>
    <row r="55" spans="1:34">
      <c r="D55" s="604"/>
      <c r="E55" s="604"/>
      <c r="F55" s="604"/>
      <c r="G55" s="604"/>
      <c r="H55" s="604"/>
      <c r="I55" s="604"/>
      <c r="J55" s="604"/>
      <c r="K55" s="604"/>
      <c r="L55" s="604"/>
      <c r="M55" s="604"/>
      <c r="N55" s="604"/>
      <c r="O55" s="604"/>
      <c r="P55" s="604"/>
      <c r="Q55" s="604"/>
    </row>
    <row r="56" spans="1:34">
      <c r="D56" s="604"/>
      <c r="E56" s="604"/>
      <c r="F56" s="604"/>
      <c r="G56" s="604"/>
      <c r="H56" s="604"/>
      <c r="I56" s="604"/>
      <c r="J56" s="604"/>
      <c r="K56" s="604"/>
      <c r="L56" s="604"/>
      <c r="M56" s="604"/>
      <c r="N56" s="604"/>
      <c r="O56" s="604"/>
      <c r="P56" s="604"/>
      <c r="Q56" s="604"/>
    </row>
    <row r="57" spans="1:34">
      <c r="D57" s="604"/>
      <c r="E57" s="604"/>
      <c r="F57" s="604"/>
      <c r="G57" s="604"/>
      <c r="H57" s="604"/>
      <c r="I57" s="604"/>
      <c r="J57" s="604"/>
      <c r="K57" s="604"/>
      <c r="L57" s="604"/>
      <c r="M57" s="604"/>
      <c r="N57" s="604"/>
      <c r="O57" s="604"/>
      <c r="P57" s="604"/>
      <c r="Q57" s="604"/>
    </row>
    <row r="58" spans="1:34" ht="12" customHeight="1">
      <c r="D58" s="604"/>
      <c r="E58" s="604"/>
      <c r="F58" s="604"/>
      <c r="G58" s="604"/>
      <c r="H58" s="604"/>
      <c r="I58" s="604"/>
      <c r="J58" s="604"/>
      <c r="K58" s="604"/>
      <c r="L58" s="604"/>
      <c r="M58" s="604"/>
      <c r="N58" s="604"/>
      <c r="O58" s="604"/>
      <c r="P58" s="604"/>
      <c r="Q58" s="604"/>
    </row>
    <row r="59" spans="1:34">
      <c r="D59" s="604"/>
      <c r="E59" s="604"/>
      <c r="F59" s="604"/>
      <c r="G59" s="604"/>
      <c r="H59" s="604"/>
      <c r="I59" s="604"/>
      <c r="J59" s="604"/>
      <c r="K59" s="604"/>
      <c r="L59" s="604"/>
      <c r="M59" s="604"/>
      <c r="N59" s="604"/>
      <c r="O59" s="604"/>
      <c r="P59" s="604"/>
      <c r="Q59" s="604"/>
    </row>
    <row r="60" spans="1:34">
      <c r="D60" s="604"/>
      <c r="E60" s="604"/>
      <c r="F60" s="604"/>
      <c r="G60" s="604"/>
      <c r="H60" s="604"/>
      <c r="I60" s="604"/>
      <c r="J60" s="604"/>
      <c r="K60" s="604"/>
      <c r="L60" s="604"/>
      <c r="M60" s="604"/>
      <c r="N60" s="604"/>
      <c r="O60" s="604"/>
      <c r="P60" s="604"/>
      <c r="Q60" s="604"/>
    </row>
    <row r="61" spans="1:34">
      <c r="D61" s="604"/>
      <c r="E61" s="604"/>
      <c r="F61" s="604"/>
      <c r="G61" s="604"/>
      <c r="H61" s="604"/>
      <c r="I61" s="604"/>
      <c r="J61" s="604"/>
      <c r="K61" s="604"/>
      <c r="L61" s="604"/>
      <c r="M61" s="604"/>
      <c r="N61" s="604"/>
      <c r="O61" s="604"/>
      <c r="P61" s="604"/>
      <c r="Q61" s="604"/>
    </row>
    <row r="62" spans="1:34">
      <c r="D62" s="604"/>
      <c r="E62" s="604"/>
      <c r="F62" s="604"/>
      <c r="G62" s="604"/>
      <c r="H62" s="604"/>
      <c r="I62" s="604"/>
      <c r="J62" s="604"/>
      <c r="K62" s="604"/>
      <c r="L62" s="604"/>
      <c r="M62" s="604"/>
      <c r="N62" s="604"/>
      <c r="O62" s="604"/>
      <c r="P62" s="604"/>
      <c r="Q62" s="604"/>
    </row>
    <row r="63" spans="1:34">
      <c r="D63" s="604"/>
      <c r="E63" s="604"/>
      <c r="F63" s="604"/>
      <c r="G63" s="604"/>
      <c r="H63" s="604"/>
      <c r="I63" s="604"/>
      <c r="J63" s="604"/>
      <c r="K63" s="604"/>
      <c r="L63" s="604"/>
      <c r="M63" s="604"/>
      <c r="N63" s="604"/>
      <c r="O63" s="604"/>
      <c r="P63" s="604"/>
      <c r="Q63" s="604"/>
    </row>
    <row r="64" spans="1:34">
      <c r="D64" s="604"/>
      <c r="E64" s="604"/>
      <c r="F64" s="604"/>
      <c r="G64" s="604"/>
      <c r="H64" s="604"/>
      <c r="I64" s="604"/>
      <c r="J64" s="604"/>
      <c r="K64" s="604"/>
      <c r="L64" s="604"/>
      <c r="M64" s="604"/>
      <c r="N64" s="604"/>
      <c r="O64" s="604"/>
      <c r="P64" s="604"/>
      <c r="Q64" s="604"/>
    </row>
    <row r="65" spans="4:17">
      <c r="D65" s="604"/>
      <c r="E65" s="604"/>
      <c r="F65" s="604"/>
      <c r="G65" s="604"/>
      <c r="H65" s="604"/>
      <c r="I65" s="604"/>
      <c r="J65" s="604"/>
      <c r="K65" s="604"/>
      <c r="L65" s="604"/>
      <c r="M65" s="604"/>
      <c r="N65" s="604"/>
      <c r="O65" s="604"/>
      <c r="P65" s="604"/>
      <c r="Q65" s="604"/>
    </row>
    <row r="66" spans="4:17">
      <c r="D66" s="604"/>
      <c r="E66" s="604"/>
      <c r="F66" s="604"/>
      <c r="G66" s="604"/>
      <c r="H66" s="604"/>
      <c r="I66" s="604"/>
      <c r="J66" s="604"/>
      <c r="K66" s="604"/>
      <c r="L66" s="604"/>
      <c r="M66" s="604"/>
      <c r="N66" s="604"/>
      <c r="O66" s="604"/>
      <c r="P66" s="604"/>
      <c r="Q66" s="604"/>
    </row>
    <row r="67" spans="4:17">
      <c r="D67" s="604"/>
      <c r="E67" s="604"/>
      <c r="F67" s="604"/>
      <c r="G67" s="604"/>
      <c r="H67" s="604"/>
      <c r="I67" s="604"/>
      <c r="J67" s="604"/>
      <c r="K67" s="604"/>
      <c r="L67" s="604"/>
      <c r="M67" s="604"/>
      <c r="N67" s="604"/>
      <c r="O67" s="604"/>
      <c r="P67" s="604"/>
      <c r="Q67" s="604"/>
    </row>
    <row r="68" spans="4:17">
      <c r="D68" s="604"/>
      <c r="E68" s="604"/>
      <c r="F68" s="604"/>
      <c r="G68" s="604"/>
      <c r="H68" s="604"/>
      <c r="I68" s="604"/>
      <c r="J68" s="604"/>
      <c r="K68" s="604"/>
      <c r="L68" s="604"/>
      <c r="M68" s="604"/>
      <c r="N68" s="604"/>
      <c r="O68" s="604"/>
      <c r="P68" s="604"/>
      <c r="Q68" s="604"/>
    </row>
  </sheetData>
  <customSheetViews>
    <customSheetView guid="{BA08C489-4952-434D-B712-71BEE1754A50}" scale="75" fitToPage="1" hiddenColumns="1">
      <selection sqref="A1:AZ1"/>
      <pageMargins left="0.25" right="0.25" top="0.5" bottom="0.25" header="0.3" footer="0.25"/>
      <printOptions horizontalCentered="1"/>
      <pageSetup scale="79" orientation="landscape" r:id="rId1"/>
      <headerFooter alignWithMargins="0">
        <oddFooter>&amp;R&amp;A</oddFooter>
      </headerFooter>
    </customSheetView>
    <customSheetView guid="{673EBF9B-B414-451E-B7E3-867D29298EC6}" scale="75" fitToPage="1" hiddenColumns="1">
      <selection sqref="A1:AZ1"/>
      <pageMargins left="0.25" right="0.25" top="0.5" bottom="0.25" header="0.3" footer="0.25"/>
      <printOptions horizontalCentered="1"/>
      <pageSetup scale="79" orientation="landscape" r:id="rId2"/>
      <headerFooter alignWithMargins="0">
        <oddFooter>&amp;R&amp;A</oddFooter>
      </headerFooter>
    </customSheetView>
  </customSheetViews>
  <mergeCells count="7">
    <mergeCell ref="D27:Q27"/>
    <mergeCell ref="T27:AG27"/>
    <mergeCell ref="A1:AG1"/>
    <mergeCell ref="A2:AG2"/>
    <mergeCell ref="A3:AG3"/>
    <mergeCell ref="D5:Q5"/>
    <mergeCell ref="T5:AG5"/>
  </mergeCells>
  <phoneticPr fontId="25" type="noConversion"/>
  <printOptions horizontalCentered="1"/>
  <pageMargins left="0.25" right="0.25" top="0.5" bottom="0.25" header="0.3" footer="0.25"/>
  <pageSetup scale="80" orientation="landscape" r:id="rId3"/>
  <headerFooter alignWithMargins="0">
    <oddFooter>&amp;R&amp;A</oddFooter>
  </headerFooter>
</worksheet>
</file>

<file path=xl/worksheets/sheet45.xml><?xml version="1.0" encoding="utf-8"?>
<worksheet xmlns="http://schemas.openxmlformats.org/spreadsheetml/2006/main" xmlns:r="http://schemas.openxmlformats.org/officeDocument/2006/relationships">
  <sheetPr>
    <pageSetUpPr fitToPage="1"/>
  </sheetPr>
  <dimension ref="A1:AA399"/>
  <sheetViews>
    <sheetView topLeftCell="A19" zoomScale="75" zoomScaleNormal="75" workbookViewId="0">
      <selection sqref="A1:W1"/>
    </sheetView>
  </sheetViews>
  <sheetFormatPr defaultRowHeight="12"/>
  <cols>
    <col min="1" max="1" width="3.28515625" style="5" customWidth="1"/>
    <col min="2" max="2" width="45.28515625" style="5" customWidth="1"/>
    <col min="3" max="4" width="2.42578125" style="5" customWidth="1"/>
    <col min="5" max="5" width="9.28515625" style="11" customWidth="1"/>
    <col min="6" max="7" width="2.42578125" style="11" customWidth="1"/>
    <col min="8" max="8" width="9.28515625" style="11" customWidth="1"/>
    <col min="9" max="10" width="2.42578125" style="11" customWidth="1"/>
    <col min="11" max="11" width="9.28515625" style="11" customWidth="1"/>
    <col min="12" max="13" width="2.42578125" style="11" customWidth="1"/>
    <col min="14" max="14" width="9.28515625" style="11" customWidth="1"/>
    <col min="15" max="16" width="2.42578125" style="11" customWidth="1"/>
    <col min="17" max="17" width="9.28515625" style="11" customWidth="1"/>
    <col min="18" max="19" width="2.42578125" style="11" customWidth="1"/>
    <col min="20" max="20" width="9.5703125" style="841" customWidth="1"/>
    <col min="21" max="22" width="2.42578125" style="11" customWidth="1"/>
    <col min="23" max="23" width="10.5703125" style="841" customWidth="1"/>
    <col min="24" max="24" width="2.42578125" style="11" customWidth="1"/>
    <col min="25" max="16384" width="9.140625" style="11"/>
  </cols>
  <sheetData>
    <row r="1" spans="1:27" ht="12.75">
      <c r="A1" s="1215" t="s">
        <v>168</v>
      </c>
      <c r="B1" s="1215"/>
      <c r="C1" s="1215"/>
      <c r="D1" s="1215"/>
      <c r="E1" s="1215"/>
      <c r="F1" s="1215"/>
      <c r="G1" s="1215"/>
      <c r="H1" s="1215"/>
      <c r="I1" s="1215"/>
      <c r="J1" s="1215"/>
      <c r="K1" s="1215"/>
      <c r="L1" s="1215"/>
      <c r="M1" s="1215"/>
      <c r="N1" s="1215"/>
      <c r="O1" s="1215"/>
      <c r="P1" s="1215"/>
      <c r="Q1" s="1215"/>
      <c r="R1" s="1215"/>
      <c r="S1" s="1215"/>
      <c r="T1" s="1215"/>
      <c r="U1" s="1215"/>
      <c r="V1" s="1215"/>
      <c r="W1" s="1215"/>
      <c r="Y1" s="872"/>
    </row>
    <row r="2" spans="1:27">
      <c r="A2" s="1218" t="s">
        <v>495</v>
      </c>
      <c r="B2" s="1218"/>
      <c r="C2" s="1218"/>
      <c r="D2" s="1218"/>
      <c r="E2" s="1218"/>
      <c r="F2" s="1218"/>
      <c r="G2" s="1218"/>
      <c r="H2" s="1218"/>
      <c r="I2" s="1218"/>
      <c r="J2" s="1218"/>
      <c r="K2" s="1218"/>
      <c r="L2" s="1218"/>
      <c r="M2" s="1218"/>
      <c r="N2" s="1218"/>
      <c r="O2" s="1218"/>
      <c r="P2" s="1218"/>
      <c r="Q2" s="1218"/>
      <c r="R2" s="1218"/>
      <c r="S2" s="1218"/>
      <c r="T2" s="1218"/>
      <c r="U2" s="1218"/>
      <c r="V2" s="1218"/>
      <c r="W2" s="1218"/>
    </row>
    <row r="3" spans="1:27">
      <c r="A3" s="1218" t="s">
        <v>949</v>
      </c>
      <c r="B3" s="1218"/>
      <c r="C3" s="1218"/>
      <c r="D3" s="1218"/>
      <c r="E3" s="1218"/>
      <c r="F3" s="1218"/>
      <c r="G3" s="1218"/>
      <c r="H3" s="1218"/>
      <c r="I3" s="1218"/>
      <c r="J3" s="1218"/>
      <c r="K3" s="1218"/>
      <c r="L3" s="1218"/>
      <c r="M3" s="1218"/>
      <c r="N3" s="1218"/>
      <c r="O3" s="1218"/>
      <c r="P3" s="1218"/>
      <c r="Q3" s="1218"/>
      <c r="R3" s="1218"/>
      <c r="S3" s="1218"/>
      <c r="T3" s="1218"/>
      <c r="U3" s="1218"/>
      <c r="V3" s="1218"/>
      <c r="W3" s="1218"/>
    </row>
    <row r="4" spans="1:27">
      <c r="A4" s="607"/>
      <c r="B4" s="607"/>
      <c r="C4" s="607"/>
      <c r="D4" s="607"/>
      <c r="E4" s="607"/>
      <c r="F4" s="607"/>
      <c r="G4" s="607"/>
      <c r="H4" s="607"/>
      <c r="I4" s="607"/>
      <c r="J4" s="607"/>
      <c r="K4" s="607"/>
      <c r="L4" s="607"/>
      <c r="M4" s="607"/>
      <c r="P4" s="607"/>
    </row>
    <row r="5" spans="1:27">
      <c r="A5" s="54"/>
      <c r="B5" s="31"/>
      <c r="C5" s="31"/>
      <c r="D5" s="31"/>
      <c r="E5" s="1129" t="s">
        <v>435</v>
      </c>
      <c r="F5" s="1129"/>
      <c r="G5" s="1129"/>
      <c r="H5" s="1129"/>
      <c r="I5" s="1129"/>
      <c r="J5" s="1129"/>
      <c r="K5" s="1129"/>
      <c r="L5" s="1129"/>
      <c r="M5" s="1129"/>
      <c r="N5" s="1129"/>
      <c r="O5" s="1129"/>
      <c r="P5" s="1129"/>
      <c r="Q5" s="1129"/>
      <c r="R5" s="1129"/>
      <c r="S5" s="1129"/>
      <c r="T5" s="1129"/>
      <c r="U5" s="1129"/>
      <c r="V5" s="1129"/>
      <c r="W5" s="1129"/>
    </row>
    <row r="6" spans="1:27">
      <c r="A6" s="54"/>
      <c r="B6" s="31"/>
      <c r="C6" s="31"/>
      <c r="D6" s="31"/>
    </row>
    <row r="7" spans="1:27">
      <c r="A7" s="11"/>
      <c r="B7" s="21"/>
      <c r="C7" s="21"/>
      <c r="D7" s="21"/>
      <c r="E7" s="6"/>
      <c r="F7" s="6"/>
      <c r="G7" s="6"/>
      <c r="H7" s="6"/>
      <c r="I7" s="6"/>
      <c r="J7" s="6"/>
      <c r="K7" s="6"/>
      <c r="L7" s="6"/>
      <c r="M7" s="6"/>
      <c r="N7" s="6"/>
      <c r="O7" s="6"/>
      <c r="P7" s="6"/>
      <c r="Q7" s="6"/>
      <c r="R7" s="6"/>
      <c r="S7" s="6"/>
      <c r="T7" s="842"/>
      <c r="U7" s="6"/>
      <c r="V7" s="6"/>
      <c r="W7" s="842"/>
    </row>
    <row r="8" spans="1:27">
      <c r="A8" s="11"/>
      <c r="B8" s="21"/>
      <c r="C8" s="21"/>
      <c r="D8" s="316"/>
      <c r="E8" s="6"/>
      <c r="F8" s="6"/>
      <c r="G8" s="6"/>
      <c r="H8" s="6"/>
      <c r="I8" s="6"/>
      <c r="J8" s="6"/>
      <c r="K8" s="6"/>
      <c r="L8" s="6"/>
      <c r="M8" s="6"/>
      <c r="N8" s="6" t="s">
        <v>481</v>
      </c>
      <c r="O8" s="6"/>
      <c r="P8" s="6"/>
      <c r="Q8" s="6"/>
      <c r="R8" s="6"/>
      <c r="S8" s="6"/>
      <c r="T8" s="842"/>
      <c r="U8" s="6"/>
      <c r="V8" s="6"/>
      <c r="W8" s="842"/>
    </row>
    <row r="9" spans="1:27">
      <c r="A9" s="11"/>
      <c r="B9" s="21"/>
      <c r="C9" s="21"/>
      <c r="D9" s="316"/>
      <c r="E9" s="6" t="s">
        <v>482</v>
      </c>
      <c r="F9" s="6"/>
      <c r="G9" s="6"/>
      <c r="H9" s="6" t="s">
        <v>983</v>
      </c>
      <c r="I9" s="6"/>
      <c r="J9" s="6"/>
      <c r="K9" s="6" t="s">
        <v>483</v>
      </c>
      <c r="L9" s="54"/>
      <c r="M9" s="54"/>
      <c r="N9" s="6" t="s">
        <v>484</v>
      </c>
      <c r="O9" s="6"/>
      <c r="P9" s="6"/>
      <c r="Q9" s="6" t="s">
        <v>485</v>
      </c>
      <c r="R9" s="6"/>
      <c r="S9" s="6"/>
      <c r="T9" s="842"/>
      <c r="U9" s="6"/>
      <c r="V9" s="6"/>
      <c r="W9" s="842"/>
    </row>
    <row r="10" spans="1:27">
      <c r="A10" s="11"/>
      <c r="B10" s="21"/>
      <c r="C10" s="21"/>
      <c r="D10" s="316"/>
      <c r="E10" s="13" t="s">
        <v>497</v>
      </c>
      <c r="F10" s="6"/>
      <c r="G10" s="6"/>
      <c r="H10" s="13" t="s">
        <v>497</v>
      </c>
      <c r="I10" s="6"/>
      <c r="J10" s="6"/>
      <c r="K10" s="13" t="s">
        <v>498</v>
      </c>
      <c r="L10" s="6"/>
      <c r="M10" s="6"/>
      <c r="N10" s="13" t="s">
        <v>486</v>
      </c>
      <c r="O10" s="6"/>
      <c r="P10" s="6"/>
      <c r="Q10" s="13" t="s">
        <v>487</v>
      </c>
      <c r="R10" s="6"/>
      <c r="S10" s="6"/>
      <c r="T10" s="843" t="s">
        <v>611</v>
      </c>
      <c r="U10" s="6"/>
      <c r="V10" s="6"/>
      <c r="W10" s="843" t="s">
        <v>109</v>
      </c>
    </row>
    <row r="11" spans="1:27">
      <c r="A11" s="40"/>
      <c r="B11" s="11"/>
      <c r="C11" s="11"/>
      <c r="D11" s="11"/>
    </row>
    <row r="12" spans="1:27" ht="15.75" customHeight="1">
      <c r="A12" s="11" t="s">
        <v>510</v>
      </c>
      <c r="B12" s="11"/>
      <c r="C12" s="11"/>
      <c r="D12" s="11"/>
      <c r="E12" s="21"/>
      <c r="F12" s="21"/>
      <c r="G12" s="316"/>
      <c r="H12" s="21"/>
      <c r="I12" s="21"/>
      <c r="J12" s="316"/>
      <c r="K12" s="21"/>
      <c r="L12" s="21"/>
      <c r="M12" s="316"/>
      <c r="N12" s="21"/>
      <c r="O12" s="21"/>
      <c r="P12" s="316"/>
      <c r="Q12" s="21"/>
      <c r="R12" s="21"/>
      <c r="V12" s="220"/>
      <c r="AA12" s="306"/>
    </row>
    <row r="13" spans="1:27" ht="14.25" customHeight="1">
      <c r="A13" s="305"/>
      <c r="B13" s="268" t="s">
        <v>536</v>
      </c>
      <c r="C13" s="268"/>
      <c r="D13" s="220" t="s">
        <v>180</v>
      </c>
      <c r="E13" s="21">
        <v>10405</v>
      </c>
      <c r="F13" s="21"/>
      <c r="G13" s="220" t="s">
        <v>180</v>
      </c>
      <c r="H13" s="21">
        <v>0</v>
      </c>
      <c r="I13" s="21"/>
      <c r="J13" s="220" t="s">
        <v>180</v>
      </c>
      <c r="K13" s="21">
        <v>0</v>
      </c>
      <c r="L13" s="21"/>
      <c r="M13" s="220" t="s">
        <v>180</v>
      </c>
      <c r="N13" s="21">
        <v>0</v>
      </c>
      <c r="O13" s="21"/>
      <c r="P13" s="220" t="s">
        <v>180</v>
      </c>
      <c r="Q13" s="852">
        <v>0</v>
      </c>
      <c r="R13" s="21"/>
      <c r="S13" s="220" t="s">
        <v>180</v>
      </c>
      <c r="T13" s="852">
        <v>0</v>
      </c>
      <c r="V13" s="220" t="s">
        <v>180</v>
      </c>
      <c r="W13" s="21">
        <v>10405</v>
      </c>
      <c r="Z13" s="847"/>
    </row>
    <row r="14" spans="1:27" ht="14.25" customHeight="1">
      <c r="A14" s="305"/>
      <c r="B14" s="268" t="s">
        <v>247</v>
      </c>
      <c r="C14" s="268"/>
      <c r="D14" s="155"/>
      <c r="E14" s="21">
        <v>0</v>
      </c>
      <c r="F14" s="21"/>
      <c r="G14" s="155"/>
      <c r="H14" s="21">
        <v>788</v>
      </c>
      <c r="I14" s="21"/>
      <c r="J14" s="155"/>
      <c r="K14" s="21">
        <v>0</v>
      </c>
      <c r="L14" s="21"/>
      <c r="M14" s="155"/>
      <c r="N14" s="21">
        <v>505</v>
      </c>
      <c r="O14" s="21"/>
      <c r="P14" s="155"/>
      <c r="Q14" s="21">
        <v>0</v>
      </c>
      <c r="R14" s="21"/>
      <c r="T14" s="21">
        <v>0</v>
      </c>
      <c r="W14" s="21">
        <v>1293</v>
      </c>
      <c r="Z14" s="847"/>
    </row>
    <row r="15" spans="1:27" ht="14.25" customHeight="1">
      <c r="A15" s="305"/>
      <c r="B15" s="268" t="s">
        <v>51</v>
      </c>
      <c r="C15" s="268"/>
      <c r="D15" s="155"/>
      <c r="E15" s="36">
        <v>0</v>
      </c>
      <c r="F15" s="21"/>
      <c r="G15" s="155"/>
      <c r="H15" s="36">
        <v>0</v>
      </c>
      <c r="I15" s="21"/>
      <c r="J15" s="155"/>
      <c r="K15" s="36">
        <v>0</v>
      </c>
      <c r="L15" s="21"/>
      <c r="M15" s="155"/>
      <c r="N15" s="36">
        <v>0</v>
      </c>
      <c r="O15" s="21"/>
      <c r="P15" s="155"/>
      <c r="Q15" s="36">
        <v>0</v>
      </c>
      <c r="R15" s="21"/>
      <c r="T15" s="36">
        <v>29</v>
      </c>
      <c r="W15" s="36">
        <v>29</v>
      </c>
      <c r="Z15" s="847"/>
    </row>
    <row r="16" spans="1:27" ht="15.75" customHeight="1">
      <c r="B16" s="11"/>
      <c r="C16" s="11"/>
      <c r="D16" s="316"/>
      <c r="E16" s="21">
        <v>10405</v>
      </c>
      <c r="F16" s="21"/>
      <c r="G16" s="316"/>
      <c r="H16" s="21">
        <v>788</v>
      </c>
      <c r="I16" s="21"/>
      <c r="J16" s="316"/>
      <c r="K16" s="21">
        <v>0</v>
      </c>
      <c r="L16" s="21"/>
      <c r="M16" s="316"/>
      <c r="N16" s="21">
        <v>505</v>
      </c>
      <c r="O16" s="21"/>
      <c r="P16" s="316"/>
      <c r="Q16" s="21">
        <v>0</v>
      </c>
      <c r="R16" s="21"/>
      <c r="T16" s="21">
        <v>29</v>
      </c>
      <c r="W16" s="21">
        <v>11727</v>
      </c>
      <c r="AA16" s="306"/>
    </row>
    <row r="17" spans="1:27" ht="15.75" customHeight="1">
      <c r="A17" s="11" t="s">
        <v>501</v>
      </c>
      <c r="B17" s="11"/>
      <c r="C17" s="11"/>
      <c r="D17" s="316"/>
      <c r="E17" s="21"/>
      <c r="F17" s="21"/>
      <c r="G17" s="316"/>
      <c r="H17" s="21"/>
      <c r="I17" s="21"/>
      <c r="J17" s="316"/>
      <c r="K17" s="21"/>
      <c r="L17" s="21"/>
      <c r="M17" s="316"/>
      <c r="N17" s="21"/>
      <c r="O17" s="21"/>
      <c r="P17" s="316"/>
      <c r="Q17" s="21"/>
      <c r="R17" s="21"/>
      <c r="AA17" s="306"/>
    </row>
    <row r="18" spans="1:27" ht="14.25" customHeight="1">
      <c r="A18" s="844"/>
      <c r="B18" s="268" t="s">
        <v>533</v>
      </c>
      <c r="C18" s="268"/>
      <c r="D18" s="268"/>
      <c r="E18" s="21">
        <v>2719</v>
      </c>
      <c r="F18" s="21"/>
      <c r="G18" s="268"/>
      <c r="H18" s="21">
        <v>0</v>
      </c>
      <c r="I18" s="21"/>
      <c r="J18" s="268"/>
      <c r="K18" s="21">
        <v>4817</v>
      </c>
      <c r="L18" s="21"/>
      <c r="M18" s="268"/>
      <c r="N18" s="21">
        <v>0</v>
      </c>
      <c r="O18" s="21"/>
      <c r="P18" s="268"/>
      <c r="Q18" s="21">
        <v>0</v>
      </c>
      <c r="R18" s="21"/>
      <c r="T18" s="21">
        <v>0</v>
      </c>
      <c r="W18" s="21">
        <v>7536</v>
      </c>
      <c r="AA18" s="306"/>
    </row>
    <row r="19" spans="1:27" ht="14.25" customHeight="1">
      <c r="A19" s="844"/>
      <c r="B19" s="268" t="s">
        <v>502</v>
      </c>
      <c r="C19" s="268"/>
      <c r="D19" s="268"/>
      <c r="E19" s="21">
        <v>0</v>
      </c>
      <c r="F19" s="21"/>
      <c r="G19" s="268"/>
      <c r="H19" s="21">
        <v>196</v>
      </c>
      <c r="I19" s="21"/>
      <c r="J19" s="268"/>
      <c r="K19" s="21">
        <v>0</v>
      </c>
      <c r="L19" s="21"/>
      <c r="M19" s="268"/>
      <c r="N19" s="21">
        <v>1666</v>
      </c>
      <c r="O19" s="21"/>
      <c r="P19" s="268"/>
      <c r="Q19" s="21">
        <v>0</v>
      </c>
      <c r="R19" s="21"/>
      <c r="T19" s="21">
        <v>128</v>
      </c>
      <c r="W19" s="21">
        <v>1990</v>
      </c>
      <c r="AA19" s="306"/>
    </row>
    <row r="20" spans="1:27" ht="15.75" customHeight="1">
      <c r="B20" s="11" t="s">
        <v>503</v>
      </c>
      <c r="C20" s="11"/>
      <c r="D20" s="316"/>
      <c r="E20" s="36">
        <v>0</v>
      </c>
      <c r="F20" s="21"/>
      <c r="G20" s="316"/>
      <c r="H20" s="36">
        <v>0</v>
      </c>
      <c r="I20" s="21"/>
      <c r="J20" s="316"/>
      <c r="K20" s="36">
        <v>0</v>
      </c>
      <c r="L20" s="21"/>
      <c r="M20" s="316"/>
      <c r="N20" s="36">
        <v>638</v>
      </c>
      <c r="O20" s="21"/>
      <c r="P20" s="316"/>
      <c r="Q20" s="36">
        <v>0</v>
      </c>
      <c r="R20" s="21"/>
      <c r="T20" s="36">
        <v>0</v>
      </c>
      <c r="W20" s="36">
        <v>638</v>
      </c>
      <c r="AA20" s="306"/>
    </row>
    <row r="21" spans="1:27" ht="15.75" customHeight="1">
      <c r="B21" s="11"/>
      <c r="C21" s="11"/>
      <c r="D21" s="316"/>
      <c r="E21" s="21">
        <v>2719</v>
      </c>
      <c r="F21" s="21"/>
      <c r="G21" s="316"/>
      <c r="H21" s="21">
        <v>196</v>
      </c>
      <c r="I21" s="21"/>
      <c r="J21" s="316"/>
      <c r="K21" s="21">
        <v>4817</v>
      </c>
      <c r="L21" s="21"/>
      <c r="M21" s="316"/>
      <c r="N21" s="21">
        <v>2304</v>
      </c>
      <c r="O21" s="21"/>
      <c r="P21" s="316"/>
      <c r="Q21" s="21">
        <v>0</v>
      </c>
      <c r="R21" s="21"/>
      <c r="T21" s="21">
        <v>128</v>
      </c>
      <c r="W21" s="21">
        <v>10164</v>
      </c>
      <c r="AA21" s="306"/>
    </row>
    <row r="22" spans="1:27" ht="20.25" customHeight="1">
      <c r="A22" s="268" t="s">
        <v>209</v>
      </c>
      <c r="B22" s="11"/>
      <c r="C22" s="268"/>
      <c r="D22" s="220"/>
      <c r="E22" s="21">
        <v>8728</v>
      </c>
      <c r="F22" s="21"/>
      <c r="G22" s="220"/>
      <c r="H22" s="21">
        <v>715</v>
      </c>
      <c r="I22" s="21"/>
      <c r="J22" s="220"/>
      <c r="K22" s="21">
        <v>0</v>
      </c>
      <c r="L22" s="21"/>
      <c r="M22" s="220"/>
      <c r="N22" s="21">
        <v>0</v>
      </c>
      <c r="O22" s="21"/>
      <c r="P22" s="220"/>
      <c r="Q22" s="21">
        <v>0</v>
      </c>
      <c r="R22" s="21"/>
      <c r="T22" s="21">
        <v>0</v>
      </c>
      <c r="W22" s="21">
        <v>9443</v>
      </c>
      <c r="Z22" s="848"/>
    </row>
    <row r="23" spans="1:27" ht="18" customHeight="1">
      <c r="A23" s="268" t="s">
        <v>506</v>
      </c>
      <c r="B23" s="11"/>
      <c r="C23" s="268"/>
      <c r="D23" s="11"/>
      <c r="I23" s="21"/>
      <c r="J23" s="220"/>
      <c r="K23" s="21"/>
      <c r="L23" s="21"/>
      <c r="M23" s="220"/>
      <c r="N23" s="21"/>
      <c r="O23" s="21"/>
      <c r="P23" s="220"/>
      <c r="Q23" s="21"/>
      <c r="R23" s="21"/>
      <c r="Z23" s="847"/>
    </row>
    <row r="24" spans="1:27" ht="14.25" customHeight="1">
      <c r="A24" s="305"/>
      <c r="B24" s="268" t="s">
        <v>488</v>
      </c>
      <c r="C24" s="268"/>
      <c r="D24" s="220"/>
      <c r="E24" s="101">
        <v>3041</v>
      </c>
      <c r="F24" s="21"/>
      <c r="G24" s="220"/>
      <c r="H24" s="21">
        <v>154</v>
      </c>
      <c r="I24" s="21"/>
      <c r="J24" s="220"/>
      <c r="K24" s="21">
        <v>0</v>
      </c>
      <c r="L24" s="21"/>
      <c r="M24" s="220"/>
      <c r="N24" s="21">
        <v>0</v>
      </c>
      <c r="O24" s="21"/>
      <c r="P24" s="220"/>
      <c r="Q24" s="21">
        <v>0</v>
      </c>
      <c r="R24" s="21"/>
      <c r="T24" s="21">
        <v>0</v>
      </c>
      <c r="W24" s="21">
        <v>3195</v>
      </c>
      <c r="Z24" s="847"/>
    </row>
    <row r="25" spans="1:27" ht="14.25" customHeight="1">
      <c r="A25" s="305"/>
      <c r="B25" s="268" t="s">
        <v>528</v>
      </c>
      <c r="C25" s="268"/>
      <c r="D25" s="220"/>
      <c r="E25" s="101">
        <v>3234</v>
      </c>
      <c r="F25" s="21"/>
      <c r="G25" s="220"/>
      <c r="H25" s="21">
        <v>179</v>
      </c>
      <c r="I25" s="21"/>
      <c r="J25" s="220"/>
      <c r="K25" s="21">
        <v>0</v>
      </c>
      <c r="L25" s="21"/>
      <c r="M25" s="220"/>
      <c r="N25" s="21">
        <v>0</v>
      </c>
      <c r="O25" s="21"/>
      <c r="P25" s="220"/>
      <c r="Q25" s="21">
        <v>0</v>
      </c>
      <c r="R25" s="21"/>
      <c r="T25" s="21">
        <v>0</v>
      </c>
      <c r="W25" s="21">
        <v>3413</v>
      </c>
      <c r="Z25" s="847"/>
    </row>
    <row r="26" spans="1:27" ht="14.25" customHeight="1">
      <c r="A26" s="11"/>
      <c r="B26" s="11" t="s">
        <v>507</v>
      </c>
      <c r="C26" s="268"/>
      <c r="D26" s="11"/>
      <c r="E26" s="101">
        <v>677</v>
      </c>
      <c r="F26" s="21"/>
      <c r="H26" s="21">
        <v>0</v>
      </c>
      <c r="I26" s="21"/>
      <c r="K26" s="21">
        <v>0</v>
      </c>
      <c r="L26" s="21"/>
      <c r="N26" s="21">
        <v>0</v>
      </c>
      <c r="O26" s="21"/>
      <c r="Q26" s="21">
        <v>0</v>
      </c>
      <c r="R26" s="21"/>
      <c r="T26" s="21">
        <v>0</v>
      </c>
      <c r="W26" s="21">
        <v>677</v>
      </c>
      <c r="Z26" s="847"/>
    </row>
    <row r="27" spans="1:27" ht="14.25" customHeight="1">
      <c r="A27" s="305"/>
      <c r="B27" s="268" t="s">
        <v>523</v>
      </c>
      <c r="C27" s="268"/>
      <c r="D27" s="11"/>
      <c r="E27" s="36">
        <v>908</v>
      </c>
      <c r="F27" s="21"/>
      <c r="H27" s="36">
        <v>0</v>
      </c>
      <c r="I27" s="21"/>
      <c r="K27" s="36">
        <v>0</v>
      </c>
      <c r="L27" s="21"/>
      <c r="N27" s="36">
        <v>0</v>
      </c>
      <c r="O27" s="21"/>
      <c r="Q27" s="36">
        <v>0</v>
      </c>
      <c r="R27" s="21"/>
      <c r="T27" s="36">
        <v>0</v>
      </c>
      <c r="W27" s="36">
        <v>908</v>
      </c>
      <c r="Z27" s="847"/>
    </row>
    <row r="28" spans="1:27" ht="14.25" customHeight="1">
      <c r="A28" s="305"/>
      <c r="B28" s="268"/>
      <c r="C28" s="268"/>
      <c r="D28" s="11"/>
      <c r="E28" s="21">
        <v>7860</v>
      </c>
      <c r="F28" s="21"/>
      <c r="H28" s="21">
        <v>333</v>
      </c>
      <c r="I28" s="21"/>
      <c r="K28" s="21">
        <v>0</v>
      </c>
      <c r="L28" s="21"/>
      <c r="N28" s="21">
        <v>0</v>
      </c>
      <c r="O28" s="21"/>
      <c r="Q28" s="21">
        <v>0</v>
      </c>
      <c r="R28" s="21"/>
      <c r="T28" s="21">
        <v>0</v>
      </c>
      <c r="W28" s="21">
        <v>8193</v>
      </c>
      <c r="Z28" s="847"/>
    </row>
    <row r="29" spans="1:27" ht="20.25" customHeight="1">
      <c r="A29" s="268" t="s">
        <v>489</v>
      </c>
      <c r="B29" s="11"/>
      <c r="C29" s="268"/>
      <c r="D29" s="268"/>
      <c r="E29" s="21">
        <v>9611</v>
      </c>
      <c r="F29" s="21"/>
      <c r="G29" s="268"/>
      <c r="H29" s="21">
        <v>0</v>
      </c>
      <c r="I29" s="21"/>
      <c r="J29" s="268"/>
      <c r="K29" s="21">
        <v>0</v>
      </c>
      <c r="L29" s="21"/>
      <c r="M29" s="268"/>
      <c r="N29" s="21">
        <v>0</v>
      </c>
      <c r="O29" s="21"/>
      <c r="P29" s="268"/>
      <c r="Q29" s="21">
        <v>0</v>
      </c>
      <c r="R29" s="21"/>
      <c r="T29" s="21">
        <v>0</v>
      </c>
      <c r="W29" s="21">
        <v>9611</v>
      </c>
      <c r="AA29" s="306"/>
    </row>
    <row r="30" spans="1:27" ht="14.25" customHeight="1">
      <c r="A30" s="268" t="s">
        <v>186</v>
      </c>
      <c r="B30" s="11"/>
      <c r="C30" s="268"/>
      <c r="D30" s="268"/>
      <c r="E30" s="21"/>
      <c r="F30" s="21"/>
      <c r="G30" s="268"/>
      <c r="H30" s="21"/>
      <c r="I30" s="21"/>
      <c r="J30" s="268"/>
      <c r="K30" s="21"/>
      <c r="L30" s="21"/>
      <c r="M30" s="268"/>
      <c r="N30" s="21"/>
      <c r="O30" s="21"/>
      <c r="P30" s="268"/>
      <c r="Q30" s="21"/>
      <c r="R30" s="21"/>
      <c r="AA30" s="306"/>
    </row>
    <row r="31" spans="1:27" ht="14.25" customHeight="1">
      <c r="A31" s="844"/>
      <c r="B31" s="268" t="s">
        <v>532</v>
      </c>
      <c r="C31" s="268"/>
      <c r="D31" s="268"/>
      <c r="E31" s="21">
        <v>2881</v>
      </c>
      <c r="F31" s="21"/>
      <c r="G31" s="268"/>
      <c r="H31" s="21">
        <v>0</v>
      </c>
      <c r="I31" s="21"/>
      <c r="J31" s="268"/>
      <c r="K31" s="21">
        <v>0</v>
      </c>
      <c r="L31" s="21"/>
      <c r="M31" s="268"/>
      <c r="N31" s="21">
        <v>0</v>
      </c>
      <c r="O31" s="21"/>
      <c r="P31" s="268"/>
      <c r="Q31" s="21">
        <v>684</v>
      </c>
      <c r="R31" s="21"/>
      <c r="T31" s="21">
        <v>0</v>
      </c>
      <c r="W31" s="21">
        <v>3565</v>
      </c>
      <c r="AA31" s="306"/>
    </row>
    <row r="32" spans="1:27" ht="14.25" customHeight="1">
      <c r="A32" s="844"/>
      <c r="B32" s="268" t="s">
        <v>504</v>
      </c>
      <c r="C32" s="268"/>
      <c r="D32" s="268"/>
      <c r="E32" s="36">
        <v>1595</v>
      </c>
      <c r="F32" s="21"/>
      <c r="G32" s="268"/>
      <c r="H32" s="36">
        <v>0</v>
      </c>
      <c r="I32" s="21"/>
      <c r="J32" s="268"/>
      <c r="K32" s="36">
        <v>0</v>
      </c>
      <c r="L32" s="21"/>
      <c r="M32" s="268"/>
      <c r="N32" s="36">
        <v>0</v>
      </c>
      <c r="O32" s="21"/>
      <c r="P32" s="268"/>
      <c r="Q32" s="36">
        <v>0</v>
      </c>
      <c r="R32" s="21"/>
      <c r="T32" s="36">
        <v>0</v>
      </c>
      <c r="W32" s="36">
        <v>1595</v>
      </c>
      <c r="AA32" s="306"/>
    </row>
    <row r="33" spans="1:27" ht="14.25" customHeight="1">
      <c r="A33" s="844"/>
      <c r="B33" s="268"/>
      <c r="C33" s="268"/>
      <c r="D33" s="268"/>
      <c r="E33" s="21">
        <v>4476</v>
      </c>
      <c r="F33" s="21"/>
      <c r="G33" s="268"/>
      <c r="H33" s="21">
        <v>0</v>
      </c>
      <c r="I33" s="21"/>
      <c r="J33" s="268"/>
      <c r="K33" s="21">
        <v>0</v>
      </c>
      <c r="L33" s="21"/>
      <c r="M33" s="268"/>
      <c r="N33" s="21">
        <v>0</v>
      </c>
      <c r="O33" s="21"/>
      <c r="P33" s="268"/>
      <c r="Q33" s="21">
        <v>684</v>
      </c>
      <c r="R33" s="21"/>
      <c r="T33" s="21">
        <v>0</v>
      </c>
      <c r="W33" s="21">
        <v>5160</v>
      </c>
      <c r="AA33" s="306"/>
    </row>
    <row r="34" spans="1:27" ht="14.25" customHeight="1">
      <c r="A34" s="268" t="s">
        <v>505</v>
      </c>
      <c r="C34" s="268"/>
      <c r="D34" s="11"/>
      <c r="E34" s="21"/>
      <c r="F34" s="21"/>
      <c r="H34" s="21"/>
      <c r="I34" s="21"/>
      <c r="K34" s="21"/>
      <c r="L34" s="21"/>
      <c r="N34" s="21"/>
      <c r="O34" s="21"/>
      <c r="Q34" s="21"/>
      <c r="R34" s="21"/>
      <c r="Z34" s="847"/>
    </row>
    <row r="35" spans="1:27" ht="14.25" customHeight="1">
      <c r="A35" s="305"/>
      <c r="B35" s="268" t="s">
        <v>490</v>
      </c>
      <c r="C35" s="268"/>
      <c r="D35" s="11"/>
      <c r="E35" s="21">
        <v>3060</v>
      </c>
      <c r="F35" s="21"/>
      <c r="H35" s="21">
        <v>182</v>
      </c>
      <c r="I35" s="21"/>
      <c r="K35" s="21">
        <v>0</v>
      </c>
      <c r="L35" s="21"/>
      <c r="N35" s="21">
        <v>0</v>
      </c>
      <c r="O35" s="21"/>
      <c r="Q35" s="21">
        <v>0</v>
      </c>
      <c r="R35" s="21"/>
      <c r="T35" s="21">
        <v>0</v>
      </c>
      <c r="W35" s="21">
        <v>3242</v>
      </c>
      <c r="Z35" s="847"/>
    </row>
    <row r="36" spans="1:27" ht="14.25" customHeight="1">
      <c r="A36" s="11"/>
      <c r="B36" s="11" t="s">
        <v>491</v>
      </c>
      <c r="C36" s="307"/>
      <c r="D36" s="11"/>
      <c r="E36" s="36">
        <v>2095</v>
      </c>
      <c r="F36" s="21"/>
      <c r="H36" s="36">
        <v>365</v>
      </c>
      <c r="I36" s="21"/>
      <c r="K36" s="36">
        <v>0</v>
      </c>
      <c r="L36" s="21"/>
      <c r="N36" s="36">
        <v>0</v>
      </c>
      <c r="O36" s="21"/>
      <c r="Q36" s="36">
        <v>0</v>
      </c>
      <c r="R36" s="21"/>
      <c r="T36" s="36">
        <v>0</v>
      </c>
      <c r="W36" s="36">
        <v>2460</v>
      </c>
      <c r="Z36" s="847"/>
    </row>
    <row r="37" spans="1:27" ht="14.25" customHeight="1">
      <c r="A37" s="11"/>
      <c r="B37" s="11"/>
      <c r="C37" s="307"/>
      <c r="D37" s="11"/>
      <c r="E37" s="21">
        <v>5155</v>
      </c>
      <c r="F37" s="21"/>
      <c r="H37" s="21">
        <v>547</v>
      </c>
      <c r="I37" s="21"/>
      <c r="K37" s="21">
        <v>0</v>
      </c>
      <c r="L37" s="21"/>
      <c r="N37" s="21">
        <v>0</v>
      </c>
      <c r="O37" s="21"/>
      <c r="Q37" s="21">
        <v>0</v>
      </c>
      <c r="R37" s="21"/>
      <c r="T37" s="21">
        <v>0</v>
      </c>
      <c r="W37" s="21">
        <v>5702</v>
      </c>
      <c r="Z37" s="847"/>
    </row>
    <row r="38" spans="1:27" ht="19.5" customHeight="1">
      <c r="A38" s="268" t="s">
        <v>492</v>
      </c>
      <c r="B38" s="11"/>
      <c r="C38" s="268"/>
      <c r="D38" s="11"/>
      <c r="E38" s="21">
        <v>4420</v>
      </c>
      <c r="F38" s="21"/>
      <c r="H38" s="21">
        <v>248</v>
      </c>
      <c r="I38" s="21"/>
      <c r="K38" s="21">
        <v>0</v>
      </c>
      <c r="L38" s="21"/>
      <c r="N38" s="21">
        <v>0</v>
      </c>
      <c r="O38" s="21"/>
      <c r="Q38" s="21">
        <v>0</v>
      </c>
      <c r="R38" s="21"/>
      <c r="T38" s="21">
        <v>0</v>
      </c>
      <c r="W38" s="21">
        <v>4668</v>
      </c>
      <c r="Z38" s="847"/>
    </row>
    <row r="39" spans="1:27" ht="14.25" customHeight="1">
      <c r="A39" s="268" t="s">
        <v>298</v>
      </c>
      <c r="B39" s="11"/>
      <c r="C39" s="268"/>
      <c r="D39" s="155"/>
      <c r="E39" s="21"/>
      <c r="F39" s="21"/>
      <c r="G39" s="155"/>
      <c r="H39" s="21"/>
      <c r="I39" s="21"/>
      <c r="J39" s="155"/>
      <c r="K39" s="21"/>
      <c r="L39" s="21"/>
      <c r="M39" s="155"/>
      <c r="N39" s="21"/>
      <c r="O39" s="21"/>
      <c r="P39" s="155"/>
      <c r="Q39" s="21"/>
      <c r="R39" s="21"/>
      <c r="W39" s="21"/>
      <c r="Z39" s="847"/>
    </row>
    <row r="40" spans="1:27" ht="14.25" customHeight="1">
      <c r="A40" s="11"/>
      <c r="B40" s="268" t="s">
        <v>499</v>
      </c>
      <c r="C40" s="268"/>
      <c r="D40" s="155"/>
      <c r="E40" s="21">
        <v>2479</v>
      </c>
      <c r="F40" s="21"/>
      <c r="G40" s="155"/>
      <c r="H40" s="21">
        <v>170</v>
      </c>
      <c r="I40" s="21"/>
      <c r="J40" s="155"/>
      <c r="K40" s="21">
        <v>0</v>
      </c>
      <c r="L40" s="21"/>
      <c r="M40" s="155"/>
      <c r="N40" s="21">
        <v>0</v>
      </c>
      <c r="O40" s="21"/>
      <c r="P40" s="155"/>
      <c r="Q40" s="21">
        <v>0</v>
      </c>
      <c r="R40" s="21"/>
      <c r="T40" s="21">
        <v>0</v>
      </c>
      <c r="W40" s="21">
        <v>2649</v>
      </c>
      <c r="Z40" s="847"/>
    </row>
    <row r="41" spans="1:27" ht="14.25" customHeight="1">
      <c r="A41" s="305"/>
      <c r="B41" s="268" t="s">
        <v>529</v>
      </c>
      <c r="C41" s="268"/>
      <c r="D41" s="11"/>
      <c r="E41" s="36">
        <v>738</v>
      </c>
      <c r="F41" s="21"/>
      <c r="H41" s="36">
        <v>0</v>
      </c>
      <c r="I41" s="21"/>
      <c r="K41" s="36">
        <v>0</v>
      </c>
      <c r="L41" s="21"/>
      <c r="N41" s="36">
        <v>0</v>
      </c>
      <c r="O41" s="21"/>
      <c r="Q41" s="36">
        <v>0</v>
      </c>
      <c r="R41" s="21"/>
      <c r="T41" s="36">
        <v>0</v>
      </c>
      <c r="W41" s="36">
        <v>738</v>
      </c>
      <c r="Z41" s="847"/>
    </row>
    <row r="42" spans="1:27" ht="14.25" customHeight="1">
      <c r="A42" s="305"/>
      <c r="B42" s="268"/>
      <c r="C42" s="268"/>
      <c r="D42" s="11"/>
      <c r="E42" s="21">
        <v>3217</v>
      </c>
      <c r="F42" s="21"/>
      <c r="H42" s="21">
        <v>170</v>
      </c>
      <c r="I42" s="21"/>
      <c r="K42" s="21">
        <v>0</v>
      </c>
      <c r="L42" s="21"/>
      <c r="N42" s="21">
        <v>0</v>
      </c>
      <c r="O42" s="21"/>
      <c r="Q42" s="21">
        <v>0</v>
      </c>
      <c r="R42" s="21"/>
      <c r="T42" s="21">
        <v>0</v>
      </c>
      <c r="W42" s="21">
        <v>3387</v>
      </c>
      <c r="Z42" s="847"/>
    </row>
    <row r="43" spans="1:27" ht="20.25" customHeight="1">
      <c r="A43" s="268" t="s">
        <v>330</v>
      </c>
      <c r="B43" s="11"/>
      <c r="C43" s="268"/>
      <c r="D43" s="11"/>
      <c r="E43" s="21">
        <v>1524</v>
      </c>
      <c r="F43" s="21"/>
      <c r="H43" s="21">
        <v>67</v>
      </c>
      <c r="I43" s="21"/>
      <c r="K43" s="21">
        <v>0</v>
      </c>
      <c r="L43" s="21"/>
      <c r="N43" s="21">
        <v>0</v>
      </c>
      <c r="O43" s="21"/>
      <c r="Q43" s="21">
        <v>0</v>
      </c>
      <c r="R43" s="21"/>
      <c r="T43" s="21">
        <v>0</v>
      </c>
      <c r="U43" s="21"/>
      <c r="W43" s="21">
        <v>1591</v>
      </c>
      <c r="Z43" s="847"/>
    </row>
    <row r="44" spans="1:27" ht="14.25" customHeight="1">
      <c r="A44" s="268" t="s">
        <v>508</v>
      </c>
      <c r="B44" s="11"/>
      <c r="C44" s="268"/>
      <c r="D44" s="268"/>
      <c r="E44" s="21">
        <v>1836</v>
      </c>
      <c r="F44" s="21"/>
      <c r="G44" s="268"/>
      <c r="H44" s="21">
        <v>0</v>
      </c>
      <c r="I44" s="21"/>
      <c r="J44" s="268"/>
      <c r="K44" s="21">
        <v>0</v>
      </c>
      <c r="L44" s="21"/>
      <c r="M44" s="268"/>
      <c r="N44" s="21">
        <v>0</v>
      </c>
      <c r="O44" s="21"/>
      <c r="P44" s="268"/>
      <c r="Q44" s="21">
        <v>0</v>
      </c>
      <c r="R44" s="21"/>
      <c r="T44" s="21">
        <v>0</v>
      </c>
      <c r="W44" s="21">
        <v>1836</v>
      </c>
      <c r="AA44" s="306"/>
    </row>
    <row r="45" spans="1:27" ht="15.75" customHeight="1">
      <c r="A45" s="11" t="s">
        <v>509</v>
      </c>
      <c r="B45" s="11"/>
      <c r="C45" s="11"/>
      <c r="D45" s="316"/>
      <c r="E45" s="21">
        <v>0</v>
      </c>
      <c r="F45" s="21"/>
      <c r="G45" s="316"/>
      <c r="H45" s="21">
        <v>0</v>
      </c>
      <c r="I45" s="21"/>
      <c r="J45" s="316"/>
      <c r="K45" s="21">
        <v>0</v>
      </c>
      <c r="L45" s="21"/>
      <c r="M45" s="316"/>
      <c r="N45" s="21">
        <v>1980</v>
      </c>
      <c r="O45" s="21"/>
      <c r="P45" s="316"/>
      <c r="Q45" s="21">
        <v>0</v>
      </c>
      <c r="R45" s="21"/>
      <c r="T45" s="21">
        <v>0</v>
      </c>
      <c r="W45" s="21">
        <v>1980</v>
      </c>
      <c r="AA45" s="306"/>
    </row>
    <row r="46" spans="1:27" ht="14.25" customHeight="1">
      <c r="A46" s="11" t="s">
        <v>531</v>
      </c>
      <c r="B46" s="11"/>
      <c r="C46" s="11"/>
      <c r="D46" s="11"/>
      <c r="E46" s="21"/>
      <c r="F46" s="21"/>
      <c r="H46" s="21"/>
      <c r="I46" s="21"/>
      <c r="K46" s="21"/>
      <c r="L46" s="21"/>
      <c r="N46" s="21"/>
      <c r="O46" s="21"/>
      <c r="Q46" s="21"/>
      <c r="R46" s="21"/>
      <c r="T46" s="21"/>
      <c r="W46" s="21"/>
      <c r="AA46" s="306"/>
    </row>
    <row r="47" spans="1:27" ht="14.25" customHeight="1">
      <c r="B47" s="11" t="s">
        <v>500</v>
      </c>
      <c r="C47" s="11"/>
      <c r="D47" s="11"/>
      <c r="E47" s="21">
        <v>0</v>
      </c>
      <c r="F47" s="21"/>
      <c r="H47" s="21">
        <v>536</v>
      </c>
      <c r="I47" s="21"/>
      <c r="K47" s="21">
        <v>0</v>
      </c>
      <c r="L47" s="21"/>
      <c r="N47" s="21">
        <v>0</v>
      </c>
      <c r="O47" s="21"/>
      <c r="Q47" s="21">
        <v>0</v>
      </c>
      <c r="R47" s="21"/>
      <c r="T47" s="21">
        <v>0</v>
      </c>
      <c r="W47" s="21">
        <v>536</v>
      </c>
      <c r="AA47" s="306"/>
    </row>
    <row r="48" spans="1:27" ht="14.25" customHeight="1">
      <c r="B48" s="11" t="s">
        <v>10</v>
      </c>
      <c r="C48" s="11"/>
      <c r="D48" s="11"/>
      <c r="E48" s="21">
        <v>344</v>
      </c>
      <c r="F48" s="21"/>
      <c r="H48" s="21">
        <v>0</v>
      </c>
      <c r="I48" s="21"/>
      <c r="K48" s="21">
        <v>0</v>
      </c>
      <c r="L48" s="21"/>
      <c r="N48" s="21">
        <v>0</v>
      </c>
      <c r="O48" s="21"/>
      <c r="Q48" s="21">
        <v>0</v>
      </c>
      <c r="R48" s="21"/>
      <c r="T48" s="21">
        <v>0</v>
      </c>
      <c r="W48" s="21">
        <v>344</v>
      </c>
      <c r="AA48" s="306"/>
    </row>
    <row r="49" spans="1:27" ht="15" customHeight="1">
      <c r="B49" s="11" t="s">
        <v>493</v>
      </c>
      <c r="C49" s="11"/>
      <c r="D49" s="316"/>
      <c r="E49" s="36">
        <v>0</v>
      </c>
      <c r="F49" s="21"/>
      <c r="G49" s="316"/>
      <c r="H49" s="36">
        <v>649</v>
      </c>
      <c r="I49" s="21"/>
      <c r="J49" s="316"/>
      <c r="K49" s="36">
        <v>0</v>
      </c>
      <c r="L49" s="21"/>
      <c r="M49" s="316"/>
      <c r="N49" s="36">
        <v>0</v>
      </c>
      <c r="O49" s="21"/>
      <c r="P49" s="316"/>
      <c r="Q49" s="36">
        <v>0</v>
      </c>
      <c r="R49" s="21"/>
      <c r="T49" s="36">
        <v>0</v>
      </c>
      <c r="W49" s="36">
        <v>649</v>
      </c>
      <c r="AA49" s="306"/>
    </row>
    <row r="50" spans="1:27" ht="15" customHeight="1">
      <c r="B50" s="11"/>
      <c r="C50" s="11"/>
      <c r="D50" s="316"/>
      <c r="E50" s="21">
        <v>344</v>
      </c>
      <c r="F50" s="21"/>
      <c r="G50" s="316"/>
      <c r="H50" s="21">
        <v>1185</v>
      </c>
      <c r="I50" s="21"/>
      <c r="J50" s="316"/>
      <c r="K50" s="21">
        <v>0</v>
      </c>
      <c r="L50" s="21"/>
      <c r="M50" s="316"/>
      <c r="N50" s="21">
        <v>0</v>
      </c>
      <c r="O50" s="21"/>
      <c r="P50" s="316"/>
      <c r="Q50" s="21">
        <v>0</v>
      </c>
      <c r="R50" s="21"/>
      <c r="T50" s="21">
        <v>0</v>
      </c>
      <c r="W50" s="21">
        <v>1529</v>
      </c>
      <c r="AA50" s="306"/>
    </row>
    <row r="51" spans="1:27" ht="15.75" customHeight="1">
      <c r="A51" s="11" t="s">
        <v>511</v>
      </c>
      <c r="B51" s="11"/>
      <c r="C51" s="11"/>
      <c r="D51" s="316"/>
      <c r="E51" s="21">
        <v>0</v>
      </c>
      <c r="F51" s="21"/>
      <c r="G51" s="316"/>
      <c r="H51" s="21">
        <v>563</v>
      </c>
      <c r="I51" s="21"/>
      <c r="J51" s="316"/>
      <c r="K51" s="21">
        <v>0</v>
      </c>
      <c r="L51" s="21"/>
      <c r="M51" s="316"/>
      <c r="N51" s="21">
        <v>0</v>
      </c>
      <c r="O51" s="21"/>
      <c r="P51" s="316"/>
      <c r="Q51" s="21">
        <v>0</v>
      </c>
      <c r="R51" s="21"/>
      <c r="T51" s="21">
        <v>0</v>
      </c>
      <c r="W51" s="21">
        <v>563</v>
      </c>
      <c r="AA51" s="306"/>
    </row>
    <row r="52" spans="1:27" ht="15.75" customHeight="1">
      <c r="A52" s="11" t="s">
        <v>471</v>
      </c>
      <c r="B52" s="11"/>
      <c r="C52" s="11"/>
      <c r="D52" s="316"/>
      <c r="E52" s="21">
        <v>0</v>
      </c>
      <c r="F52" s="21"/>
      <c r="G52" s="316"/>
      <c r="H52" s="21">
        <v>0</v>
      </c>
      <c r="I52" s="21"/>
      <c r="J52" s="316"/>
      <c r="K52" s="21">
        <v>0</v>
      </c>
      <c r="L52" s="21"/>
      <c r="M52" s="316"/>
      <c r="N52" s="21">
        <v>302</v>
      </c>
      <c r="O52" s="21"/>
      <c r="P52" s="316"/>
      <c r="Q52" s="21">
        <v>0</v>
      </c>
      <c r="R52" s="21"/>
      <c r="T52" s="21">
        <v>0</v>
      </c>
      <c r="W52" s="21">
        <v>302</v>
      </c>
      <c r="AA52" s="306"/>
    </row>
    <row r="53" spans="1:27" ht="13.5">
      <c r="A53" s="11" t="s">
        <v>530</v>
      </c>
      <c r="B53" s="11"/>
      <c r="C53" s="11"/>
      <c r="D53" s="11"/>
      <c r="E53" s="21">
        <v>0</v>
      </c>
      <c r="F53" s="21"/>
      <c r="H53" s="21">
        <v>0</v>
      </c>
      <c r="I53" s="21"/>
      <c r="K53" s="21">
        <v>0</v>
      </c>
      <c r="L53" s="21"/>
      <c r="N53" s="21">
        <v>0</v>
      </c>
      <c r="O53" s="21"/>
      <c r="Q53" s="21">
        <v>2010</v>
      </c>
      <c r="R53" s="21"/>
      <c r="T53" s="36">
        <v>2617</v>
      </c>
      <c r="W53" s="36">
        <v>4627</v>
      </c>
      <c r="AA53" s="306"/>
    </row>
    <row r="54" spans="1:27" ht="12.75" thickBot="1">
      <c r="A54" s="11"/>
      <c r="B54" s="5" t="s">
        <v>512</v>
      </c>
      <c r="C54" s="11"/>
      <c r="D54" s="220" t="s">
        <v>180</v>
      </c>
      <c r="E54" s="472">
        <v>60295</v>
      </c>
      <c r="F54" s="21"/>
      <c r="G54" s="220" t="s">
        <v>180</v>
      </c>
      <c r="H54" s="472">
        <v>4812</v>
      </c>
      <c r="I54" s="21"/>
      <c r="J54" s="220" t="s">
        <v>180</v>
      </c>
      <c r="K54" s="472">
        <v>4817</v>
      </c>
      <c r="L54" s="21"/>
      <c r="M54" s="220" t="s">
        <v>180</v>
      </c>
      <c r="N54" s="472">
        <v>5091</v>
      </c>
      <c r="O54" s="21"/>
      <c r="P54" s="220" t="s">
        <v>180</v>
      </c>
      <c r="Q54" s="472">
        <v>2694</v>
      </c>
      <c r="R54" s="21"/>
      <c r="S54" s="220" t="s">
        <v>180</v>
      </c>
      <c r="T54" s="472">
        <v>2774</v>
      </c>
      <c r="V54" s="220" t="s">
        <v>180</v>
      </c>
      <c r="W54" s="472">
        <v>80483</v>
      </c>
      <c r="AA54" s="306"/>
    </row>
    <row r="55" spans="1:27" ht="12.75" thickTop="1">
      <c r="B55" s="11"/>
      <c r="C55" s="11"/>
      <c r="D55" s="11"/>
      <c r="E55" s="21"/>
      <c r="F55" s="21"/>
      <c r="G55" s="21"/>
      <c r="H55" s="21"/>
      <c r="I55" s="21"/>
      <c r="J55" s="21"/>
      <c r="K55" s="21"/>
      <c r="L55" s="21"/>
      <c r="M55" s="21"/>
      <c r="N55" s="21"/>
      <c r="O55" s="21"/>
      <c r="P55" s="21"/>
      <c r="Q55" s="21"/>
      <c r="R55" s="21"/>
    </row>
    <row r="56" spans="1:27" ht="13.5">
      <c r="A56" s="850" t="s">
        <v>935</v>
      </c>
      <c r="B56" s="11" t="s">
        <v>494</v>
      </c>
      <c r="C56" s="11"/>
      <c r="D56" s="11"/>
    </row>
    <row r="57" spans="1:27" ht="13.5">
      <c r="A57" s="850" t="s">
        <v>937</v>
      </c>
      <c r="B57" s="11" t="s">
        <v>9</v>
      </c>
      <c r="C57" s="11"/>
      <c r="D57" s="11"/>
      <c r="E57" s="21"/>
      <c r="F57" s="21"/>
      <c r="G57" s="21"/>
      <c r="H57" s="21"/>
      <c r="I57" s="21"/>
      <c r="J57" s="21"/>
      <c r="K57" s="21"/>
      <c r="L57" s="21"/>
      <c r="M57" s="21"/>
      <c r="N57" s="21"/>
      <c r="O57" s="21"/>
      <c r="P57" s="21"/>
      <c r="Q57" s="21"/>
      <c r="R57" s="21"/>
    </row>
    <row r="58" spans="1:27" ht="13.5">
      <c r="A58" s="850" t="s">
        <v>947</v>
      </c>
      <c r="B58" s="11" t="s">
        <v>524</v>
      </c>
      <c r="C58" s="11"/>
      <c r="D58" s="11"/>
      <c r="E58" s="21"/>
      <c r="F58" s="21"/>
      <c r="G58" s="21"/>
      <c r="H58" s="21"/>
      <c r="I58" s="21"/>
      <c r="J58" s="21"/>
      <c r="K58" s="21"/>
      <c r="L58" s="21"/>
      <c r="M58" s="21"/>
      <c r="N58" s="21"/>
      <c r="O58" s="21"/>
      <c r="P58" s="21"/>
      <c r="Q58" s="21"/>
      <c r="R58" s="21"/>
    </row>
    <row r="59" spans="1:27">
      <c r="B59" s="11"/>
      <c r="C59" s="11"/>
      <c r="D59" s="11"/>
      <c r="E59" s="21"/>
      <c r="F59" s="21"/>
      <c r="G59" s="21"/>
      <c r="H59" s="21"/>
      <c r="I59" s="21"/>
      <c r="J59" s="21"/>
      <c r="K59" s="21"/>
      <c r="L59" s="21"/>
      <c r="M59" s="21"/>
      <c r="N59" s="21"/>
      <c r="O59" s="21"/>
      <c r="P59" s="21"/>
      <c r="Q59" s="21"/>
      <c r="R59" s="21"/>
    </row>
    <row r="60" spans="1:27">
      <c r="B60" s="11"/>
      <c r="C60" s="11"/>
      <c r="D60" s="11"/>
      <c r="E60" s="21"/>
      <c r="F60" s="21"/>
      <c r="G60" s="21"/>
      <c r="H60" s="21"/>
      <c r="I60" s="21"/>
      <c r="J60" s="21"/>
      <c r="K60" s="21"/>
      <c r="L60" s="21"/>
      <c r="M60" s="21"/>
      <c r="N60" s="21"/>
      <c r="O60" s="21"/>
      <c r="P60" s="21"/>
      <c r="Q60" s="21"/>
      <c r="R60" s="21"/>
    </row>
    <row r="61" spans="1:27">
      <c r="A61" s="11"/>
      <c r="B61" s="11"/>
      <c r="C61" s="11"/>
      <c r="D61" s="11"/>
      <c r="T61" s="11"/>
      <c r="W61" s="11"/>
    </row>
    <row r="62" spans="1:27">
      <c r="A62" s="11"/>
      <c r="B62" s="11"/>
      <c r="C62" s="11"/>
      <c r="D62" s="11"/>
      <c r="T62" s="11"/>
      <c r="W62" s="11"/>
    </row>
    <row r="63" spans="1:27">
      <c r="A63" s="11"/>
      <c r="B63" s="11"/>
      <c r="C63" s="11"/>
      <c r="D63" s="11"/>
      <c r="T63" s="11"/>
      <c r="W63" s="11"/>
    </row>
    <row r="64" spans="1:27">
      <c r="A64" s="11"/>
      <c r="B64" s="11"/>
      <c r="C64" s="11"/>
      <c r="D64" s="11"/>
      <c r="T64" s="11"/>
      <c r="W64" s="11"/>
    </row>
    <row r="65" spans="1:23">
      <c r="A65" s="11"/>
      <c r="B65" s="11"/>
      <c r="C65" s="11"/>
      <c r="D65" s="11"/>
      <c r="T65" s="11"/>
      <c r="W65" s="11"/>
    </row>
    <row r="66" spans="1:23">
      <c r="A66" s="11"/>
      <c r="B66" s="11"/>
      <c r="C66" s="11"/>
      <c r="D66" s="11"/>
      <c r="T66" s="11"/>
      <c r="W66" s="11"/>
    </row>
    <row r="67" spans="1:23">
      <c r="A67" s="11"/>
      <c r="B67" s="11"/>
      <c r="C67" s="11"/>
      <c r="D67" s="11"/>
      <c r="T67" s="11"/>
      <c r="W67" s="11"/>
    </row>
    <row r="68" spans="1:23">
      <c r="A68" s="11"/>
      <c r="B68" s="11"/>
      <c r="C68" s="11"/>
      <c r="D68" s="11"/>
      <c r="T68" s="11"/>
      <c r="W68" s="11"/>
    </row>
    <row r="69" spans="1:23">
      <c r="A69" s="11"/>
      <c r="B69" s="11"/>
      <c r="C69" s="11"/>
      <c r="D69" s="11"/>
      <c r="T69" s="11"/>
      <c r="W69" s="11"/>
    </row>
    <row r="70" spans="1:23">
      <c r="A70" s="11"/>
      <c r="B70" s="11"/>
      <c r="C70" s="11"/>
      <c r="D70" s="11"/>
      <c r="T70" s="11"/>
      <c r="W70" s="11"/>
    </row>
    <row r="71" spans="1:23">
      <c r="A71" s="11"/>
      <c r="B71" s="11"/>
      <c r="C71" s="11"/>
      <c r="D71" s="11"/>
      <c r="T71" s="11"/>
      <c r="W71" s="11"/>
    </row>
    <row r="72" spans="1:23">
      <c r="A72" s="11"/>
      <c r="B72" s="11"/>
      <c r="C72" s="11"/>
      <c r="D72" s="11"/>
      <c r="T72" s="11"/>
      <c r="W72" s="11"/>
    </row>
    <row r="73" spans="1:23">
      <c r="A73" s="11"/>
      <c r="B73" s="11"/>
      <c r="C73" s="11"/>
      <c r="D73" s="11"/>
      <c r="T73" s="11"/>
      <c r="W73" s="11"/>
    </row>
    <row r="74" spans="1:23">
      <c r="A74" s="11"/>
      <c r="B74" s="11"/>
      <c r="C74" s="11"/>
      <c r="D74" s="11"/>
      <c r="T74" s="11"/>
      <c r="W74" s="11"/>
    </row>
    <row r="75" spans="1:23">
      <c r="A75" s="11"/>
      <c r="B75" s="11"/>
      <c r="C75" s="11"/>
      <c r="D75" s="11"/>
      <c r="T75" s="11"/>
      <c r="W75" s="11"/>
    </row>
    <row r="76" spans="1:23">
      <c r="A76" s="11"/>
      <c r="B76" s="11"/>
      <c r="C76" s="11"/>
      <c r="D76" s="11"/>
      <c r="T76" s="11"/>
      <c r="W76" s="11"/>
    </row>
    <row r="77" spans="1:23">
      <c r="A77" s="11"/>
      <c r="B77" s="11"/>
      <c r="C77" s="11"/>
      <c r="D77" s="11"/>
      <c r="T77" s="11"/>
      <c r="W77" s="11"/>
    </row>
    <row r="78" spans="1:23">
      <c r="A78" s="11"/>
      <c r="B78" s="11"/>
      <c r="C78" s="11"/>
      <c r="D78" s="11"/>
      <c r="T78" s="11"/>
      <c r="W78" s="11"/>
    </row>
    <row r="79" spans="1:23">
      <c r="A79" s="11"/>
      <c r="B79" s="11"/>
      <c r="C79" s="11"/>
      <c r="D79" s="11"/>
      <c r="T79" s="11"/>
      <c r="W79" s="11"/>
    </row>
    <row r="80" spans="1:23">
      <c r="A80" s="11"/>
      <c r="B80" s="11"/>
      <c r="C80" s="11"/>
      <c r="D80" s="11"/>
      <c r="T80" s="11"/>
      <c r="W80" s="11"/>
    </row>
    <row r="81" spans="1:23">
      <c r="A81" s="11"/>
      <c r="B81" s="11"/>
      <c r="C81" s="11"/>
      <c r="D81" s="11"/>
      <c r="T81" s="11"/>
      <c r="W81" s="11"/>
    </row>
    <row r="82" spans="1:23">
      <c r="A82" s="11"/>
      <c r="B82" s="11"/>
      <c r="C82" s="11"/>
      <c r="D82" s="11"/>
      <c r="T82" s="11"/>
      <c r="W82" s="11"/>
    </row>
    <row r="83" spans="1:23">
      <c r="A83" s="11"/>
      <c r="B83" s="11"/>
      <c r="C83" s="11"/>
      <c r="D83" s="11"/>
      <c r="T83" s="11"/>
      <c r="W83" s="11"/>
    </row>
    <row r="84" spans="1:23">
      <c r="A84" s="11"/>
      <c r="B84" s="11"/>
      <c r="C84" s="11"/>
      <c r="D84" s="11"/>
      <c r="T84" s="11"/>
      <c r="W84" s="11"/>
    </row>
    <row r="85" spans="1:23">
      <c r="A85" s="11"/>
      <c r="B85" s="11"/>
      <c r="C85" s="11"/>
      <c r="D85" s="11"/>
      <c r="T85" s="11"/>
      <c r="W85" s="11"/>
    </row>
    <row r="86" spans="1:23">
      <c r="A86" s="11"/>
      <c r="B86" s="11"/>
      <c r="C86" s="11"/>
      <c r="D86" s="11"/>
      <c r="T86" s="11"/>
      <c r="W86" s="11"/>
    </row>
    <row r="87" spans="1:23">
      <c r="A87" s="11"/>
      <c r="B87" s="11"/>
      <c r="C87" s="11"/>
      <c r="D87" s="11"/>
      <c r="T87" s="11"/>
      <c r="W87" s="11"/>
    </row>
    <row r="88" spans="1:23">
      <c r="A88" s="11"/>
      <c r="B88" s="11"/>
      <c r="C88" s="11"/>
      <c r="D88" s="11"/>
      <c r="T88" s="11"/>
      <c r="W88" s="11"/>
    </row>
    <row r="89" spans="1:23">
      <c r="A89" s="11"/>
      <c r="B89" s="11"/>
      <c r="C89" s="11"/>
      <c r="D89" s="11"/>
      <c r="T89" s="11"/>
      <c r="W89" s="11"/>
    </row>
    <row r="90" spans="1:23">
      <c r="A90" s="11"/>
      <c r="B90" s="11"/>
      <c r="C90" s="11"/>
      <c r="D90" s="11"/>
      <c r="T90" s="11"/>
      <c r="W90" s="11"/>
    </row>
    <row r="91" spans="1:23">
      <c r="A91" s="11"/>
      <c r="B91" s="11"/>
      <c r="C91" s="11"/>
      <c r="D91" s="11"/>
      <c r="T91" s="11"/>
      <c r="W91" s="11"/>
    </row>
    <row r="92" spans="1:23">
      <c r="A92" s="11"/>
      <c r="B92" s="11"/>
      <c r="C92" s="11"/>
      <c r="D92" s="11"/>
      <c r="T92" s="11"/>
      <c r="W92" s="11"/>
    </row>
    <row r="93" spans="1:23">
      <c r="A93" s="11"/>
      <c r="B93" s="11"/>
      <c r="C93" s="11"/>
      <c r="D93" s="11"/>
      <c r="T93" s="11"/>
      <c r="W93" s="11"/>
    </row>
    <row r="94" spans="1:23">
      <c r="A94" s="11"/>
      <c r="B94" s="11"/>
      <c r="C94" s="11"/>
      <c r="D94" s="11"/>
      <c r="T94" s="11"/>
      <c r="W94" s="11"/>
    </row>
    <row r="95" spans="1:23">
      <c r="A95" s="11"/>
      <c r="B95" s="11"/>
      <c r="C95" s="11"/>
      <c r="D95" s="11"/>
      <c r="T95" s="11"/>
      <c r="W95" s="11"/>
    </row>
    <row r="96" spans="1:23">
      <c r="A96" s="11"/>
      <c r="B96" s="11"/>
      <c r="C96" s="11"/>
      <c r="D96" s="11"/>
      <c r="T96" s="11"/>
      <c r="W96" s="11"/>
    </row>
    <row r="97" spans="1:23">
      <c r="A97" s="11"/>
      <c r="B97" s="11"/>
      <c r="C97" s="11"/>
      <c r="D97" s="11"/>
      <c r="T97" s="11"/>
      <c r="W97" s="11"/>
    </row>
    <row r="98" spans="1:23">
      <c r="A98" s="11"/>
      <c r="B98" s="11"/>
      <c r="C98" s="11"/>
      <c r="D98" s="11"/>
      <c r="T98" s="11"/>
      <c r="W98" s="11"/>
    </row>
    <row r="99" spans="1:23">
      <c r="A99" s="11"/>
      <c r="B99" s="11"/>
      <c r="C99" s="11"/>
      <c r="D99" s="11"/>
      <c r="T99" s="11"/>
      <c r="W99" s="11"/>
    </row>
    <row r="100" spans="1:23">
      <c r="A100" s="11"/>
      <c r="B100" s="11"/>
      <c r="C100" s="11"/>
      <c r="D100" s="11"/>
      <c r="T100" s="11"/>
      <c r="W100" s="11"/>
    </row>
    <row r="101" spans="1:23">
      <c r="A101" s="11"/>
      <c r="B101" s="11"/>
      <c r="C101" s="11"/>
      <c r="D101" s="11"/>
      <c r="T101" s="11"/>
      <c r="W101" s="11"/>
    </row>
    <row r="102" spans="1:23">
      <c r="A102" s="11"/>
      <c r="B102" s="11"/>
      <c r="C102" s="11"/>
      <c r="D102" s="11"/>
      <c r="T102" s="11"/>
      <c r="W102" s="11"/>
    </row>
    <row r="103" spans="1:23">
      <c r="A103" s="11"/>
      <c r="B103" s="11"/>
      <c r="C103" s="11"/>
      <c r="D103" s="11"/>
      <c r="T103" s="11"/>
      <c r="W103" s="11"/>
    </row>
    <row r="104" spans="1:23">
      <c r="A104" s="11"/>
      <c r="B104" s="11"/>
      <c r="C104" s="11"/>
      <c r="D104" s="11"/>
      <c r="T104" s="11"/>
      <c r="W104" s="11"/>
    </row>
    <row r="105" spans="1:23">
      <c r="A105" s="11"/>
      <c r="B105" s="11"/>
      <c r="C105" s="11"/>
      <c r="D105" s="11"/>
      <c r="T105" s="11"/>
      <c r="W105" s="11"/>
    </row>
    <row r="106" spans="1:23">
      <c r="A106" s="11"/>
      <c r="B106" s="11"/>
      <c r="C106" s="11"/>
      <c r="D106" s="11"/>
      <c r="T106" s="11"/>
      <c r="W106" s="11"/>
    </row>
    <row r="107" spans="1:23">
      <c r="A107" s="11"/>
      <c r="B107" s="11"/>
      <c r="C107" s="11"/>
      <c r="D107" s="11"/>
      <c r="T107" s="11"/>
      <c r="W107" s="11"/>
    </row>
    <row r="108" spans="1:23">
      <c r="A108" s="11"/>
      <c r="B108" s="11"/>
      <c r="C108" s="11"/>
      <c r="D108" s="11"/>
      <c r="T108" s="11"/>
      <c r="W108" s="11"/>
    </row>
    <row r="109" spans="1:23">
      <c r="A109" s="11"/>
      <c r="B109" s="11"/>
      <c r="C109" s="11"/>
      <c r="D109" s="11"/>
      <c r="T109" s="11"/>
      <c r="W109" s="11"/>
    </row>
    <row r="110" spans="1:23">
      <c r="A110" s="11"/>
      <c r="B110" s="11"/>
      <c r="C110" s="11"/>
      <c r="D110" s="11"/>
      <c r="T110" s="11"/>
      <c r="W110" s="11"/>
    </row>
    <row r="111" spans="1:23">
      <c r="A111" s="11"/>
      <c r="B111" s="11"/>
      <c r="C111" s="11"/>
      <c r="D111" s="11"/>
      <c r="T111" s="11"/>
      <c r="W111" s="11"/>
    </row>
    <row r="112" spans="1:23">
      <c r="A112" s="11"/>
      <c r="B112" s="11"/>
      <c r="C112" s="11"/>
      <c r="D112" s="11"/>
      <c r="T112" s="11"/>
      <c r="W112" s="11"/>
    </row>
    <row r="113" spans="1:23">
      <c r="A113" s="11"/>
      <c r="B113" s="11"/>
      <c r="C113" s="11"/>
      <c r="D113" s="11"/>
      <c r="T113" s="11"/>
      <c r="W113" s="11"/>
    </row>
    <row r="114" spans="1:23">
      <c r="A114" s="11"/>
      <c r="B114" s="11"/>
      <c r="C114" s="11"/>
      <c r="D114" s="11"/>
      <c r="T114" s="11"/>
      <c r="W114" s="11"/>
    </row>
    <row r="115" spans="1:23">
      <c r="A115" s="11"/>
      <c r="B115" s="11"/>
      <c r="C115" s="11"/>
      <c r="D115" s="11"/>
      <c r="T115" s="11"/>
      <c r="W115" s="11"/>
    </row>
    <row r="116" spans="1:23">
      <c r="A116" s="11"/>
      <c r="B116" s="11"/>
      <c r="C116" s="11"/>
      <c r="D116" s="11"/>
      <c r="T116" s="11"/>
      <c r="W116" s="11"/>
    </row>
    <row r="117" spans="1:23">
      <c r="A117" s="11"/>
      <c r="B117" s="11"/>
      <c r="C117" s="11"/>
      <c r="D117" s="11"/>
      <c r="T117" s="11"/>
      <c r="W117" s="11"/>
    </row>
    <row r="118" spans="1:23">
      <c r="A118" s="11"/>
      <c r="B118" s="11"/>
      <c r="C118" s="11"/>
      <c r="D118" s="11"/>
      <c r="T118" s="11"/>
      <c r="W118" s="11"/>
    </row>
    <row r="119" spans="1:23">
      <c r="A119" s="11"/>
      <c r="B119" s="11"/>
      <c r="C119" s="11"/>
      <c r="D119" s="11"/>
      <c r="T119" s="11"/>
      <c r="W119" s="11"/>
    </row>
    <row r="120" spans="1:23">
      <c r="A120" s="11"/>
      <c r="B120" s="11"/>
      <c r="C120" s="11"/>
      <c r="D120" s="11"/>
      <c r="T120" s="11"/>
      <c r="W120" s="11"/>
    </row>
    <row r="121" spans="1:23">
      <c r="A121" s="11"/>
      <c r="B121" s="11"/>
      <c r="C121" s="11"/>
      <c r="D121" s="11"/>
      <c r="T121" s="11"/>
      <c r="W121" s="11"/>
    </row>
    <row r="122" spans="1:23">
      <c r="A122" s="11"/>
      <c r="B122" s="11"/>
      <c r="C122" s="11"/>
      <c r="D122" s="11"/>
      <c r="T122" s="11"/>
      <c r="W122" s="11"/>
    </row>
    <row r="123" spans="1:23">
      <c r="A123" s="11"/>
      <c r="B123" s="11"/>
      <c r="C123" s="11"/>
      <c r="D123" s="11"/>
      <c r="T123" s="11"/>
      <c r="W123" s="11"/>
    </row>
    <row r="124" spans="1:23">
      <c r="A124" s="11"/>
      <c r="B124" s="11"/>
      <c r="C124" s="11"/>
      <c r="D124" s="11"/>
      <c r="T124" s="11"/>
      <c r="W124" s="11"/>
    </row>
    <row r="125" spans="1:23">
      <c r="A125" s="11"/>
      <c r="B125" s="11"/>
      <c r="C125" s="11"/>
      <c r="D125" s="11"/>
      <c r="T125" s="11"/>
      <c r="W125" s="11"/>
    </row>
    <row r="126" spans="1:23">
      <c r="A126" s="11"/>
      <c r="B126" s="11"/>
      <c r="C126" s="11"/>
      <c r="D126" s="11"/>
      <c r="T126" s="11"/>
      <c r="W126" s="11"/>
    </row>
    <row r="127" spans="1:23">
      <c r="A127" s="11"/>
      <c r="B127" s="11"/>
      <c r="C127" s="11"/>
      <c r="D127" s="11"/>
      <c r="T127" s="11"/>
      <c r="W127" s="11"/>
    </row>
    <row r="128" spans="1:23">
      <c r="A128" s="11"/>
      <c r="B128" s="11"/>
      <c r="C128" s="11"/>
      <c r="D128" s="11"/>
      <c r="T128" s="11"/>
      <c r="W128" s="11"/>
    </row>
    <row r="129" spans="1:23">
      <c r="A129" s="11"/>
      <c r="B129" s="11"/>
      <c r="C129" s="11"/>
      <c r="D129" s="11"/>
      <c r="T129" s="11"/>
      <c r="W129" s="11"/>
    </row>
    <row r="130" spans="1:23">
      <c r="A130" s="11"/>
      <c r="B130" s="11"/>
      <c r="C130" s="11"/>
      <c r="D130" s="11"/>
      <c r="T130" s="11"/>
      <c r="W130" s="11"/>
    </row>
    <row r="131" spans="1:23">
      <c r="A131" s="11"/>
      <c r="B131" s="11"/>
      <c r="C131" s="11"/>
      <c r="D131" s="11"/>
      <c r="T131" s="11"/>
      <c r="W131" s="11"/>
    </row>
    <row r="132" spans="1:23">
      <c r="A132" s="11"/>
      <c r="B132" s="11"/>
      <c r="C132" s="11"/>
      <c r="D132" s="11"/>
      <c r="T132" s="11"/>
      <c r="W132" s="11"/>
    </row>
    <row r="133" spans="1:23">
      <c r="A133" s="11"/>
      <c r="B133" s="11"/>
      <c r="C133" s="11"/>
      <c r="D133" s="11"/>
      <c r="T133" s="11"/>
      <c r="W133" s="11"/>
    </row>
    <row r="134" spans="1:23">
      <c r="A134" s="11"/>
      <c r="B134" s="11"/>
      <c r="C134" s="11"/>
      <c r="D134" s="11"/>
      <c r="T134" s="11"/>
      <c r="W134" s="11"/>
    </row>
    <row r="135" spans="1:23">
      <c r="A135" s="11"/>
      <c r="B135" s="11"/>
      <c r="C135" s="11"/>
      <c r="D135" s="11"/>
      <c r="T135" s="11"/>
      <c r="W135" s="11"/>
    </row>
    <row r="136" spans="1:23">
      <c r="A136" s="11"/>
      <c r="B136" s="11"/>
      <c r="C136" s="11"/>
      <c r="D136" s="11"/>
      <c r="T136" s="11"/>
      <c r="W136" s="11"/>
    </row>
    <row r="137" spans="1:23">
      <c r="A137" s="11"/>
      <c r="B137" s="11"/>
      <c r="C137" s="11"/>
      <c r="D137" s="11"/>
      <c r="T137" s="11"/>
      <c r="W137" s="11"/>
    </row>
    <row r="138" spans="1:23">
      <c r="A138" s="11"/>
      <c r="B138" s="11"/>
      <c r="C138" s="11"/>
      <c r="D138" s="11"/>
      <c r="T138" s="11"/>
      <c r="W138" s="11"/>
    </row>
    <row r="139" spans="1:23">
      <c r="A139" s="11"/>
      <c r="B139" s="11"/>
      <c r="C139" s="11"/>
      <c r="D139" s="11"/>
      <c r="T139" s="11"/>
      <c r="W139" s="11"/>
    </row>
    <row r="140" spans="1:23">
      <c r="A140" s="11"/>
      <c r="B140" s="11"/>
      <c r="C140" s="11"/>
      <c r="D140" s="11"/>
      <c r="T140" s="11"/>
      <c r="W140" s="11"/>
    </row>
    <row r="141" spans="1:23">
      <c r="A141" s="11"/>
      <c r="B141" s="11"/>
      <c r="C141" s="11"/>
      <c r="D141" s="11"/>
      <c r="T141" s="11"/>
      <c r="W141" s="11"/>
    </row>
    <row r="142" spans="1:23">
      <c r="A142" s="11"/>
      <c r="B142" s="11"/>
      <c r="C142" s="11"/>
      <c r="D142" s="11"/>
      <c r="T142" s="11"/>
      <c r="W142" s="11"/>
    </row>
    <row r="143" spans="1:23">
      <c r="A143" s="11"/>
      <c r="B143" s="11"/>
      <c r="C143" s="11"/>
      <c r="D143" s="11"/>
      <c r="T143" s="11"/>
      <c r="W143" s="11"/>
    </row>
    <row r="144" spans="1:23">
      <c r="A144" s="11"/>
      <c r="B144" s="11"/>
      <c r="C144" s="11"/>
      <c r="D144" s="11"/>
      <c r="T144" s="11"/>
      <c r="W144" s="11"/>
    </row>
    <row r="145" spans="1:23">
      <c r="A145" s="11"/>
      <c r="B145" s="11"/>
      <c r="C145" s="11"/>
      <c r="D145" s="11"/>
      <c r="T145" s="11"/>
      <c r="W145" s="11"/>
    </row>
    <row r="146" spans="1:23">
      <c r="A146" s="11"/>
      <c r="B146" s="11"/>
      <c r="C146" s="11"/>
      <c r="D146" s="11"/>
      <c r="T146" s="11"/>
      <c r="W146" s="11"/>
    </row>
    <row r="147" spans="1:23">
      <c r="A147" s="11"/>
      <c r="B147" s="11"/>
      <c r="C147" s="11"/>
      <c r="D147" s="11"/>
      <c r="T147" s="11"/>
      <c r="W147" s="11"/>
    </row>
    <row r="148" spans="1:23">
      <c r="A148" s="11"/>
      <c r="B148" s="11"/>
      <c r="C148" s="11"/>
      <c r="D148" s="11"/>
      <c r="T148" s="11"/>
      <c r="W148" s="11"/>
    </row>
    <row r="149" spans="1:23">
      <c r="A149" s="11"/>
      <c r="B149" s="11"/>
      <c r="C149" s="11"/>
      <c r="D149" s="11"/>
      <c r="T149" s="11"/>
      <c r="W149" s="11"/>
    </row>
    <row r="150" spans="1:23">
      <c r="A150" s="11"/>
      <c r="B150" s="11"/>
      <c r="C150" s="11"/>
      <c r="D150" s="11"/>
      <c r="T150" s="11"/>
      <c r="W150" s="11"/>
    </row>
    <row r="151" spans="1:23">
      <c r="A151" s="11"/>
      <c r="B151" s="11"/>
      <c r="C151" s="11"/>
      <c r="D151" s="11"/>
      <c r="T151" s="11"/>
      <c r="W151" s="11"/>
    </row>
    <row r="152" spans="1:23">
      <c r="A152" s="11"/>
      <c r="B152" s="11"/>
      <c r="C152" s="11"/>
      <c r="D152" s="11"/>
      <c r="T152" s="11"/>
      <c r="W152" s="11"/>
    </row>
    <row r="153" spans="1:23">
      <c r="A153" s="11"/>
      <c r="B153" s="11"/>
      <c r="C153" s="11"/>
      <c r="D153" s="11"/>
      <c r="T153" s="11"/>
      <c r="W153" s="11"/>
    </row>
    <row r="154" spans="1:23">
      <c r="A154" s="11"/>
      <c r="B154" s="11"/>
      <c r="C154" s="11"/>
      <c r="D154" s="11"/>
      <c r="T154" s="11"/>
      <c r="W154" s="11"/>
    </row>
    <row r="155" spans="1:23">
      <c r="A155" s="11"/>
      <c r="B155" s="11"/>
      <c r="C155" s="11"/>
      <c r="D155" s="11"/>
      <c r="T155" s="11"/>
      <c r="W155" s="11"/>
    </row>
    <row r="156" spans="1:23">
      <c r="A156" s="11"/>
      <c r="B156" s="11"/>
      <c r="C156" s="11"/>
      <c r="D156" s="11"/>
      <c r="T156" s="11"/>
      <c r="W156" s="11"/>
    </row>
    <row r="157" spans="1:23">
      <c r="A157" s="11"/>
      <c r="B157" s="11"/>
      <c r="C157" s="11"/>
      <c r="D157" s="11"/>
      <c r="T157" s="11"/>
      <c r="W157" s="11"/>
    </row>
    <row r="158" spans="1:23">
      <c r="A158" s="11"/>
      <c r="B158" s="11"/>
      <c r="C158" s="11"/>
      <c r="D158" s="11"/>
      <c r="T158" s="11"/>
      <c r="W158" s="11"/>
    </row>
    <row r="159" spans="1:23">
      <c r="A159" s="11"/>
      <c r="B159" s="11"/>
      <c r="C159" s="11"/>
      <c r="D159" s="11"/>
      <c r="T159" s="11"/>
      <c r="W159" s="11"/>
    </row>
    <row r="160" spans="1:23">
      <c r="A160" s="11"/>
      <c r="B160" s="11"/>
      <c r="C160" s="11"/>
      <c r="D160" s="11"/>
      <c r="T160" s="11"/>
      <c r="W160" s="11"/>
    </row>
    <row r="161" spans="1:23">
      <c r="A161" s="11"/>
      <c r="B161" s="11"/>
      <c r="C161" s="11"/>
      <c r="D161" s="11"/>
      <c r="T161" s="11"/>
      <c r="W161" s="11"/>
    </row>
    <row r="162" spans="1:23">
      <c r="A162" s="11"/>
      <c r="B162" s="11"/>
      <c r="C162" s="11"/>
      <c r="D162" s="11"/>
      <c r="T162" s="11"/>
      <c r="W162" s="11"/>
    </row>
    <row r="163" spans="1:23">
      <c r="A163" s="11"/>
      <c r="B163" s="11"/>
      <c r="C163" s="11"/>
      <c r="D163" s="11"/>
      <c r="T163" s="11"/>
      <c r="W163" s="11"/>
    </row>
    <row r="164" spans="1:23">
      <c r="A164" s="11"/>
      <c r="B164" s="11"/>
      <c r="C164" s="11"/>
      <c r="D164" s="11"/>
      <c r="T164" s="11"/>
      <c r="W164" s="11"/>
    </row>
    <row r="165" spans="1:23">
      <c r="A165" s="11"/>
      <c r="B165" s="11"/>
      <c r="C165" s="11"/>
      <c r="D165" s="11"/>
      <c r="T165" s="11"/>
      <c r="W165" s="11"/>
    </row>
    <row r="166" spans="1:23">
      <c r="A166" s="11"/>
      <c r="B166" s="11"/>
      <c r="C166" s="11"/>
      <c r="D166" s="11"/>
      <c r="T166" s="11"/>
      <c r="W166" s="11"/>
    </row>
    <row r="167" spans="1:23">
      <c r="A167" s="11"/>
      <c r="B167" s="11"/>
      <c r="C167" s="11"/>
      <c r="D167" s="11"/>
      <c r="T167" s="11"/>
      <c r="W167" s="11"/>
    </row>
    <row r="168" spans="1:23">
      <c r="A168" s="11"/>
      <c r="B168" s="11"/>
      <c r="C168" s="11"/>
      <c r="D168" s="11"/>
      <c r="T168" s="11"/>
      <c r="W168" s="11"/>
    </row>
    <row r="169" spans="1:23">
      <c r="A169" s="11"/>
      <c r="B169" s="11"/>
      <c r="C169" s="11"/>
      <c r="D169" s="11"/>
      <c r="T169" s="11"/>
      <c r="W169" s="11"/>
    </row>
    <row r="170" spans="1:23">
      <c r="A170" s="11"/>
      <c r="B170" s="11"/>
      <c r="C170" s="11"/>
      <c r="D170" s="11"/>
      <c r="T170" s="11"/>
      <c r="W170" s="11"/>
    </row>
    <row r="171" spans="1:23">
      <c r="A171" s="11"/>
      <c r="B171" s="11"/>
      <c r="C171" s="11"/>
      <c r="D171" s="11"/>
      <c r="T171" s="11"/>
      <c r="W171" s="11"/>
    </row>
    <row r="172" spans="1:23">
      <c r="A172" s="11"/>
      <c r="B172" s="11"/>
      <c r="C172" s="11"/>
      <c r="D172" s="11"/>
      <c r="T172" s="11"/>
      <c r="W172" s="11"/>
    </row>
    <row r="173" spans="1:23">
      <c r="A173" s="11"/>
      <c r="B173" s="11"/>
      <c r="C173" s="11"/>
      <c r="D173" s="11"/>
      <c r="T173" s="11"/>
      <c r="W173" s="11"/>
    </row>
    <row r="174" spans="1:23">
      <c r="A174" s="11"/>
      <c r="B174" s="11"/>
      <c r="C174" s="11"/>
      <c r="D174" s="11"/>
      <c r="T174" s="11"/>
      <c r="W174" s="11"/>
    </row>
    <row r="175" spans="1:23">
      <c r="A175" s="11"/>
      <c r="B175" s="11"/>
      <c r="C175" s="11"/>
      <c r="D175" s="11"/>
      <c r="T175" s="11"/>
      <c r="W175" s="11"/>
    </row>
    <row r="176" spans="1:23">
      <c r="A176" s="11"/>
      <c r="B176" s="11"/>
      <c r="C176" s="11"/>
      <c r="D176" s="11"/>
      <c r="T176" s="11"/>
      <c r="W176" s="11"/>
    </row>
    <row r="177" spans="1:23">
      <c r="A177" s="11"/>
      <c r="B177" s="11"/>
      <c r="C177" s="11"/>
      <c r="D177" s="11"/>
      <c r="T177" s="11"/>
      <c r="W177" s="11"/>
    </row>
    <row r="178" spans="1:23">
      <c r="A178" s="11"/>
      <c r="B178" s="11"/>
      <c r="C178" s="11"/>
      <c r="D178" s="11"/>
      <c r="T178" s="11"/>
      <c r="W178" s="11"/>
    </row>
    <row r="179" spans="1:23">
      <c r="A179" s="11"/>
      <c r="B179" s="11"/>
      <c r="C179" s="11"/>
      <c r="D179" s="11"/>
      <c r="T179" s="11"/>
      <c r="W179" s="11"/>
    </row>
    <row r="180" spans="1:23">
      <c r="A180" s="11"/>
      <c r="B180" s="11"/>
      <c r="C180" s="11"/>
      <c r="D180" s="11"/>
      <c r="T180" s="11"/>
      <c r="W180" s="11"/>
    </row>
    <row r="181" spans="1:23">
      <c r="A181" s="11"/>
      <c r="B181" s="11"/>
      <c r="C181" s="11"/>
      <c r="D181" s="11"/>
      <c r="T181" s="11"/>
      <c r="W181" s="11"/>
    </row>
    <row r="182" spans="1:23">
      <c r="A182" s="11"/>
      <c r="B182" s="11"/>
      <c r="C182" s="11"/>
      <c r="D182" s="11"/>
      <c r="T182" s="11"/>
      <c r="W182" s="11"/>
    </row>
    <row r="183" spans="1:23">
      <c r="A183" s="11"/>
      <c r="B183" s="11"/>
      <c r="C183" s="11"/>
      <c r="D183" s="11"/>
      <c r="T183" s="11"/>
      <c r="W183" s="11"/>
    </row>
    <row r="184" spans="1:23">
      <c r="A184" s="11"/>
      <c r="B184" s="11"/>
      <c r="C184" s="11"/>
      <c r="D184" s="11"/>
      <c r="T184" s="11"/>
      <c r="W184" s="11"/>
    </row>
    <row r="185" spans="1:23">
      <c r="A185" s="11"/>
      <c r="B185" s="11"/>
      <c r="C185" s="11"/>
      <c r="D185" s="11"/>
      <c r="T185" s="11"/>
      <c r="W185" s="11"/>
    </row>
    <row r="186" spans="1:23">
      <c r="A186" s="11"/>
      <c r="B186" s="11"/>
      <c r="C186" s="11"/>
      <c r="D186" s="11"/>
      <c r="T186" s="11"/>
      <c r="W186" s="11"/>
    </row>
    <row r="187" spans="1:23">
      <c r="A187" s="11"/>
      <c r="B187" s="11"/>
      <c r="C187" s="11"/>
      <c r="D187" s="11"/>
      <c r="T187" s="11"/>
      <c r="W187" s="11"/>
    </row>
    <row r="188" spans="1:23">
      <c r="A188" s="11"/>
      <c r="B188" s="11"/>
      <c r="C188" s="11"/>
      <c r="D188" s="11"/>
      <c r="T188" s="11"/>
      <c r="W188" s="11"/>
    </row>
    <row r="189" spans="1:23">
      <c r="A189" s="11"/>
      <c r="B189" s="11"/>
      <c r="C189" s="11"/>
      <c r="D189" s="11"/>
      <c r="T189" s="11"/>
      <c r="W189" s="11"/>
    </row>
    <row r="190" spans="1:23">
      <c r="A190" s="11"/>
      <c r="B190" s="11"/>
      <c r="C190" s="11"/>
      <c r="D190" s="11"/>
      <c r="T190" s="11"/>
      <c r="W190" s="11"/>
    </row>
    <row r="191" spans="1:23">
      <c r="A191" s="11"/>
      <c r="B191" s="11"/>
      <c r="C191" s="11"/>
      <c r="D191" s="11"/>
      <c r="T191" s="11"/>
      <c r="W191" s="11"/>
    </row>
    <row r="192" spans="1:23">
      <c r="A192" s="11"/>
      <c r="B192" s="11"/>
      <c r="C192" s="11"/>
      <c r="D192" s="11"/>
      <c r="T192" s="11"/>
      <c r="W192" s="11"/>
    </row>
    <row r="193" spans="1:23">
      <c r="A193" s="11"/>
      <c r="B193" s="11"/>
      <c r="C193" s="11"/>
      <c r="D193" s="11"/>
      <c r="T193" s="11"/>
      <c r="W193" s="11"/>
    </row>
    <row r="194" spans="1:23">
      <c r="A194" s="11"/>
      <c r="B194" s="11"/>
      <c r="C194" s="11"/>
      <c r="D194" s="11"/>
      <c r="T194" s="11"/>
      <c r="W194" s="11"/>
    </row>
    <row r="195" spans="1:23">
      <c r="A195" s="11"/>
      <c r="B195" s="11"/>
      <c r="C195" s="11"/>
      <c r="D195" s="11"/>
      <c r="T195" s="11"/>
      <c r="W195" s="11"/>
    </row>
    <row r="196" spans="1:23">
      <c r="A196" s="11"/>
      <c r="B196" s="11"/>
      <c r="C196" s="11"/>
      <c r="D196" s="11"/>
      <c r="T196" s="11"/>
      <c r="W196" s="11"/>
    </row>
    <row r="197" spans="1:23">
      <c r="A197" s="11"/>
      <c r="B197" s="11"/>
      <c r="C197" s="11"/>
      <c r="D197" s="11"/>
      <c r="T197" s="11"/>
      <c r="W197" s="11"/>
    </row>
    <row r="198" spans="1:23">
      <c r="A198" s="11"/>
      <c r="B198" s="11"/>
      <c r="C198" s="11"/>
      <c r="D198" s="11"/>
      <c r="T198" s="11"/>
      <c r="W198" s="11"/>
    </row>
    <row r="199" spans="1:23">
      <c r="A199" s="11"/>
      <c r="B199" s="11"/>
      <c r="C199" s="11"/>
      <c r="D199" s="11"/>
      <c r="T199" s="11"/>
      <c r="W199" s="11"/>
    </row>
    <row r="200" spans="1:23">
      <c r="A200" s="11"/>
      <c r="B200" s="11"/>
      <c r="C200" s="11"/>
      <c r="D200" s="11"/>
      <c r="T200" s="11"/>
      <c r="W200" s="11"/>
    </row>
    <row r="201" spans="1:23">
      <c r="A201" s="11"/>
      <c r="B201" s="11"/>
      <c r="C201" s="11"/>
      <c r="D201" s="11"/>
      <c r="T201" s="11"/>
      <c r="W201" s="11"/>
    </row>
    <row r="202" spans="1:23">
      <c r="A202" s="11"/>
      <c r="B202" s="11"/>
      <c r="C202" s="11"/>
      <c r="D202" s="11"/>
      <c r="T202" s="11"/>
      <c r="W202" s="11"/>
    </row>
    <row r="203" spans="1:23">
      <c r="A203" s="11"/>
      <c r="B203" s="11"/>
      <c r="C203" s="11"/>
      <c r="D203" s="11"/>
      <c r="T203" s="11"/>
      <c r="W203" s="11"/>
    </row>
    <row r="204" spans="1:23">
      <c r="A204" s="11"/>
      <c r="B204" s="11"/>
      <c r="C204" s="11"/>
      <c r="D204" s="11"/>
      <c r="T204" s="11"/>
      <c r="W204" s="11"/>
    </row>
    <row r="205" spans="1:23">
      <c r="A205" s="11"/>
      <c r="B205" s="11"/>
      <c r="C205" s="11"/>
      <c r="D205" s="11"/>
      <c r="T205" s="11"/>
      <c r="W205" s="11"/>
    </row>
    <row r="206" spans="1:23">
      <c r="A206" s="11"/>
      <c r="B206" s="11"/>
      <c r="C206" s="11"/>
      <c r="D206" s="11"/>
      <c r="T206" s="11"/>
      <c r="W206" s="11"/>
    </row>
    <row r="207" spans="1:23">
      <c r="A207" s="11"/>
      <c r="B207" s="11"/>
      <c r="C207" s="11"/>
      <c r="D207" s="11"/>
      <c r="T207" s="11"/>
      <c r="W207" s="11"/>
    </row>
    <row r="208" spans="1:23">
      <c r="A208" s="11"/>
      <c r="B208" s="11"/>
      <c r="C208" s="11"/>
      <c r="D208" s="11"/>
      <c r="T208" s="11"/>
      <c r="W208" s="11"/>
    </row>
    <row r="209" spans="1:23">
      <c r="A209" s="11"/>
      <c r="B209" s="11"/>
      <c r="C209" s="11"/>
      <c r="D209" s="11"/>
      <c r="T209" s="11"/>
      <c r="W209" s="11"/>
    </row>
    <row r="210" spans="1:23">
      <c r="A210" s="11"/>
      <c r="B210" s="11"/>
      <c r="C210" s="11"/>
      <c r="D210" s="11"/>
      <c r="T210" s="11"/>
      <c r="W210" s="11"/>
    </row>
    <row r="211" spans="1:23">
      <c r="A211" s="11"/>
      <c r="B211" s="11"/>
      <c r="C211" s="11"/>
      <c r="D211" s="11"/>
      <c r="T211" s="11"/>
      <c r="W211" s="11"/>
    </row>
    <row r="212" spans="1:23">
      <c r="A212" s="11"/>
      <c r="B212" s="11"/>
      <c r="C212" s="11"/>
      <c r="D212" s="11"/>
      <c r="T212" s="11"/>
      <c r="W212" s="11"/>
    </row>
    <row r="213" spans="1:23">
      <c r="A213" s="11"/>
      <c r="B213" s="11"/>
      <c r="C213" s="11"/>
      <c r="D213" s="11"/>
      <c r="T213" s="11"/>
      <c r="W213" s="11"/>
    </row>
    <row r="214" spans="1:23">
      <c r="A214" s="11"/>
      <c r="B214" s="11"/>
      <c r="C214" s="11"/>
      <c r="D214" s="11"/>
      <c r="T214" s="11"/>
      <c r="W214" s="11"/>
    </row>
    <row r="215" spans="1:23">
      <c r="A215" s="11"/>
      <c r="B215" s="11"/>
      <c r="C215" s="11"/>
      <c r="D215" s="11"/>
      <c r="T215" s="11"/>
      <c r="W215" s="11"/>
    </row>
    <row r="216" spans="1:23">
      <c r="A216" s="11"/>
      <c r="B216" s="11"/>
      <c r="C216" s="11"/>
      <c r="D216" s="11"/>
      <c r="T216" s="11"/>
      <c r="W216" s="11"/>
    </row>
    <row r="217" spans="1:23">
      <c r="A217" s="11"/>
      <c r="B217" s="11"/>
      <c r="C217" s="11"/>
      <c r="D217" s="11"/>
      <c r="T217" s="11"/>
      <c r="W217" s="11"/>
    </row>
    <row r="218" spans="1:23">
      <c r="A218" s="11"/>
      <c r="B218" s="11"/>
      <c r="C218" s="11"/>
      <c r="D218" s="11"/>
      <c r="T218" s="11"/>
      <c r="W218" s="11"/>
    </row>
    <row r="219" spans="1:23">
      <c r="A219" s="11"/>
      <c r="B219" s="11"/>
      <c r="C219" s="11"/>
      <c r="D219" s="11"/>
      <c r="T219" s="11"/>
      <c r="W219" s="11"/>
    </row>
    <row r="220" spans="1:23">
      <c r="A220" s="11"/>
      <c r="B220" s="11"/>
      <c r="C220" s="11"/>
      <c r="D220" s="11"/>
      <c r="T220" s="11"/>
      <c r="W220" s="11"/>
    </row>
    <row r="221" spans="1:23">
      <c r="A221" s="11"/>
      <c r="B221" s="11"/>
      <c r="C221" s="11"/>
      <c r="D221" s="11"/>
      <c r="T221" s="11"/>
      <c r="W221" s="11"/>
    </row>
    <row r="222" spans="1:23">
      <c r="A222" s="11"/>
      <c r="B222" s="11"/>
      <c r="C222" s="11"/>
      <c r="D222" s="11"/>
      <c r="T222" s="11"/>
      <c r="W222" s="11"/>
    </row>
    <row r="223" spans="1:23">
      <c r="A223" s="11"/>
      <c r="B223" s="11"/>
      <c r="C223" s="11"/>
      <c r="D223" s="11"/>
      <c r="T223" s="11"/>
      <c r="W223" s="11"/>
    </row>
    <row r="224" spans="1:23">
      <c r="A224" s="11"/>
      <c r="B224" s="11"/>
      <c r="C224" s="11"/>
      <c r="D224" s="11"/>
      <c r="T224" s="11"/>
      <c r="W224" s="11"/>
    </row>
    <row r="225" spans="1:23">
      <c r="A225" s="11"/>
      <c r="B225" s="11"/>
      <c r="C225" s="11"/>
      <c r="D225" s="11"/>
      <c r="T225" s="11"/>
      <c r="W225" s="11"/>
    </row>
    <row r="226" spans="1:23">
      <c r="A226" s="11"/>
      <c r="B226" s="11"/>
      <c r="C226" s="11"/>
      <c r="D226" s="11"/>
      <c r="T226" s="11"/>
      <c r="W226" s="11"/>
    </row>
    <row r="227" spans="1:23">
      <c r="A227" s="11"/>
      <c r="B227" s="11"/>
      <c r="C227" s="11"/>
      <c r="D227" s="11"/>
      <c r="T227" s="11"/>
      <c r="W227" s="11"/>
    </row>
    <row r="228" spans="1:23">
      <c r="A228" s="11"/>
      <c r="B228" s="11"/>
      <c r="C228" s="11"/>
      <c r="D228" s="11"/>
      <c r="T228" s="11"/>
      <c r="W228" s="11"/>
    </row>
    <row r="229" spans="1:23">
      <c r="A229" s="11"/>
      <c r="B229" s="11"/>
      <c r="C229" s="11"/>
      <c r="D229" s="11"/>
      <c r="T229" s="11"/>
      <c r="W229" s="11"/>
    </row>
    <row r="230" spans="1:23">
      <c r="A230" s="11"/>
      <c r="B230" s="11"/>
      <c r="C230" s="11"/>
      <c r="D230" s="11"/>
      <c r="T230" s="11"/>
      <c r="W230" s="11"/>
    </row>
    <row r="231" spans="1:23">
      <c r="A231" s="11"/>
      <c r="B231" s="11"/>
      <c r="C231" s="11"/>
      <c r="D231" s="11"/>
      <c r="T231" s="11"/>
      <c r="W231" s="11"/>
    </row>
    <row r="232" spans="1:23">
      <c r="A232" s="11"/>
      <c r="B232" s="11"/>
      <c r="C232" s="11"/>
      <c r="D232" s="11"/>
      <c r="T232" s="11"/>
      <c r="W232" s="11"/>
    </row>
    <row r="233" spans="1:23">
      <c r="A233" s="11"/>
      <c r="B233" s="11"/>
      <c r="C233" s="11"/>
      <c r="D233" s="11"/>
      <c r="T233" s="11"/>
      <c r="W233" s="11"/>
    </row>
    <row r="234" spans="1:23">
      <c r="A234" s="11"/>
      <c r="B234" s="11"/>
      <c r="C234" s="11"/>
      <c r="D234" s="11"/>
      <c r="T234" s="11"/>
      <c r="W234" s="11"/>
    </row>
    <row r="235" spans="1:23">
      <c r="A235" s="11"/>
      <c r="B235" s="11"/>
      <c r="C235" s="11"/>
      <c r="D235" s="11"/>
      <c r="T235" s="11"/>
      <c r="W235" s="11"/>
    </row>
    <row r="236" spans="1:23">
      <c r="A236" s="11"/>
      <c r="B236" s="11"/>
      <c r="C236" s="11"/>
      <c r="D236" s="11"/>
      <c r="T236" s="11"/>
      <c r="W236" s="11"/>
    </row>
    <row r="237" spans="1:23">
      <c r="A237" s="11"/>
      <c r="B237" s="11"/>
      <c r="C237" s="11"/>
      <c r="D237" s="11"/>
      <c r="T237" s="11"/>
      <c r="W237" s="11"/>
    </row>
    <row r="238" spans="1:23">
      <c r="A238" s="11"/>
      <c r="B238" s="11"/>
      <c r="C238" s="11"/>
      <c r="D238" s="11"/>
      <c r="T238" s="11"/>
      <c r="W238" s="11"/>
    </row>
    <row r="239" spans="1:23">
      <c r="A239" s="11"/>
      <c r="B239" s="11"/>
      <c r="C239" s="11"/>
      <c r="D239" s="11"/>
      <c r="T239" s="11"/>
      <c r="W239" s="11"/>
    </row>
    <row r="240" spans="1:23">
      <c r="A240" s="11"/>
      <c r="B240" s="11"/>
      <c r="C240" s="11"/>
      <c r="D240" s="11"/>
      <c r="T240" s="11"/>
      <c r="W240" s="11"/>
    </row>
    <row r="241" spans="1:23">
      <c r="A241" s="11"/>
      <c r="B241" s="11"/>
      <c r="C241" s="11"/>
      <c r="D241" s="11"/>
      <c r="T241" s="11"/>
      <c r="W241" s="11"/>
    </row>
    <row r="242" spans="1:23">
      <c r="A242" s="11"/>
      <c r="B242" s="11"/>
      <c r="C242" s="11"/>
      <c r="D242" s="11"/>
      <c r="T242" s="11"/>
      <c r="W242" s="11"/>
    </row>
    <row r="243" spans="1:23">
      <c r="A243" s="11"/>
      <c r="B243" s="11"/>
      <c r="C243" s="11"/>
      <c r="D243" s="11"/>
      <c r="T243" s="11"/>
      <c r="W243" s="11"/>
    </row>
    <row r="244" spans="1:23">
      <c r="A244" s="11"/>
      <c r="B244" s="11"/>
      <c r="C244" s="11"/>
      <c r="D244" s="11"/>
      <c r="T244" s="11"/>
      <c r="W244" s="11"/>
    </row>
    <row r="245" spans="1:23">
      <c r="A245" s="11"/>
      <c r="B245" s="11"/>
      <c r="C245" s="11"/>
      <c r="D245" s="11"/>
      <c r="T245" s="11"/>
      <c r="W245" s="11"/>
    </row>
    <row r="246" spans="1:23">
      <c r="A246" s="11"/>
      <c r="B246" s="11"/>
      <c r="C246" s="11"/>
      <c r="D246" s="11"/>
      <c r="T246" s="11"/>
      <c r="W246" s="11"/>
    </row>
    <row r="247" spans="1:23">
      <c r="A247" s="11"/>
      <c r="B247" s="11"/>
      <c r="C247" s="11"/>
      <c r="D247" s="11"/>
      <c r="T247" s="11"/>
      <c r="W247" s="11"/>
    </row>
    <row r="248" spans="1:23">
      <c r="A248" s="11"/>
      <c r="B248" s="11"/>
      <c r="C248" s="11"/>
      <c r="D248" s="11"/>
      <c r="T248" s="11"/>
      <c r="W248" s="11"/>
    </row>
    <row r="249" spans="1:23">
      <c r="A249" s="11"/>
      <c r="B249" s="11"/>
      <c r="C249" s="11"/>
      <c r="D249" s="11"/>
      <c r="T249" s="11"/>
      <c r="W249" s="11"/>
    </row>
    <row r="250" spans="1:23">
      <c r="A250" s="11"/>
      <c r="B250" s="11"/>
      <c r="C250" s="11"/>
      <c r="D250" s="11"/>
      <c r="T250" s="11"/>
      <c r="W250" s="11"/>
    </row>
    <row r="251" spans="1:23">
      <c r="A251" s="11"/>
      <c r="B251" s="11"/>
      <c r="C251" s="11"/>
      <c r="D251" s="11"/>
      <c r="T251" s="11"/>
      <c r="W251" s="11"/>
    </row>
    <row r="252" spans="1:23">
      <c r="A252" s="11"/>
      <c r="B252" s="11"/>
      <c r="C252" s="11"/>
      <c r="D252" s="11"/>
      <c r="T252" s="11"/>
      <c r="W252" s="11"/>
    </row>
    <row r="253" spans="1:23">
      <c r="A253" s="11"/>
      <c r="B253" s="11"/>
      <c r="C253" s="11"/>
      <c r="D253" s="11"/>
      <c r="T253" s="11"/>
      <c r="W253" s="11"/>
    </row>
    <row r="254" spans="1:23">
      <c r="A254" s="11"/>
      <c r="B254" s="11"/>
      <c r="C254" s="11"/>
      <c r="D254" s="11"/>
      <c r="T254" s="11"/>
      <c r="W254" s="11"/>
    </row>
    <row r="255" spans="1:23">
      <c r="A255" s="11"/>
      <c r="B255" s="11"/>
      <c r="C255" s="11"/>
      <c r="D255" s="11"/>
      <c r="T255" s="11"/>
      <c r="W255" s="11"/>
    </row>
    <row r="256" spans="1:23">
      <c r="A256" s="11"/>
      <c r="B256" s="11"/>
      <c r="C256" s="11"/>
      <c r="D256" s="11"/>
      <c r="T256" s="11"/>
      <c r="W256" s="11"/>
    </row>
    <row r="257" spans="1:23">
      <c r="A257" s="11"/>
      <c r="B257" s="11"/>
      <c r="C257" s="11"/>
      <c r="D257" s="11"/>
      <c r="T257" s="11"/>
      <c r="W257" s="11"/>
    </row>
    <row r="258" spans="1:23">
      <c r="A258" s="11"/>
      <c r="B258" s="11"/>
      <c r="C258" s="11"/>
      <c r="D258" s="11"/>
      <c r="T258" s="11"/>
      <c r="W258" s="11"/>
    </row>
    <row r="259" spans="1:23">
      <c r="A259" s="11"/>
      <c r="B259" s="11"/>
      <c r="C259" s="11"/>
      <c r="D259" s="11"/>
      <c r="T259" s="11"/>
      <c r="W259" s="11"/>
    </row>
    <row r="260" spans="1:23">
      <c r="A260" s="11"/>
      <c r="B260" s="11"/>
      <c r="C260" s="11"/>
      <c r="D260" s="11"/>
      <c r="T260" s="11"/>
      <c r="W260" s="11"/>
    </row>
    <row r="261" spans="1:23">
      <c r="A261" s="11"/>
      <c r="B261" s="11"/>
      <c r="C261" s="11"/>
      <c r="D261" s="11"/>
      <c r="T261" s="11"/>
      <c r="W261" s="11"/>
    </row>
    <row r="262" spans="1:23">
      <c r="A262" s="11"/>
      <c r="B262" s="11"/>
      <c r="C262" s="11"/>
      <c r="D262" s="11"/>
      <c r="T262" s="11"/>
      <c r="W262" s="11"/>
    </row>
    <row r="263" spans="1:23">
      <c r="A263" s="11"/>
      <c r="B263" s="11"/>
      <c r="C263" s="11"/>
      <c r="D263" s="11"/>
      <c r="T263" s="11"/>
      <c r="W263" s="11"/>
    </row>
    <row r="264" spans="1:23">
      <c r="A264" s="11"/>
      <c r="B264" s="11"/>
      <c r="C264" s="11"/>
      <c r="D264" s="11"/>
      <c r="T264" s="11"/>
      <c r="W264" s="11"/>
    </row>
    <row r="265" spans="1:23">
      <c r="A265" s="11"/>
      <c r="B265" s="11"/>
      <c r="C265" s="11"/>
      <c r="D265" s="11"/>
      <c r="T265" s="11"/>
      <c r="W265" s="11"/>
    </row>
    <row r="266" spans="1:23">
      <c r="A266" s="11"/>
      <c r="B266" s="11"/>
      <c r="C266" s="11"/>
      <c r="D266" s="11"/>
      <c r="T266" s="11"/>
      <c r="W266" s="11"/>
    </row>
    <row r="267" spans="1:23">
      <c r="A267" s="11"/>
      <c r="B267" s="11"/>
      <c r="C267" s="11"/>
      <c r="D267" s="11"/>
      <c r="T267" s="11"/>
      <c r="W267" s="11"/>
    </row>
    <row r="268" spans="1:23">
      <c r="A268" s="11"/>
      <c r="B268" s="11"/>
      <c r="C268" s="11"/>
      <c r="D268" s="11"/>
      <c r="T268" s="11"/>
      <c r="W268" s="11"/>
    </row>
    <row r="269" spans="1:23">
      <c r="A269" s="11"/>
      <c r="B269" s="11"/>
      <c r="C269" s="11"/>
      <c r="D269" s="11"/>
      <c r="T269" s="11"/>
      <c r="W269" s="11"/>
    </row>
    <row r="270" spans="1:23">
      <c r="A270" s="11"/>
      <c r="B270" s="11"/>
      <c r="C270" s="11"/>
      <c r="D270" s="11"/>
      <c r="T270" s="11"/>
      <c r="W270" s="11"/>
    </row>
    <row r="271" spans="1:23">
      <c r="A271" s="11"/>
      <c r="B271" s="11"/>
      <c r="C271" s="11"/>
      <c r="D271" s="11"/>
      <c r="T271" s="11"/>
      <c r="W271" s="11"/>
    </row>
    <row r="272" spans="1:23">
      <c r="A272" s="11"/>
      <c r="B272" s="11"/>
      <c r="C272" s="11"/>
      <c r="D272" s="11"/>
      <c r="T272" s="11"/>
      <c r="W272" s="11"/>
    </row>
    <row r="273" spans="1:23">
      <c r="A273" s="11"/>
      <c r="B273" s="11"/>
      <c r="C273" s="11"/>
      <c r="D273" s="11"/>
      <c r="T273" s="11"/>
      <c r="W273" s="11"/>
    </row>
    <row r="274" spans="1:23">
      <c r="A274" s="11"/>
      <c r="B274" s="11"/>
      <c r="C274" s="11"/>
      <c r="D274" s="11"/>
      <c r="T274" s="11"/>
      <c r="W274" s="11"/>
    </row>
    <row r="275" spans="1:23">
      <c r="A275" s="11"/>
      <c r="B275" s="11"/>
      <c r="C275" s="11"/>
      <c r="D275" s="11"/>
      <c r="T275" s="11"/>
      <c r="W275" s="11"/>
    </row>
    <row r="276" spans="1:23">
      <c r="A276" s="11"/>
      <c r="B276" s="11"/>
      <c r="C276" s="11"/>
      <c r="D276" s="11"/>
      <c r="T276" s="11"/>
      <c r="W276" s="11"/>
    </row>
    <row r="277" spans="1:23">
      <c r="A277" s="11"/>
      <c r="B277" s="11"/>
      <c r="C277" s="11"/>
      <c r="D277" s="11"/>
      <c r="T277" s="11"/>
      <c r="W277" s="11"/>
    </row>
    <row r="278" spans="1:23">
      <c r="A278" s="11"/>
      <c r="B278" s="11"/>
      <c r="C278" s="11"/>
      <c r="D278" s="11"/>
      <c r="T278" s="11"/>
      <c r="W278" s="11"/>
    </row>
    <row r="279" spans="1:23">
      <c r="A279" s="11"/>
      <c r="B279" s="11"/>
      <c r="C279" s="11"/>
      <c r="D279" s="11"/>
      <c r="T279" s="11"/>
      <c r="W279" s="11"/>
    </row>
    <row r="280" spans="1:23">
      <c r="A280" s="11"/>
      <c r="B280" s="11"/>
      <c r="C280" s="11"/>
      <c r="D280" s="11"/>
      <c r="T280" s="11"/>
      <c r="W280" s="11"/>
    </row>
    <row r="281" spans="1:23">
      <c r="A281" s="11"/>
      <c r="B281" s="11"/>
      <c r="C281" s="11"/>
      <c r="D281" s="11"/>
      <c r="T281" s="11"/>
      <c r="W281" s="11"/>
    </row>
    <row r="282" spans="1:23">
      <c r="A282" s="11"/>
      <c r="B282" s="11"/>
      <c r="C282" s="11"/>
      <c r="D282" s="11"/>
      <c r="T282" s="11"/>
      <c r="W282" s="11"/>
    </row>
    <row r="283" spans="1:23">
      <c r="A283" s="11"/>
      <c r="B283" s="11"/>
      <c r="C283" s="11"/>
      <c r="D283" s="11"/>
      <c r="T283" s="11"/>
      <c r="W283" s="11"/>
    </row>
    <row r="284" spans="1:23">
      <c r="A284" s="11"/>
      <c r="B284" s="11"/>
      <c r="C284" s="11"/>
      <c r="D284" s="11"/>
      <c r="T284" s="11"/>
      <c r="W284" s="11"/>
    </row>
    <row r="285" spans="1:23">
      <c r="A285" s="11"/>
      <c r="B285" s="11"/>
      <c r="C285" s="11"/>
      <c r="D285" s="11"/>
      <c r="T285" s="11"/>
      <c r="W285" s="11"/>
    </row>
    <row r="286" spans="1:23">
      <c r="A286" s="11"/>
      <c r="B286" s="11"/>
      <c r="C286" s="11"/>
      <c r="D286" s="11"/>
      <c r="T286" s="11"/>
      <c r="W286" s="11"/>
    </row>
    <row r="287" spans="1:23">
      <c r="A287" s="11"/>
      <c r="B287" s="11"/>
      <c r="C287" s="11"/>
      <c r="D287" s="11"/>
      <c r="T287" s="11"/>
      <c r="W287" s="11"/>
    </row>
    <row r="288" spans="1:23">
      <c r="A288" s="11"/>
      <c r="B288" s="11"/>
      <c r="C288" s="11"/>
      <c r="D288" s="11"/>
      <c r="T288" s="11"/>
      <c r="W288" s="11"/>
    </row>
    <row r="289" spans="1:23">
      <c r="A289" s="11"/>
      <c r="B289" s="11"/>
      <c r="C289" s="11"/>
      <c r="D289" s="11"/>
      <c r="T289" s="11"/>
      <c r="W289" s="11"/>
    </row>
    <row r="290" spans="1:23">
      <c r="A290" s="11"/>
      <c r="B290" s="11"/>
      <c r="C290" s="11"/>
      <c r="D290" s="11"/>
      <c r="T290" s="11"/>
      <c r="W290" s="11"/>
    </row>
    <row r="291" spans="1:23">
      <c r="A291" s="11"/>
      <c r="B291" s="11"/>
      <c r="C291" s="11"/>
      <c r="D291" s="11"/>
      <c r="T291" s="11"/>
      <c r="W291" s="11"/>
    </row>
    <row r="292" spans="1:23">
      <c r="A292" s="11"/>
      <c r="B292" s="11"/>
      <c r="C292" s="11"/>
      <c r="D292" s="11"/>
      <c r="T292" s="11"/>
      <c r="W292" s="11"/>
    </row>
    <row r="293" spans="1:23">
      <c r="A293" s="11"/>
      <c r="B293" s="11"/>
      <c r="C293" s="11"/>
      <c r="D293" s="11"/>
      <c r="T293" s="11"/>
      <c r="W293" s="11"/>
    </row>
    <row r="294" spans="1:23">
      <c r="A294" s="11"/>
      <c r="B294" s="11"/>
      <c r="C294" s="11"/>
      <c r="D294" s="11"/>
      <c r="T294" s="11"/>
      <c r="W294" s="11"/>
    </row>
    <row r="295" spans="1:23">
      <c r="A295" s="11"/>
      <c r="B295" s="11"/>
      <c r="C295" s="11"/>
      <c r="D295" s="11"/>
      <c r="T295" s="11"/>
      <c r="W295" s="11"/>
    </row>
    <row r="296" spans="1:23">
      <c r="A296" s="11"/>
      <c r="B296" s="11"/>
      <c r="C296" s="11"/>
      <c r="D296" s="11"/>
      <c r="T296" s="11"/>
      <c r="W296" s="11"/>
    </row>
    <row r="297" spans="1:23">
      <c r="A297" s="11"/>
      <c r="B297" s="11"/>
      <c r="C297" s="11"/>
      <c r="D297" s="11"/>
      <c r="T297" s="11"/>
      <c r="W297" s="11"/>
    </row>
    <row r="298" spans="1:23">
      <c r="A298" s="11"/>
      <c r="B298" s="11"/>
      <c r="C298" s="11"/>
      <c r="D298" s="11"/>
      <c r="T298" s="11"/>
      <c r="W298" s="11"/>
    </row>
    <row r="299" spans="1:23">
      <c r="A299" s="11"/>
      <c r="B299" s="11"/>
      <c r="C299" s="11"/>
      <c r="D299" s="11"/>
      <c r="T299" s="11"/>
      <c r="W299" s="11"/>
    </row>
    <row r="300" spans="1:23">
      <c r="A300" s="11"/>
      <c r="B300" s="11"/>
      <c r="C300" s="11"/>
      <c r="D300" s="11"/>
      <c r="T300" s="11"/>
      <c r="W300" s="11"/>
    </row>
    <row r="301" spans="1:23">
      <c r="A301" s="11"/>
      <c r="B301" s="11"/>
      <c r="C301" s="11"/>
      <c r="D301" s="11"/>
      <c r="T301" s="11"/>
      <c r="W301" s="11"/>
    </row>
    <row r="302" spans="1:23">
      <c r="A302" s="11"/>
      <c r="B302" s="11"/>
      <c r="C302" s="11"/>
      <c r="D302" s="11"/>
      <c r="T302" s="11"/>
      <c r="W302" s="11"/>
    </row>
    <row r="303" spans="1:23">
      <c r="A303" s="11"/>
      <c r="B303" s="11"/>
      <c r="C303" s="11"/>
      <c r="D303" s="11"/>
      <c r="T303" s="11"/>
      <c r="W303" s="11"/>
    </row>
    <row r="304" spans="1:23">
      <c r="A304" s="11"/>
      <c r="B304" s="11"/>
      <c r="C304" s="11"/>
      <c r="D304" s="11"/>
      <c r="T304" s="11"/>
      <c r="W304" s="11"/>
    </row>
    <row r="305" spans="1:23">
      <c r="A305" s="11"/>
      <c r="B305" s="11"/>
      <c r="C305" s="11"/>
      <c r="D305" s="11"/>
      <c r="T305" s="11"/>
      <c r="W305" s="11"/>
    </row>
    <row r="306" spans="1:23">
      <c r="A306" s="11"/>
      <c r="B306" s="11"/>
      <c r="C306" s="11"/>
      <c r="D306" s="11"/>
      <c r="T306" s="11"/>
      <c r="W306" s="11"/>
    </row>
    <row r="307" spans="1:23">
      <c r="A307" s="11"/>
      <c r="B307" s="11"/>
      <c r="C307" s="11"/>
      <c r="D307" s="11"/>
      <c r="T307" s="11"/>
      <c r="W307" s="11"/>
    </row>
    <row r="308" spans="1:23">
      <c r="A308" s="11"/>
      <c r="B308" s="11"/>
      <c r="C308" s="11"/>
      <c r="D308" s="11"/>
      <c r="T308" s="11"/>
      <c r="W308" s="11"/>
    </row>
    <row r="309" spans="1:23">
      <c r="A309" s="11"/>
      <c r="B309" s="11"/>
      <c r="C309" s="11"/>
      <c r="D309" s="11"/>
      <c r="T309" s="11"/>
      <c r="W309" s="11"/>
    </row>
    <row r="310" spans="1:23">
      <c r="A310" s="11"/>
      <c r="B310" s="11"/>
      <c r="C310" s="11"/>
      <c r="D310" s="11"/>
      <c r="T310" s="11"/>
      <c r="W310" s="11"/>
    </row>
    <row r="311" spans="1:23">
      <c r="A311" s="11"/>
      <c r="B311" s="11"/>
      <c r="C311" s="11"/>
      <c r="D311" s="11"/>
      <c r="T311" s="11"/>
      <c r="W311" s="11"/>
    </row>
    <row r="312" spans="1:23">
      <c r="A312" s="11"/>
      <c r="B312" s="11"/>
      <c r="C312" s="11"/>
      <c r="D312" s="11"/>
      <c r="T312" s="11"/>
      <c r="W312" s="11"/>
    </row>
    <row r="313" spans="1:23">
      <c r="A313" s="11"/>
      <c r="B313" s="11"/>
      <c r="C313" s="11"/>
      <c r="D313" s="11"/>
      <c r="T313" s="11"/>
      <c r="W313" s="11"/>
    </row>
    <row r="314" spans="1:23">
      <c r="A314" s="11"/>
      <c r="B314" s="11"/>
      <c r="C314" s="11"/>
      <c r="D314" s="11"/>
      <c r="T314" s="11"/>
      <c r="W314" s="11"/>
    </row>
    <row r="315" spans="1:23">
      <c r="A315" s="11"/>
      <c r="B315" s="11"/>
      <c r="C315" s="11"/>
      <c r="D315" s="11"/>
      <c r="T315" s="11"/>
      <c r="W315" s="11"/>
    </row>
    <row r="316" spans="1:23">
      <c r="A316" s="11"/>
      <c r="B316" s="11"/>
      <c r="C316" s="11"/>
      <c r="D316" s="11"/>
      <c r="T316" s="11"/>
      <c r="W316" s="11"/>
    </row>
    <row r="317" spans="1:23">
      <c r="A317" s="11"/>
      <c r="B317" s="11"/>
      <c r="C317" s="11"/>
      <c r="D317" s="11"/>
      <c r="T317" s="11"/>
      <c r="W317" s="11"/>
    </row>
    <row r="318" spans="1:23">
      <c r="A318" s="11"/>
      <c r="B318" s="11"/>
      <c r="C318" s="11"/>
      <c r="D318" s="11"/>
      <c r="T318" s="11"/>
      <c r="W318" s="11"/>
    </row>
    <row r="319" spans="1:23">
      <c r="A319" s="11"/>
      <c r="B319" s="11"/>
      <c r="C319" s="11"/>
      <c r="D319" s="11"/>
      <c r="T319" s="11"/>
      <c r="W319" s="11"/>
    </row>
    <row r="320" spans="1:23">
      <c r="A320" s="11"/>
      <c r="B320" s="11"/>
      <c r="C320" s="11"/>
      <c r="D320" s="11"/>
      <c r="T320" s="11"/>
      <c r="W320" s="11"/>
    </row>
    <row r="321" spans="1:23">
      <c r="A321" s="11"/>
      <c r="B321" s="11"/>
      <c r="C321" s="11"/>
      <c r="D321" s="11"/>
      <c r="T321" s="11"/>
      <c r="W321" s="11"/>
    </row>
    <row r="322" spans="1:23">
      <c r="A322" s="11"/>
      <c r="B322" s="11"/>
      <c r="C322" s="11"/>
      <c r="D322" s="11"/>
      <c r="T322" s="11"/>
      <c r="W322" s="11"/>
    </row>
    <row r="323" spans="1:23">
      <c r="A323" s="11"/>
      <c r="B323" s="11"/>
      <c r="C323" s="11"/>
      <c r="D323" s="11"/>
      <c r="T323" s="11"/>
      <c r="W323" s="11"/>
    </row>
    <row r="324" spans="1:23">
      <c r="A324" s="11"/>
      <c r="B324" s="11"/>
      <c r="C324" s="11"/>
      <c r="D324" s="11"/>
      <c r="T324" s="11"/>
      <c r="W324" s="11"/>
    </row>
    <row r="325" spans="1:23">
      <c r="A325" s="11"/>
      <c r="B325" s="11"/>
      <c r="C325" s="11"/>
      <c r="D325" s="11"/>
      <c r="T325" s="11"/>
      <c r="W325" s="11"/>
    </row>
    <row r="326" spans="1:23">
      <c r="A326" s="11"/>
      <c r="B326" s="11"/>
      <c r="C326" s="11"/>
      <c r="D326" s="11"/>
      <c r="T326" s="11"/>
      <c r="W326" s="11"/>
    </row>
    <row r="327" spans="1:23">
      <c r="A327" s="11"/>
      <c r="B327" s="11"/>
      <c r="C327" s="11"/>
      <c r="D327" s="11"/>
      <c r="T327" s="11"/>
      <c r="W327" s="11"/>
    </row>
    <row r="328" spans="1:23">
      <c r="A328" s="11"/>
      <c r="B328" s="11"/>
      <c r="C328" s="11"/>
      <c r="D328" s="11"/>
      <c r="T328" s="11"/>
      <c r="W328" s="11"/>
    </row>
    <row r="329" spans="1:23">
      <c r="A329" s="11"/>
      <c r="B329" s="11"/>
      <c r="C329" s="11"/>
      <c r="D329" s="11"/>
      <c r="T329" s="11"/>
      <c r="W329" s="11"/>
    </row>
    <row r="330" spans="1:23">
      <c r="A330" s="11"/>
      <c r="B330" s="11"/>
      <c r="C330" s="11"/>
      <c r="D330" s="11"/>
      <c r="T330" s="11"/>
      <c r="W330" s="11"/>
    </row>
    <row r="331" spans="1:23">
      <c r="A331" s="11"/>
      <c r="B331" s="11"/>
      <c r="C331" s="11"/>
      <c r="D331" s="11"/>
      <c r="T331" s="11"/>
      <c r="W331" s="11"/>
    </row>
    <row r="332" spans="1:23">
      <c r="A332" s="11"/>
      <c r="B332" s="11"/>
      <c r="C332" s="11"/>
      <c r="D332" s="11"/>
      <c r="T332" s="11"/>
      <c r="W332" s="11"/>
    </row>
    <row r="333" spans="1:23">
      <c r="A333" s="11"/>
      <c r="B333" s="11"/>
      <c r="C333" s="11"/>
      <c r="D333" s="11"/>
      <c r="T333" s="11"/>
      <c r="W333" s="11"/>
    </row>
    <row r="334" spans="1:23">
      <c r="A334" s="11"/>
      <c r="B334" s="11"/>
      <c r="C334" s="11"/>
      <c r="D334" s="11"/>
      <c r="T334" s="11"/>
      <c r="W334" s="11"/>
    </row>
    <row r="335" spans="1:23">
      <c r="A335" s="11"/>
      <c r="B335" s="11"/>
      <c r="C335" s="11"/>
      <c r="D335" s="11"/>
      <c r="T335" s="11"/>
      <c r="W335" s="11"/>
    </row>
    <row r="336" spans="1:23">
      <c r="A336" s="11"/>
      <c r="B336" s="11"/>
      <c r="C336" s="11"/>
      <c r="D336" s="11"/>
      <c r="T336" s="11"/>
      <c r="W336" s="11"/>
    </row>
    <row r="337" spans="1:23">
      <c r="A337" s="11"/>
      <c r="B337" s="11"/>
      <c r="C337" s="11"/>
      <c r="D337" s="11"/>
      <c r="T337" s="11"/>
      <c r="W337" s="11"/>
    </row>
    <row r="338" spans="1:23">
      <c r="A338" s="11"/>
      <c r="B338" s="11"/>
      <c r="C338" s="11"/>
      <c r="D338" s="11"/>
      <c r="T338" s="11"/>
      <c r="W338" s="11"/>
    </row>
    <row r="339" spans="1:23">
      <c r="A339" s="11"/>
      <c r="B339" s="11"/>
      <c r="C339" s="11"/>
      <c r="D339" s="11"/>
      <c r="T339" s="11"/>
      <c r="W339" s="11"/>
    </row>
    <row r="340" spans="1:23">
      <c r="A340" s="11"/>
      <c r="B340" s="11"/>
      <c r="C340" s="11"/>
      <c r="D340" s="11"/>
      <c r="T340" s="11"/>
      <c r="W340" s="11"/>
    </row>
    <row r="341" spans="1:23">
      <c r="A341" s="11"/>
      <c r="B341" s="11"/>
      <c r="C341" s="11"/>
      <c r="D341" s="11"/>
      <c r="T341" s="11"/>
      <c r="W341" s="11"/>
    </row>
    <row r="342" spans="1:23">
      <c r="A342" s="11"/>
      <c r="B342" s="11"/>
      <c r="C342" s="11"/>
      <c r="D342" s="11"/>
      <c r="T342" s="11"/>
      <c r="W342" s="11"/>
    </row>
    <row r="343" spans="1:23">
      <c r="A343" s="11"/>
      <c r="B343" s="11"/>
      <c r="C343" s="11"/>
      <c r="D343" s="11"/>
      <c r="T343" s="11"/>
      <c r="W343" s="11"/>
    </row>
    <row r="344" spans="1:23">
      <c r="A344" s="11"/>
      <c r="B344" s="11"/>
      <c r="C344" s="11"/>
      <c r="D344" s="11"/>
      <c r="T344" s="11"/>
      <c r="W344" s="11"/>
    </row>
    <row r="345" spans="1:23">
      <c r="A345" s="11"/>
      <c r="B345" s="11"/>
      <c r="C345" s="11"/>
      <c r="D345" s="11"/>
      <c r="T345" s="11"/>
      <c r="W345" s="11"/>
    </row>
    <row r="346" spans="1:23">
      <c r="A346" s="11"/>
      <c r="B346" s="11"/>
      <c r="C346" s="11"/>
      <c r="D346" s="11"/>
      <c r="T346" s="11"/>
      <c r="W346" s="11"/>
    </row>
    <row r="347" spans="1:23">
      <c r="A347" s="11"/>
      <c r="B347" s="11"/>
      <c r="C347" s="11"/>
      <c r="D347" s="11"/>
      <c r="T347" s="11"/>
      <c r="W347" s="11"/>
    </row>
    <row r="348" spans="1:23">
      <c r="A348" s="11"/>
      <c r="B348" s="11"/>
      <c r="C348" s="11"/>
      <c r="D348" s="11"/>
      <c r="T348" s="11"/>
      <c r="W348" s="11"/>
    </row>
    <row r="349" spans="1:23">
      <c r="A349" s="11"/>
      <c r="B349" s="11"/>
      <c r="C349" s="11"/>
      <c r="D349" s="11"/>
      <c r="T349" s="11"/>
      <c r="W349" s="11"/>
    </row>
    <row r="350" spans="1:23">
      <c r="A350" s="11"/>
      <c r="B350" s="11"/>
      <c r="C350" s="11"/>
      <c r="D350" s="11"/>
      <c r="T350" s="11"/>
      <c r="W350" s="11"/>
    </row>
    <row r="351" spans="1:23">
      <c r="A351" s="11"/>
      <c r="B351" s="11"/>
      <c r="C351" s="11"/>
      <c r="D351" s="11"/>
      <c r="T351" s="11"/>
      <c r="W351" s="11"/>
    </row>
    <row r="352" spans="1:23">
      <c r="A352" s="11"/>
      <c r="B352" s="11"/>
      <c r="C352" s="11"/>
      <c r="D352" s="11"/>
      <c r="T352" s="11"/>
      <c r="W352" s="11"/>
    </row>
    <row r="353" spans="1:23">
      <c r="A353" s="11"/>
      <c r="B353" s="11"/>
      <c r="C353" s="11"/>
      <c r="D353" s="11"/>
      <c r="T353" s="11"/>
      <c r="W353" s="11"/>
    </row>
    <row r="354" spans="1:23">
      <c r="A354" s="11"/>
      <c r="B354" s="11"/>
      <c r="C354" s="11"/>
      <c r="D354" s="11"/>
      <c r="T354" s="11"/>
      <c r="W354" s="11"/>
    </row>
    <row r="355" spans="1:23">
      <c r="A355" s="11"/>
      <c r="B355" s="11"/>
      <c r="C355" s="11"/>
      <c r="D355" s="11"/>
      <c r="T355" s="11"/>
      <c r="W355" s="11"/>
    </row>
    <row r="356" spans="1:23">
      <c r="A356" s="11"/>
      <c r="B356" s="11"/>
      <c r="C356" s="11"/>
      <c r="D356" s="11"/>
      <c r="T356" s="11"/>
      <c r="W356" s="11"/>
    </row>
    <row r="357" spans="1:23">
      <c r="A357" s="11"/>
      <c r="B357" s="11"/>
      <c r="C357" s="11"/>
      <c r="D357" s="11"/>
      <c r="T357" s="11"/>
      <c r="W357" s="11"/>
    </row>
    <row r="358" spans="1:23">
      <c r="A358" s="11"/>
      <c r="B358" s="11"/>
      <c r="C358" s="11"/>
      <c r="D358" s="11"/>
      <c r="T358" s="11"/>
      <c r="W358" s="11"/>
    </row>
    <row r="359" spans="1:23">
      <c r="A359" s="11"/>
      <c r="B359" s="11"/>
      <c r="C359" s="11"/>
      <c r="D359" s="11"/>
      <c r="T359" s="11"/>
      <c r="W359" s="11"/>
    </row>
    <row r="360" spans="1:23">
      <c r="A360" s="11"/>
      <c r="B360" s="11"/>
      <c r="C360" s="11"/>
      <c r="D360" s="11"/>
      <c r="T360" s="11"/>
      <c r="W360" s="11"/>
    </row>
    <row r="361" spans="1:23">
      <c r="A361" s="11"/>
      <c r="B361" s="11"/>
      <c r="C361" s="11"/>
      <c r="D361" s="11"/>
      <c r="T361" s="11"/>
      <c r="W361" s="11"/>
    </row>
    <row r="362" spans="1:23">
      <c r="A362" s="11"/>
      <c r="B362" s="11"/>
      <c r="C362" s="11"/>
      <c r="D362" s="11"/>
      <c r="T362" s="11"/>
      <c r="W362" s="11"/>
    </row>
    <row r="363" spans="1:23">
      <c r="A363" s="11"/>
      <c r="B363" s="11"/>
      <c r="C363" s="11"/>
      <c r="D363" s="11"/>
      <c r="T363" s="11"/>
      <c r="W363" s="11"/>
    </row>
    <row r="364" spans="1:23">
      <c r="A364" s="11"/>
      <c r="B364" s="11"/>
      <c r="C364" s="11"/>
      <c r="D364" s="11"/>
      <c r="T364" s="11"/>
      <c r="W364" s="11"/>
    </row>
    <row r="365" spans="1:23">
      <c r="A365" s="11"/>
      <c r="B365" s="11"/>
      <c r="C365" s="11"/>
      <c r="D365" s="11"/>
      <c r="T365" s="11"/>
      <c r="W365" s="11"/>
    </row>
    <row r="366" spans="1:23">
      <c r="A366" s="11"/>
      <c r="B366" s="11"/>
      <c r="C366" s="11"/>
      <c r="D366" s="11"/>
      <c r="T366" s="11"/>
      <c r="W366" s="11"/>
    </row>
    <row r="367" spans="1:23">
      <c r="A367" s="11"/>
      <c r="B367" s="11"/>
      <c r="C367" s="11"/>
      <c r="D367" s="11"/>
      <c r="T367" s="11"/>
      <c r="W367" s="11"/>
    </row>
    <row r="368" spans="1:23">
      <c r="A368" s="11"/>
      <c r="B368" s="11"/>
      <c r="C368" s="11"/>
      <c r="D368" s="11"/>
      <c r="T368" s="11"/>
      <c r="W368" s="11"/>
    </row>
    <row r="369" spans="1:23">
      <c r="A369" s="11"/>
      <c r="B369" s="11"/>
      <c r="C369" s="11"/>
      <c r="D369" s="11"/>
      <c r="T369" s="11"/>
      <c r="W369" s="11"/>
    </row>
    <row r="370" spans="1:23">
      <c r="A370" s="11"/>
      <c r="B370" s="11"/>
      <c r="C370" s="11"/>
      <c r="D370" s="11"/>
      <c r="T370" s="11"/>
      <c r="W370" s="11"/>
    </row>
    <row r="371" spans="1:23">
      <c r="A371" s="11"/>
      <c r="B371" s="11"/>
      <c r="C371" s="11"/>
      <c r="D371" s="11"/>
      <c r="T371" s="11"/>
      <c r="W371" s="11"/>
    </row>
    <row r="372" spans="1:23">
      <c r="A372" s="11"/>
      <c r="B372" s="11"/>
      <c r="C372" s="11"/>
      <c r="D372" s="11"/>
      <c r="T372" s="11"/>
      <c r="W372" s="11"/>
    </row>
    <row r="373" spans="1:23">
      <c r="A373" s="11"/>
      <c r="B373" s="11"/>
      <c r="C373" s="11"/>
      <c r="D373" s="11"/>
      <c r="T373" s="11"/>
      <c r="W373" s="11"/>
    </row>
    <row r="374" spans="1:23">
      <c r="A374" s="11"/>
      <c r="B374" s="11"/>
      <c r="C374" s="11"/>
      <c r="D374" s="11"/>
      <c r="T374" s="11"/>
      <c r="W374" s="11"/>
    </row>
    <row r="375" spans="1:23">
      <c r="A375" s="11"/>
      <c r="B375" s="11"/>
      <c r="C375" s="11"/>
      <c r="D375" s="11"/>
      <c r="T375" s="11"/>
      <c r="W375" s="11"/>
    </row>
    <row r="376" spans="1:23">
      <c r="A376" s="11"/>
      <c r="B376" s="11"/>
      <c r="C376" s="11"/>
      <c r="D376" s="11"/>
      <c r="T376" s="11"/>
      <c r="W376" s="11"/>
    </row>
    <row r="377" spans="1:23">
      <c r="A377" s="11"/>
      <c r="B377" s="11"/>
      <c r="C377" s="11"/>
      <c r="D377" s="11"/>
      <c r="T377" s="11"/>
      <c r="W377" s="11"/>
    </row>
    <row r="378" spans="1:23">
      <c r="A378" s="11"/>
      <c r="B378" s="11"/>
      <c r="C378" s="11"/>
      <c r="D378" s="11"/>
      <c r="T378" s="11"/>
      <c r="W378" s="11"/>
    </row>
    <row r="379" spans="1:23">
      <c r="A379" s="11"/>
      <c r="B379" s="11"/>
      <c r="C379" s="11"/>
      <c r="D379" s="11"/>
      <c r="T379" s="11"/>
      <c r="W379" s="11"/>
    </row>
    <row r="380" spans="1:23">
      <c r="A380" s="11"/>
      <c r="B380" s="11"/>
      <c r="C380" s="11"/>
      <c r="D380" s="11"/>
      <c r="T380" s="11"/>
      <c r="W380" s="11"/>
    </row>
    <row r="381" spans="1:23">
      <c r="A381" s="11"/>
      <c r="B381" s="11"/>
      <c r="C381" s="11"/>
      <c r="D381" s="11"/>
      <c r="T381" s="11"/>
      <c r="W381" s="11"/>
    </row>
    <row r="382" spans="1:23">
      <c r="A382" s="11"/>
      <c r="B382" s="11"/>
      <c r="C382" s="11"/>
      <c r="D382" s="11"/>
      <c r="T382" s="11"/>
      <c r="W382" s="11"/>
    </row>
    <row r="383" spans="1:23">
      <c r="A383" s="11"/>
      <c r="B383" s="11"/>
      <c r="C383" s="11"/>
      <c r="D383" s="11"/>
      <c r="T383" s="11"/>
      <c r="W383" s="11"/>
    </row>
    <row r="384" spans="1:23">
      <c r="A384" s="11"/>
      <c r="B384" s="11"/>
      <c r="C384" s="11"/>
      <c r="D384" s="11"/>
      <c r="T384" s="11"/>
      <c r="W384" s="11"/>
    </row>
    <row r="385" spans="1:23">
      <c r="A385" s="11"/>
      <c r="B385" s="11"/>
      <c r="C385" s="11"/>
      <c r="D385" s="11"/>
      <c r="T385" s="11"/>
      <c r="W385" s="11"/>
    </row>
    <row r="386" spans="1:23">
      <c r="A386" s="11"/>
      <c r="B386" s="11"/>
      <c r="C386" s="11"/>
      <c r="D386" s="11"/>
      <c r="T386" s="11"/>
      <c r="W386" s="11"/>
    </row>
    <row r="387" spans="1:23">
      <c r="A387" s="11"/>
      <c r="B387" s="11"/>
      <c r="C387" s="11"/>
      <c r="D387" s="11"/>
      <c r="T387" s="11"/>
      <c r="W387" s="11"/>
    </row>
    <row r="388" spans="1:23">
      <c r="A388" s="11"/>
      <c r="B388" s="11"/>
      <c r="C388" s="11"/>
      <c r="D388" s="11"/>
      <c r="T388" s="11"/>
      <c r="W388" s="11"/>
    </row>
    <row r="389" spans="1:23">
      <c r="A389" s="11"/>
      <c r="B389" s="11"/>
      <c r="C389" s="11"/>
      <c r="D389" s="11"/>
      <c r="T389" s="11"/>
      <c r="W389" s="11"/>
    </row>
    <row r="390" spans="1:23">
      <c r="A390" s="11"/>
      <c r="B390" s="11"/>
      <c r="C390" s="11"/>
      <c r="D390" s="11"/>
      <c r="T390" s="11"/>
      <c r="W390" s="11"/>
    </row>
    <row r="391" spans="1:23">
      <c r="A391" s="11"/>
      <c r="B391" s="11"/>
      <c r="C391" s="11"/>
      <c r="D391" s="11"/>
      <c r="T391" s="11"/>
      <c r="W391" s="11"/>
    </row>
    <row r="392" spans="1:23">
      <c r="A392" s="11"/>
      <c r="B392" s="11"/>
      <c r="C392" s="11"/>
      <c r="D392" s="11"/>
      <c r="T392" s="11"/>
      <c r="W392" s="11"/>
    </row>
    <row r="393" spans="1:23">
      <c r="A393" s="11"/>
      <c r="B393" s="11"/>
      <c r="C393" s="11"/>
      <c r="D393" s="11"/>
      <c r="T393" s="11"/>
      <c r="W393" s="11"/>
    </row>
    <row r="394" spans="1:23">
      <c r="A394" s="11"/>
      <c r="B394" s="11"/>
      <c r="C394" s="11"/>
      <c r="D394" s="11"/>
      <c r="T394" s="11"/>
      <c r="W394" s="11"/>
    </row>
    <row r="395" spans="1:23">
      <c r="A395" s="11"/>
      <c r="B395" s="11"/>
      <c r="C395" s="11"/>
      <c r="D395" s="11"/>
      <c r="T395" s="11"/>
      <c r="W395" s="11"/>
    </row>
    <row r="396" spans="1:23">
      <c r="A396" s="11"/>
      <c r="B396" s="11"/>
      <c r="C396" s="11"/>
      <c r="D396" s="11"/>
      <c r="T396" s="11"/>
      <c r="W396" s="11"/>
    </row>
    <row r="397" spans="1:23">
      <c r="A397" s="11"/>
      <c r="B397" s="11"/>
      <c r="C397" s="11"/>
      <c r="D397" s="11"/>
      <c r="T397" s="11"/>
      <c r="W397" s="11"/>
    </row>
    <row r="398" spans="1:23">
      <c r="A398" s="11"/>
      <c r="B398" s="11"/>
      <c r="C398" s="11"/>
      <c r="D398" s="11"/>
      <c r="T398" s="11"/>
      <c r="W398" s="11"/>
    </row>
    <row r="399" spans="1:23">
      <c r="A399" s="11"/>
      <c r="B399" s="11"/>
      <c r="C399" s="11"/>
      <c r="D399" s="11"/>
      <c r="T399" s="11"/>
      <c r="W399" s="11"/>
    </row>
  </sheetData>
  <customSheetViews>
    <customSheetView guid="{BA08C489-4952-434D-B712-71BEE1754A50}" scale="75" fitToPage="1">
      <selection sqref="A1:W1"/>
      <pageMargins left="0.25" right="0.25" top="0.5" bottom="0.25" header="0.3" footer="0.25"/>
      <printOptions horizontalCentered="1"/>
      <pageSetup scale="70" orientation="landscape" r:id="rId1"/>
      <headerFooter alignWithMargins="0">
        <oddFooter>&amp;R&amp;A</oddFooter>
      </headerFooter>
    </customSheetView>
    <customSheetView guid="{673EBF9B-B414-451E-B7E3-867D29298EC6}" scale="75" fitToPage="1">
      <selection sqref="A1:W1"/>
      <pageMargins left="0.25" right="0.25" top="0.5" bottom="0.25" header="0.3" footer="0.25"/>
      <printOptions horizontalCentered="1"/>
      <pageSetup scale="70" orientation="landscape" r:id="rId2"/>
      <headerFooter alignWithMargins="0">
        <oddFooter>&amp;R&amp;A</oddFooter>
      </headerFooter>
    </customSheetView>
  </customSheetViews>
  <mergeCells count="4">
    <mergeCell ref="A1:W1"/>
    <mergeCell ref="A2:W2"/>
    <mergeCell ref="A3:W3"/>
    <mergeCell ref="E5:W5"/>
  </mergeCells>
  <phoneticPr fontId="25" type="noConversion"/>
  <printOptions horizontalCentered="1"/>
  <pageMargins left="0.25" right="0.25" top="0.5" bottom="0.25" header="0.3" footer="0.25"/>
  <pageSetup scale="69" orientation="landscape" r:id="rId3"/>
  <headerFooter alignWithMargins="0">
    <oddFooter>&amp;R&amp;A</oddFooter>
  </headerFooter>
</worksheet>
</file>

<file path=xl/worksheets/sheet46.xml><?xml version="1.0" encoding="utf-8"?>
<worksheet xmlns="http://schemas.openxmlformats.org/spreadsheetml/2006/main" xmlns:r="http://schemas.openxmlformats.org/officeDocument/2006/relationships">
  <dimension ref="A1:AF52"/>
  <sheetViews>
    <sheetView zoomScale="75" zoomScaleNormal="75" workbookViewId="0">
      <selection sqref="A1:W1"/>
    </sheetView>
  </sheetViews>
  <sheetFormatPr defaultRowHeight="12.75"/>
  <cols>
    <col min="1" max="1" width="2.85546875" style="874" customWidth="1"/>
    <col min="2" max="2" width="3.85546875" style="874" customWidth="1"/>
    <col min="3" max="3" width="27.5703125" style="874" customWidth="1"/>
    <col min="4" max="4" width="2.42578125" style="874" customWidth="1"/>
    <col min="5" max="5" width="8.5703125" style="874" customWidth="1"/>
    <col min="6" max="7" width="2.42578125" style="874" customWidth="1"/>
    <col min="8" max="8" width="8.5703125" style="874" customWidth="1"/>
    <col min="9" max="10" width="2.42578125" style="874" customWidth="1"/>
    <col min="11" max="11" width="8.5703125" style="874" customWidth="1"/>
    <col min="12" max="13" width="2.42578125" style="874" customWidth="1"/>
    <col min="14" max="14" width="8.42578125" style="874" customWidth="1"/>
    <col min="15" max="16" width="2.42578125" style="874" customWidth="1"/>
    <col min="17" max="17" width="8.42578125" style="874" customWidth="1"/>
    <col min="18" max="19" width="2.42578125" style="874" customWidth="1"/>
    <col min="20" max="20" width="8.42578125" style="874" customWidth="1"/>
    <col min="21" max="22" width="2.5703125" style="874" customWidth="1"/>
    <col min="23" max="23" width="8.42578125" style="874" customWidth="1"/>
    <col min="24" max="24" width="2.42578125" style="874" customWidth="1"/>
    <col min="25" max="25" width="8.42578125" style="874" customWidth="1"/>
    <col min="26" max="27" width="2.42578125" style="874" customWidth="1"/>
    <col min="28" max="28" width="8.42578125" style="874" customWidth="1"/>
    <col min="29" max="30" width="2.42578125" style="874" customWidth="1"/>
    <col min="31" max="31" width="8.42578125" style="874" customWidth="1"/>
    <col min="32" max="32" width="2.42578125" style="874" customWidth="1"/>
    <col min="33" max="16384" width="9.140625" style="874"/>
  </cols>
  <sheetData>
    <row r="1" spans="1:32">
      <c r="A1" s="1219" t="s">
        <v>168</v>
      </c>
      <c r="B1" s="1219"/>
      <c r="C1" s="1219"/>
      <c r="D1" s="1219"/>
      <c r="E1" s="1219"/>
      <c r="F1" s="1219"/>
      <c r="G1" s="1219"/>
      <c r="H1" s="1219"/>
      <c r="I1" s="1219"/>
      <c r="J1" s="1219"/>
      <c r="K1" s="1219"/>
      <c r="L1" s="1219"/>
      <c r="M1" s="1219"/>
      <c r="N1" s="1219"/>
      <c r="O1" s="1219"/>
      <c r="P1" s="1219"/>
      <c r="Q1" s="1219"/>
      <c r="R1" s="1219"/>
      <c r="S1" s="1219"/>
      <c r="T1" s="1219"/>
      <c r="U1" s="1219"/>
      <c r="V1" s="1219"/>
      <c r="W1" s="1219"/>
      <c r="X1" s="909"/>
      <c r="Y1" s="909"/>
      <c r="Z1" s="909"/>
      <c r="AA1" s="909"/>
      <c r="AB1" s="909"/>
      <c r="AC1" s="909"/>
      <c r="AD1" s="909"/>
      <c r="AE1" s="909"/>
      <c r="AF1" s="909"/>
    </row>
    <row r="2" spans="1:32">
      <c r="A2" s="1219" t="s">
        <v>258</v>
      </c>
      <c r="B2" s="1219"/>
      <c r="C2" s="1219"/>
      <c r="D2" s="1219"/>
      <c r="E2" s="1219"/>
      <c r="F2" s="1219"/>
      <c r="G2" s="1219"/>
      <c r="H2" s="1219"/>
      <c r="I2" s="1219"/>
      <c r="J2" s="1219"/>
      <c r="K2" s="1219"/>
      <c r="L2" s="1219"/>
      <c r="M2" s="1219"/>
      <c r="N2" s="1219"/>
      <c r="O2" s="1219"/>
      <c r="P2" s="1219"/>
      <c r="Q2" s="1219"/>
      <c r="R2" s="1219"/>
      <c r="S2" s="1219"/>
      <c r="T2" s="1219"/>
      <c r="U2" s="1219"/>
      <c r="V2" s="1219"/>
      <c r="W2" s="1219"/>
      <c r="X2" s="909"/>
      <c r="Y2" s="909"/>
      <c r="Z2" s="909"/>
      <c r="AA2" s="909"/>
      <c r="AB2" s="909"/>
      <c r="AC2" s="909"/>
      <c r="AD2" s="909"/>
      <c r="AE2" s="909"/>
      <c r="AF2" s="909"/>
    </row>
    <row r="3" spans="1:32">
      <c r="A3" s="1220" t="s">
        <v>949</v>
      </c>
      <c r="B3" s="1220"/>
      <c r="C3" s="1220"/>
      <c r="D3" s="1220"/>
      <c r="E3" s="1220"/>
      <c r="F3" s="1220"/>
      <c r="G3" s="1220"/>
      <c r="H3" s="1220"/>
      <c r="I3" s="1220"/>
      <c r="J3" s="1220"/>
      <c r="K3" s="1220"/>
      <c r="L3" s="1220"/>
      <c r="M3" s="1220"/>
      <c r="N3" s="1220"/>
      <c r="O3" s="1220"/>
      <c r="P3" s="1220"/>
      <c r="Q3" s="1220"/>
      <c r="R3" s="1220"/>
      <c r="S3" s="1220"/>
      <c r="T3" s="1220"/>
      <c r="U3" s="1220"/>
      <c r="V3" s="1220"/>
      <c r="W3" s="1220"/>
      <c r="X3" s="910"/>
      <c r="Y3" s="910"/>
      <c r="Z3" s="910"/>
      <c r="AA3" s="910"/>
      <c r="AB3" s="910"/>
      <c r="AC3" s="910"/>
      <c r="AD3" s="910"/>
      <c r="AE3" s="910"/>
      <c r="AF3" s="910"/>
    </row>
    <row r="4" spans="1:32">
      <c r="J4" s="875"/>
      <c r="K4" s="875"/>
      <c r="L4" s="875"/>
      <c r="M4" s="875"/>
      <c r="N4" s="875"/>
      <c r="O4" s="875"/>
      <c r="P4" s="875"/>
      <c r="Q4" s="875"/>
      <c r="R4" s="875"/>
      <c r="S4" s="875"/>
      <c r="T4" s="875"/>
      <c r="U4" s="875"/>
      <c r="V4" s="875"/>
      <c r="W4" s="875"/>
    </row>
    <row r="5" spans="1:32" ht="15" customHeight="1">
      <c r="A5" s="876"/>
      <c r="B5" s="876"/>
      <c r="C5" s="876"/>
      <c r="D5" s="1221" t="s">
        <v>257</v>
      </c>
      <c r="E5" s="1221"/>
      <c r="F5" s="1221"/>
      <c r="G5" s="1221"/>
      <c r="H5" s="1221"/>
      <c r="I5" s="1221"/>
      <c r="J5" s="1221"/>
      <c r="K5" s="1221"/>
      <c r="L5" s="1221"/>
      <c r="M5" s="1221"/>
      <c r="N5" s="1221"/>
      <c r="O5" s="1221"/>
      <c r="P5" s="1221"/>
      <c r="Q5" s="1221"/>
      <c r="R5" s="1221"/>
      <c r="S5" s="1221"/>
      <c r="T5" s="1221"/>
      <c r="U5" s="1221"/>
      <c r="V5" s="1221"/>
      <c r="W5" s="1221"/>
      <c r="X5" s="877"/>
      <c r="Y5" s="877"/>
      <c r="Z5" s="877"/>
      <c r="AA5" s="877"/>
      <c r="AB5" s="877"/>
      <c r="AC5" s="877"/>
      <c r="AD5" s="877"/>
      <c r="AE5" s="877"/>
      <c r="AF5" s="876"/>
    </row>
    <row r="6" spans="1:32" ht="13.5" thickBot="1">
      <c r="A6" s="876"/>
      <c r="B6" s="876"/>
      <c r="C6" s="876"/>
      <c r="D6" s="876"/>
      <c r="E6" s="876"/>
      <c r="F6" s="876"/>
      <c r="G6" s="876"/>
      <c r="H6" s="876"/>
      <c r="I6" s="876"/>
      <c r="J6" s="891"/>
      <c r="K6" s="891"/>
      <c r="L6" s="891"/>
      <c r="M6" s="891"/>
      <c r="N6" s="891"/>
      <c r="O6" s="891"/>
      <c r="P6" s="891"/>
      <c r="Q6" s="891"/>
      <c r="R6" s="891"/>
      <c r="S6" s="891"/>
      <c r="T6" s="891"/>
      <c r="U6" s="891"/>
      <c r="V6" s="891"/>
      <c r="W6" s="891"/>
      <c r="X6" s="877"/>
      <c r="Y6" s="877"/>
      <c r="Z6" s="877"/>
      <c r="AA6" s="877"/>
      <c r="AB6" s="877"/>
      <c r="AC6" s="877"/>
      <c r="AD6" s="877"/>
      <c r="AE6" s="877"/>
      <c r="AF6" s="876"/>
    </row>
    <row r="7" spans="1:32">
      <c r="A7" s="876"/>
      <c r="B7" s="876"/>
      <c r="C7" s="876"/>
      <c r="D7" s="904"/>
      <c r="E7" s="1106" t="s">
        <v>175</v>
      </c>
      <c r="F7" s="972"/>
      <c r="G7" s="877"/>
      <c r="H7" s="891" t="s">
        <v>176</v>
      </c>
      <c r="I7" s="877"/>
      <c r="J7" s="877"/>
      <c r="K7" s="891" t="s">
        <v>177</v>
      </c>
      <c r="L7" s="891"/>
      <c r="M7" s="891"/>
      <c r="N7" s="891" t="s">
        <v>859</v>
      </c>
      <c r="O7" s="891"/>
      <c r="P7" s="905"/>
      <c r="Q7" s="903" t="s">
        <v>175</v>
      </c>
      <c r="R7" s="902"/>
      <c r="S7" s="891"/>
      <c r="T7" s="891" t="s">
        <v>855</v>
      </c>
      <c r="U7" s="891"/>
      <c r="V7" s="891"/>
      <c r="W7" s="891" t="s">
        <v>177</v>
      </c>
      <c r="X7" s="877"/>
      <c r="Y7" s="879"/>
      <c r="Z7" s="877"/>
      <c r="AA7" s="877"/>
      <c r="AB7" s="877"/>
      <c r="AC7" s="877"/>
      <c r="AD7" s="877"/>
      <c r="AE7" s="877"/>
      <c r="AF7" s="877"/>
    </row>
    <row r="8" spans="1:32" s="895" customFormat="1">
      <c r="A8" s="901"/>
      <c r="B8" s="901"/>
      <c r="C8" s="901"/>
      <c r="D8" s="900"/>
      <c r="E8" s="898">
        <v>2013</v>
      </c>
      <c r="F8" s="973"/>
      <c r="G8" s="896"/>
      <c r="H8" s="898">
        <v>2013</v>
      </c>
      <c r="I8" s="896"/>
      <c r="J8" s="896"/>
      <c r="K8" s="898">
        <v>2013</v>
      </c>
      <c r="L8" s="897"/>
      <c r="M8" s="897"/>
      <c r="N8" s="898">
        <v>2012</v>
      </c>
      <c r="O8" s="897"/>
      <c r="P8" s="906"/>
      <c r="Q8" s="898">
        <v>2012</v>
      </c>
      <c r="R8" s="899"/>
      <c r="S8" s="897"/>
      <c r="T8" s="898">
        <v>2012</v>
      </c>
      <c r="U8" s="897"/>
      <c r="V8" s="897"/>
      <c r="W8" s="898">
        <v>2012</v>
      </c>
      <c r="X8" s="896"/>
      <c r="Y8" s="897"/>
      <c r="Z8" s="896"/>
      <c r="AA8" s="896"/>
      <c r="AB8" s="897"/>
      <c r="AC8" s="896"/>
      <c r="AD8" s="896"/>
      <c r="AE8" s="897"/>
      <c r="AF8" s="896"/>
    </row>
    <row r="9" spans="1:32">
      <c r="A9" s="894" t="s">
        <v>261</v>
      </c>
      <c r="C9" s="876"/>
      <c r="D9" s="887"/>
      <c r="E9" s="877"/>
      <c r="F9" s="886"/>
      <c r="G9" s="877"/>
      <c r="H9" s="877"/>
      <c r="I9" s="877"/>
      <c r="J9" s="875"/>
      <c r="K9" s="877"/>
      <c r="L9" s="877"/>
      <c r="M9" s="875"/>
      <c r="N9" s="877"/>
      <c r="O9" s="877"/>
      <c r="P9" s="888"/>
      <c r="Q9" s="877"/>
      <c r="R9" s="886"/>
      <c r="S9" s="875"/>
      <c r="T9" s="877"/>
      <c r="U9" s="877"/>
      <c r="V9" s="877"/>
      <c r="W9" s="877"/>
      <c r="X9" s="877"/>
      <c r="Y9" s="877"/>
      <c r="Z9" s="877"/>
      <c r="AA9" s="877"/>
      <c r="AB9" s="877"/>
      <c r="AC9" s="877"/>
      <c r="AD9" s="877"/>
      <c r="AE9" s="877"/>
      <c r="AF9" s="877"/>
    </row>
    <row r="10" spans="1:32">
      <c r="A10" s="889" t="s">
        <v>256</v>
      </c>
      <c r="C10" s="876"/>
      <c r="D10" s="887"/>
      <c r="E10" s="877"/>
      <c r="F10" s="886"/>
      <c r="G10" s="877"/>
      <c r="H10" s="877"/>
      <c r="I10" s="877"/>
      <c r="J10" s="875"/>
      <c r="K10" s="877"/>
      <c r="L10" s="877"/>
      <c r="M10" s="875"/>
      <c r="N10" s="877"/>
      <c r="O10" s="877"/>
      <c r="P10" s="888"/>
      <c r="Q10" s="877"/>
      <c r="R10" s="886"/>
      <c r="S10" s="875"/>
      <c r="T10" s="877"/>
      <c r="U10" s="877"/>
      <c r="V10" s="877"/>
      <c r="W10" s="877"/>
      <c r="X10" s="877"/>
      <c r="Y10" s="877"/>
      <c r="Z10" s="877"/>
      <c r="AA10" s="877"/>
      <c r="AB10" s="877"/>
      <c r="AC10" s="877"/>
      <c r="AD10" s="877"/>
      <c r="AE10" s="877"/>
      <c r="AF10" s="877"/>
    </row>
    <row r="11" spans="1:32">
      <c r="A11" s="889"/>
      <c r="B11" s="889" t="s">
        <v>255</v>
      </c>
      <c r="C11" s="876"/>
      <c r="D11" s="887" t="s">
        <v>180</v>
      </c>
      <c r="E11" s="878">
        <v>1435</v>
      </c>
      <c r="F11" s="886"/>
      <c r="G11" s="877" t="s">
        <v>180</v>
      </c>
      <c r="H11" s="878">
        <v>1441</v>
      </c>
      <c r="I11" s="877"/>
      <c r="J11" s="877" t="s">
        <v>180</v>
      </c>
      <c r="K11" s="878">
        <v>1425</v>
      </c>
      <c r="L11" s="877"/>
      <c r="M11" s="877" t="s">
        <v>180</v>
      </c>
      <c r="N11" s="878">
        <v>1406</v>
      </c>
      <c r="O11" s="878"/>
      <c r="P11" s="887" t="s">
        <v>180</v>
      </c>
      <c r="Q11" s="877">
        <v>1456</v>
      </c>
      <c r="R11" s="886"/>
      <c r="S11" s="877" t="s">
        <v>180</v>
      </c>
      <c r="T11" s="878">
        <v>1363</v>
      </c>
      <c r="U11" s="878"/>
      <c r="V11" s="877" t="s">
        <v>180</v>
      </c>
      <c r="W11" s="878">
        <v>1278</v>
      </c>
      <c r="X11" s="878"/>
      <c r="Y11" s="878"/>
      <c r="Z11" s="878"/>
      <c r="AA11" s="878"/>
      <c r="AB11" s="878"/>
      <c r="AC11" s="877"/>
      <c r="AD11" s="877"/>
      <c r="AE11" s="877"/>
      <c r="AF11" s="877"/>
    </row>
    <row r="12" spans="1:32" ht="13.5">
      <c r="A12" s="889"/>
      <c r="B12" s="889" t="s">
        <v>48</v>
      </c>
      <c r="C12" s="876"/>
      <c r="D12" s="887"/>
      <c r="E12" s="922">
        <v>3656</v>
      </c>
      <c r="F12" s="886"/>
      <c r="G12" s="877"/>
      <c r="H12" s="878">
        <v>3500</v>
      </c>
      <c r="I12" s="877"/>
      <c r="J12" s="877"/>
      <c r="K12" s="878">
        <v>3506</v>
      </c>
      <c r="L12" s="877"/>
      <c r="M12" s="877"/>
      <c r="N12" s="878">
        <v>3516</v>
      </c>
      <c r="O12" s="878"/>
      <c r="P12" s="887"/>
      <c r="Q12" s="877">
        <v>3518</v>
      </c>
      <c r="R12" s="886"/>
      <c r="S12" s="877"/>
      <c r="T12" s="878">
        <v>3331</v>
      </c>
      <c r="U12" s="878"/>
      <c r="V12" s="877"/>
      <c r="W12" s="878">
        <v>3359</v>
      </c>
      <c r="X12" s="878"/>
      <c r="Y12" s="878"/>
      <c r="Z12" s="878"/>
      <c r="AA12" s="878"/>
      <c r="AB12" s="878"/>
      <c r="AC12" s="877"/>
      <c r="AD12" s="877"/>
      <c r="AE12" s="877"/>
      <c r="AF12" s="877"/>
    </row>
    <row r="13" spans="1:32" ht="13.5" thickBot="1">
      <c r="A13" s="884" t="s">
        <v>250</v>
      </c>
      <c r="B13" s="876"/>
      <c r="C13" s="876"/>
      <c r="D13" s="887" t="s">
        <v>180</v>
      </c>
      <c r="E13" s="1107">
        <v>5091</v>
      </c>
      <c r="F13" s="886"/>
      <c r="G13" s="877" t="s">
        <v>180</v>
      </c>
      <c r="H13" s="885">
        <v>4941</v>
      </c>
      <c r="I13" s="877"/>
      <c r="J13" s="877" t="s">
        <v>180</v>
      </c>
      <c r="K13" s="885">
        <v>4931</v>
      </c>
      <c r="L13" s="877"/>
      <c r="M13" s="877" t="s">
        <v>180</v>
      </c>
      <c r="N13" s="885">
        <v>4922</v>
      </c>
      <c r="O13" s="878"/>
      <c r="P13" s="887" t="s">
        <v>180</v>
      </c>
      <c r="Q13" s="885">
        <v>4974</v>
      </c>
      <c r="R13" s="886"/>
      <c r="S13" s="877" t="s">
        <v>180</v>
      </c>
      <c r="T13" s="885">
        <v>4694</v>
      </c>
      <c r="U13" s="878"/>
      <c r="V13" s="877" t="s">
        <v>180</v>
      </c>
      <c r="W13" s="885">
        <v>4637</v>
      </c>
      <c r="X13" s="878"/>
      <c r="Y13" s="878"/>
      <c r="Z13" s="878"/>
      <c r="AA13" s="878"/>
      <c r="AB13" s="878"/>
      <c r="AC13" s="877"/>
      <c r="AD13" s="877"/>
      <c r="AE13" s="877"/>
      <c r="AF13" s="877"/>
    </row>
    <row r="14" spans="1:32" ht="13.5" thickTop="1">
      <c r="A14" s="884"/>
      <c r="B14" s="876"/>
      <c r="C14" s="876"/>
      <c r="D14" s="887"/>
      <c r="E14" s="877"/>
      <c r="F14" s="886"/>
      <c r="G14" s="877"/>
      <c r="H14" s="877"/>
      <c r="I14" s="877"/>
      <c r="J14" s="877"/>
      <c r="K14" s="877"/>
      <c r="L14" s="877"/>
      <c r="M14" s="877"/>
      <c r="N14" s="877"/>
      <c r="O14" s="878"/>
      <c r="P14" s="887"/>
      <c r="Q14" s="877"/>
      <c r="R14" s="886"/>
      <c r="S14" s="877"/>
      <c r="T14" s="877"/>
      <c r="U14" s="878"/>
      <c r="V14" s="877"/>
      <c r="W14" s="877"/>
      <c r="X14" s="878"/>
      <c r="Y14" s="878"/>
      <c r="Z14" s="878"/>
      <c r="AA14" s="878"/>
      <c r="AB14" s="878"/>
      <c r="AC14" s="877"/>
      <c r="AD14" s="877"/>
      <c r="AE14" s="877"/>
      <c r="AF14" s="877"/>
    </row>
    <row r="15" spans="1:32" ht="13.5">
      <c r="A15" s="889" t="s">
        <v>49</v>
      </c>
      <c r="B15" s="876"/>
      <c r="C15" s="876"/>
      <c r="D15" s="887" t="s">
        <v>180</v>
      </c>
      <c r="E15" s="878">
        <v>1806</v>
      </c>
      <c r="F15" s="886"/>
      <c r="G15" s="877" t="s">
        <v>180</v>
      </c>
      <c r="H15" s="877">
        <v>1795</v>
      </c>
      <c r="I15" s="877"/>
      <c r="J15" s="877" t="s">
        <v>180</v>
      </c>
      <c r="K15" s="877">
        <v>1748</v>
      </c>
      <c r="L15" s="877"/>
      <c r="M15" s="877" t="s">
        <v>180</v>
      </c>
      <c r="N15" s="877">
        <v>1714</v>
      </c>
      <c r="O15" s="878"/>
      <c r="P15" s="887" t="s">
        <v>180</v>
      </c>
      <c r="Q15" s="877">
        <v>1756</v>
      </c>
      <c r="R15" s="886"/>
      <c r="S15" s="877" t="s">
        <v>180</v>
      </c>
      <c r="T15" s="877">
        <v>1656</v>
      </c>
      <c r="U15" s="878"/>
      <c r="V15" s="877" t="s">
        <v>180</v>
      </c>
      <c r="W15" s="877">
        <v>1534</v>
      </c>
      <c r="X15" s="878"/>
      <c r="Y15" s="878"/>
      <c r="Z15" s="878"/>
      <c r="AA15" s="878"/>
      <c r="AB15" s="878"/>
      <c r="AC15" s="877"/>
      <c r="AD15" s="877"/>
      <c r="AE15" s="877"/>
      <c r="AF15" s="877"/>
    </row>
    <row r="16" spans="1:32">
      <c r="A16" s="884"/>
      <c r="B16" s="876"/>
      <c r="C16" s="876"/>
      <c r="D16" s="887"/>
      <c r="E16" s="877"/>
      <c r="F16" s="886"/>
      <c r="G16" s="877"/>
      <c r="H16" s="877"/>
      <c r="I16" s="877"/>
      <c r="J16" s="877"/>
      <c r="K16" s="877"/>
      <c r="L16" s="877"/>
      <c r="M16" s="877"/>
      <c r="N16" s="877"/>
      <c r="O16" s="878"/>
      <c r="P16" s="887"/>
      <c r="Q16" s="877"/>
      <c r="R16" s="886"/>
      <c r="S16" s="877"/>
      <c r="T16" s="877"/>
      <c r="U16" s="878"/>
      <c r="V16" s="877"/>
      <c r="W16" s="877"/>
      <c r="X16" s="878"/>
      <c r="Y16" s="878"/>
      <c r="Z16" s="878"/>
      <c r="AA16" s="878"/>
      <c r="AB16" s="878"/>
      <c r="AC16" s="877"/>
      <c r="AD16" s="877"/>
      <c r="AE16" s="877"/>
      <c r="AF16" s="877"/>
    </row>
    <row r="17" spans="1:32">
      <c r="A17" s="889" t="s">
        <v>254</v>
      </c>
      <c r="B17" s="876"/>
      <c r="C17" s="876"/>
      <c r="D17" s="887"/>
      <c r="E17" s="877"/>
      <c r="F17" s="886"/>
      <c r="G17" s="877"/>
      <c r="H17" s="877"/>
      <c r="I17" s="877"/>
      <c r="J17" s="877"/>
      <c r="K17" s="877"/>
      <c r="L17" s="877"/>
      <c r="M17" s="877"/>
      <c r="N17" s="877"/>
      <c r="O17" s="878"/>
      <c r="P17" s="887"/>
      <c r="Q17" s="877"/>
      <c r="R17" s="886"/>
      <c r="S17" s="877"/>
      <c r="T17" s="877"/>
      <c r="U17" s="878"/>
      <c r="V17" s="877"/>
      <c r="W17" s="877"/>
      <c r="X17" s="878"/>
      <c r="Y17" s="878"/>
      <c r="Z17" s="878"/>
      <c r="AA17" s="878"/>
      <c r="AB17" s="878"/>
      <c r="AC17" s="877"/>
      <c r="AD17" s="877"/>
      <c r="AE17" s="877"/>
      <c r="AF17" s="877"/>
    </row>
    <row r="18" spans="1:32">
      <c r="A18" s="889"/>
      <c r="B18" s="889" t="s">
        <v>253</v>
      </c>
      <c r="C18" s="876"/>
      <c r="D18" s="887" t="s">
        <v>180</v>
      </c>
      <c r="E18" s="878">
        <v>2485</v>
      </c>
      <c r="F18" s="886"/>
      <c r="G18" s="877" t="s">
        <v>180</v>
      </c>
      <c r="H18" s="878">
        <v>2457</v>
      </c>
      <c r="I18" s="877"/>
      <c r="J18" s="877" t="s">
        <v>180</v>
      </c>
      <c r="K18" s="878">
        <v>2423</v>
      </c>
      <c r="L18" s="877"/>
      <c r="M18" s="877" t="s">
        <v>180</v>
      </c>
      <c r="N18" s="878">
        <v>2351</v>
      </c>
      <c r="O18" s="878"/>
      <c r="P18" s="887" t="s">
        <v>180</v>
      </c>
      <c r="Q18" s="877">
        <v>2300</v>
      </c>
      <c r="R18" s="886"/>
      <c r="S18" s="877" t="s">
        <v>180</v>
      </c>
      <c r="T18" s="878">
        <v>2072</v>
      </c>
      <c r="U18" s="878"/>
      <c r="V18" s="877" t="s">
        <v>180</v>
      </c>
      <c r="W18" s="878">
        <v>1995</v>
      </c>
      <c r="X18" s="878"/>
      <c r="Y18" s="878"/>
      <c r="Z18" s="878"/>
      <c r="AA18" s="878"/>
      <c r="AB18" s="878"/>
      <c r="AC18" s="877"/>
      <c r="AD18" s="877"/>
      <c r="AE18" s="877"/>
      <c r="AF18" s="877"/>
    </row>
    <row r="19" spans="1:32">
      <c r="A19" s="889"/>
      <c r="B19" s="889" t="s">
        <v>252</v>
      </c>
      <c r="C19" s="876"/>
      <c r="D19" s="887"/>
      <c r="E19" s="878">
        <v>1666</v>
      </c>
      <c r="F19" s="886"/>
      <c r="G19" s="877"/>
      <c r="H19" s="878">
        <v>1658</v>
      </c>
      <c r="I19" s="877"/>
      <c r="J19" s="877"/>
      <c r="K19" s="878">
        <v>1635</v>
      </c>
      <c r="L19" s="877"/>
      <c r="M19" s="877"/>
      <c r="N19" s="878">
        <v>1563</v>
      </c>
      <c r="O19" s="893"/>
      <c r="P19" s="887"/>
      <c r="Q19" s="877">
        <v>1524</v>
      </c>
      <c r="R19" s="886"/>
      <c r="S19" s="877"/>
      <c r="T19" s="878">
        <v>1358</v>
      </c>
      <c r="U19" s="892"/>
      <c r="V19" s="877"/>
      <c r="W19" s="878">
        <v>1230</v>
      </c>
      <c r="X19" s="893"/>
      <c r="Y19" s="892"/>
      <c r="Z19" s="893"/>
      <c r="AA19" s="893"/>
      <c r="AB19" s="892"/>
      <c r="AC19" s="877"/>
      <c r="AD19" s="877"/>
      <c r="AE19" s="892"/>
      <c r="AF19" s="877"/>
    </row>
    <row r="20" spans="1:32" ht="13.5">
      <c r="A20" s="889"/>
      <c r="B20" s="889" t="s">
        <v>530</v>
      </c>
      <c r="C20" s="876"/>
      <c r="D20" s="887"/>
      <c r="E20" s="878">
        <v>940</v>
      </c>
      <c r="F20" s="886"/>
      <c r="G20" s="877"/>
      <c r="H20" s="878">
        <v>826</v>
      </c>
      <c r="I20" s="877"/>
      <c r="J20" s="877"/>
      <c r="K20" s="878">
        <v>873</v>
      </c>
      <c r="L20" s="877"/>
      <c r="M20" s="877"/>
      <c r="N20" s="878">
        <v>1008</v>
      </c>
      <c r="O20" s="878"/>
      <c r="P20" s="887"/>
      <c r="Q20" s="877">
        <v>1150</v>
      </c>
      <c r="R20" s="886"/>
      <c r="S20" s="877"/>
      <c r="T20" s="878">
        <v>1264</v>
      </c>
      <c r="U20" s="878"/>
      <c r="V20" s="877"/>
      <c r="W20" s="878">
        <v>1412</v>
      </c>
      <c r="X20" s="878"/>
      <c r="Y20" s="878"/>
      <c r="Z20" s="878"/>
      <c r="AA20" s="878"/>
      <c r="AB20" s="878"/>
      <c r="AC20" s="877"/>
      <c r="AD20" s="877"/>
      <c r="AE20" s="877"/>
      <c r="AF20" s="877"/>
    </row>
    <row r="21" spans="1:32" ht="13.5" thickBot="1">
      <c r="A21" s="884" t="s">
        <v>250</v>
      </c>
      <c r="B21" s="876"/>
      <c r="C21" s="876"/>
      <c r="D21" s="887" t="s">
        <v>180</v>
      </c>
      <c r="E21" s="1107">
        <v>5091</v>
      </c>
      <c r="F21" s="886"/>
      <c r="G21" s="877" t="s">
        <v>180</v>
      </c>
      <c r="H21" s="885">
        <v>4941</v>
      </c>
      <c r="I21" s="877"/>
      <c r="J21" s="877" t="s">
        <v>180</v>
      </c>
      <c r="K21" s="885">
        <v>4931</v>
      </c>
      <c r="L21" s="877"/>
      <c r="M21" s="877" t="s">
        <v>180</v>
      </c>
      <c r="N21" s="885">
        <v>4922</v>
      </c>
      <c r="O21" s="878"/>
      <c r="P21" s="887" t="s">
        <v>180</v>
      </c>
      <c r="Q21" s="885">
        <v>4974</v>
      </c>
      <c r="R21" s="886"/>
      <c r="S21" s="877" t="s">
        <v>180</v>
      </c>
      <c r="T21" s="885">
        <v>4694</v>
      </c>
      <c r="U21" s="878"/>
      <c r="V21" s="877" t="s">
        <v>180</v>
      </c>
      <c r="W21" s="885">
        <v>4637</v>
      </c>
      <c r="X21" s="878"/>
      <c r="Y21" s="878"/>
      <c r="Z21" s="878"/>
      <c r="AA21" s="878"/>
      <c r="AB21" s="878"/>
      <c r="AC21" s="877"/>
      <c r="AD21" s="877"/>
      <c r="AE21" s="877"/>
      <c r="AF21" s="877"/>
    </row>
    <row r="22" spans="1:32" ht="13.5" thickTop="1">
      <c r="A22" s="884"/>
      <c r="B22" s="876"/>
      <c r="C22" s="876"/>
      <c r="D22" s="887"/>
      <c r="E22" s="877"/>
      <c r="F22" s="886"/>
      <c r="G22" s="877"/>
      <c r="H22" s="877"/>
      <c r="I22" s="877"/>
      <c r="J22" s="877"/>
      <c r="K22" s="877"/>
      <c r="L22" s="877"/>
      <c r="M22" s="877"/>
      <c r="N22" s="877"/>
      <c r="O22" s="878"/>
      <c r="P22" s="887"/>
      <c r="Q22" s="877"/>
      <c r="R22" s="886"/>
      <c r="S22" s="877"/>
      <c r="T22" s="877"/>
      <c r="U22" s="878"/>
      <c r="V22" s="877"/>
      <c r="W22" s="877"/>
      <c r="X22" s="878"/>
      <c r="Y22" s="878"/>
      <c r="Z22" s="878"/>
      <c r="AA22" s="878"/>
      <c r="AB22" s="878"/>
      <c r="AC22" s="877"/>
      <c r="AD22" s="877"/>
      <c r="AE22" s="877"/>
      <c r="AF22" s="877"/>
    </row>
    <row r="23" spans="1:32">
      <c r="A23" s="889" t="s">
        <v>251</v>
      </c>
      <c r="B23" s="876"/>
      <c r="C23" s="876"/>
      <c r="D23" s="1108"/>
      <c r="E23" s="890"/>
      <c r="F23" s="886"/>
      <c r="G23" s="891"/>
      <c r="H23" s="890"/>
      <c r="I23" s="877"/>
      <c r="J23" s="891"/>
      <c r="K23" s="890"/>
      <c r="L23" s="891"/>
      <c r="M23" s="891"/>
      <c r="N23" s="891"/>
      <c r="O23" s="891"/>
      <c r="P23" s="1108"/>
      <c r="Q23" s="891"/>
      <c r="R23" s="1109"/>
      <c r="S23" s="891"/>
      <c r="T23" s="890"/>
      <c r="U23" s="891"/>
      <c r="V23" s="891"/>
      <c r="W23" s="890"/>
      <c r="X23" s="877"/>
      <c r="Y23" s="877"/>
      <c r="Z23" s="877"/>
      <c r="AA23" s="877"/>
      <c r="AB23" s="877"/>
      <c r="AC23" s="877"/>
      <c r="AD23" s="877"/>
      <c r="AE23" s="877"/>
      <c r="AF23" s="877"/>
    </row>
    <row r="24" spans="1:32">
      <c r="B24" s="889" t="s">
        <v>950</v>
      </c>
      <c r="C24" s="876"/>
      <c r="D24" s="887" t="s">
        <v>180</v>
      </c>
      <c r="E24" s="878">
        <v>3043</v>
      </c>
      <c r="F24" s="886"/>
      <c r="G24" s="877" t="s">
        <v>180</v>
      </c>
      <c r="H24" s="877">
        <v>2991</v>
      </c>
      <c r="I24" s="877"/>
      <c r="J24" s="877" t="s">
        <v>180</v>
      </c>
      <c r="K24" s="877">
        <v>2994</v>
      </c>
      <c r="L24" s="877"/>
      <c r="M24" s="877" t="s">
        <v>180</v>
      </c>
      <c r="N24" s="877">
        <v>2991</v>
      </c>
      <c r="O24" s="878"/>
      <c r="P24" s="887" t="s">
        <v>180</v>
      </c>
      <c r="Q24" s="877">
        <v>3106</v>
      </c>
      <c r="R24" s="886"/>
      <c r="S24" s="877" t="s">
        <v>180</v>
      </c>
      <c r="T24" s="877">
        <v>2877</v>
      </c>
      <c r="U24" s="878"/>
      <c r="V24" s="877" t="s">
        <v>180</v>
      </c>
      <c r="W24" s="877">
        <v>2889</v>
      </c>
      <c r="X24" s="878"/>
      <c r="Y24" s="878"/>
      <c r="Z24" s="878"/>
      <c r="AA24" s="878"/>
      <c r="AB24" s="878"/>
      <c r="AC24" s="877"/>
      <c r="AD24" s="877"/>
      <c r="AE24" s="877"/>
      <c r="AF24" s="877"/>
    </row>
    <row r="25" spans="1:32">
      <c r="B25" s="889" t="s">
        <v>954</v>
      </c>
      <c r="C25" s="876"/>
      <c r="D25" s="887"/>
      <c r="E25" s="878">
        <v>2044</v>
      </c>
      <c r="F25" s="886"/>
      <c r="G25" s="877"/>
      <c r="H25" s="877">
        <v>1946</v>
      </c>
      <c r="I25" s="877"/>
      <c r="J25" s="877"/>
      <c r="K25" s="877">
        <v>1933</v>
      </c>
      <c r="L25" s="877"/>
      <c r="M25" s="877"/>
      <c r="N25" s="877">
        <v>1924</v>
      </c>
      <c r="O25" s="878"/>
      <c r="P25" s="887"/>
      <c r="Q25" s="877">
        <v>1860</v>
      </c>
      <c r="R25" s="886"/>
      <c r="S25" s="877"/>
      <c r="T25" s="877">
        <v>1806</v>
      </c>
      <c r="U25" s="878"/>
      <c r="V25" s="877"/>
      <c r="W25" s="877">
        <v>1729</v>
      </c>
      <c r="X25" s="878"/>
      <c r="Y25" s="878"/>
      <c r="Z25" s="878"/>
      <c r="AA25" s="878"/>
      <c r="AB25" s="878"/>
      <c r="AC25" s="877"/>
      <c r="AD25" s="877"/>
      <c r="AE25" s="877"/>
      <c r="AF25" s="877"/>
    </row>
    <row r="26" spans="1:32">
      <c r="B26" s="889" t="s">
        <v>262</v>
      </c>
      <c r="C26" s="876"/>
      <c r="D26" s="888"/>
      <c r="E26" s="878">
        <v>4</v>
      </c>
      <c r="F26" s="886"/>
      <c r="G26" s="875"/>
      <c r="H26" s="877">
        <v>4</v>
      </c>
      <c r="I26" s="877"/>
      <c r="J26" s="875"/>
      <c r="K26" s="877">
        <v>4</v>
      </c>
      <c r="L26" s="877"/>
      <c r="M26" s="875"/>
      <c r="N26" s="877">
        <v>7</v>
      </c>
      <c r="O26" s="878"/>
      <c r="P26" s="888"/>
      <c r="Q26" s="877">
        <v>8</v>
      </c>
      <c r="R26" s="886"/>
      <c r="S26" s="875"/>
      <c r="T26" s="877">
        <v>11</v>
      </c>
      <c r="U26" s="878"/>
      <c r="V26" s="875"/>
      <c r="W26" s="877">
        <v>19</v>
      </c>
      <c r="X26" s="878"/>
      <c r="Y26" s="878"/>
      <c r="Z26" s="878"/>
      <c r="AA26" s="878"/>
      <c r="AB26" s="878"/>
      <c r="AC26" s="877"/>
      <c r="AD26" s="877"/>
      <c r="AE26" s="877"/>
      <c r="AF26" s="877"/>
    </row>
    <row r="27" spans="1:32" ht="13.5" thickBot="1">
      <c r="A27" s="884" t="s">
        <v>250</v>
      </c>
      <c r="B27" s="876"/>
      <c r="C27" s="876"/>
      <c r="D27" s="887" t="s">
        <v>180</v>
      </c>
      <c r="E27" s="1107">
        <v>5091</v>
      </c>
      <c r="F27" s="886"/>
      <c r="G27" s="877" t="s">
        <v>180</v>
      </c>
      <c r="H27" s="885">
        <v>4941</v>
      </c>
      <c r="I27" s="877"/>
      <c r="J27" s="877" t="s">
        <v>180</v>
      </c>
      <c r="K27" s="885">
        <v>4931</v>
      </c>
      <c r="L27" s="877"/>
      <c r="M27" s="877" t="s">
        <v>180</v>
      </c>
      <c r="N27" s="885">
        <v>4922</v>
      </c>
      <c r="O27" s="878"/>
      <c r="P27" s="887" t="s">
        <v>180</v>
      </c>
      <c r="Q27" s="885">
        <v>4974</v>
      </c>
      <c r="R27" s="886"/>
      <c r="S27" s="877" t="s">
        <v>180</v>
      </c>
      <c r="T27" s="885">
        <v>4694</v>
      </c>
      <c r="U27" s="878"/>
      <c r="V27" s="877" t="s">
        <v>180</v>
      </c>
      <c r="W27" s="885">
        <v>4637</v>
      </c>
      <c r="X27" s="878"/>
      <c r="Y27" s="878"/>
      <c r="Z27" s="878"/>
      <c r="AA27" s="878"/>
      <c r="AB27" s="878"/>
      <c r="AC27" s="877"/>
      <c r="AD27" s="877"/>
      <c r="AE27" s="877"/>
      <c r="AF27" s="877"/>
    </row>
    <row r="28" spans="1:32" ht="13.5" thickTop="1">
      <c r="A28" s="884"/>
      <c r="B28" s="876"/>
      <c r="C28" s="876"/>
      <c r="D28" s="887"/>
      <c r="E28" s="878"/>
      <c r="F28" s="886"/>
      <c r="G28" s="877"/>
      <c r="H28" s="878"/>
      <c r="I28" s="877"/>
      <c r="J28" s="877"/>
      <c r="K28" s="878"/>
      <c r="L28" s="877"/>
      <c r="M28" s="877"/>
      <c r="N28" s="878"/>
      <c r="O28" s="878"/>
      <c r="P28" s="887"/>
      <c r="Q28" s="877"/>
      <c r="R28" s="886"/>
      <c r="S28" s="877"/>
      <c r="T28" s="878"/>
      <c r="U28" s="878"/>
      <c r="V28" s="877"/>
      <c r="W28" s="878"/>
      <c r="X28" s="878"/>
      <c r="Y28" s="878"/>
      <c r="Z28" s="878"/>
      <c r="AA28" s="878"/>
      <c r="AB28" s="878"/>
      <c r="AC28" s="877"/>
      <c r="AD28" s="877"/>
      <c r="AE28" s="877"/>
      <c r="AF28" s="877"/>
    </row>
    <row r="29" spans="1:32">
      <c r="A29" s="894" t="s">
        <v>337</v>
      </c>
      <c r="C29" s="876"/>
      <c r="D29" s="887"/>
      <c r="E29" s="878"/>
      <c r="F29" s="886"/>
      <c r="G29" s="877"/>
      <c r="H29" s="878"/>
      <c r="I29" s="877"/>
      <c r="J29" s="877"/>
      <c r="K29" s="878"/>
      <c r="L29" s="877"/>
      <c r="M29" s="877"/>
      <c r="N29" s="878"/>
      <c r="O29" s="878"/>
      <c r="P29" s="907"/>
      <c r="Q29" s="878"/>
      <c r="R29" s="908"/>
      <c r="S29" s="878"/>
      <c r="T29" s="878"/>
      <c r="U29" s="878"/>
      <c r="V29" s="878"/>
      <c r="W29" s="878"/>
      <c r="X29" s="878"/>
      <c r="Y29" s="878"/>
      <c r="Z29" s="878"/>
      <c r="AA29" s="878"/>
      <c r="AB29" s="878"/>
      <c r="AC29" s="877"/>
      <c r="AD29" s="877"/>
      <c r="AE29" s="877"/>
      <c r="AF29" s="877"/>
    </row>
    <row r="30" spans="1:32">
      <c r="A30" s="889" t="s">
        <v>256</v>
      </c>
      <c r="B30" s="876"/>
      <c r="C30" s="876"/>
      <c r="D30" s="887"/>
      <c r="E30" s="877"/>
      <c r="F30" s="886"/>
      <c r="G30" s="877"/>
      <c r="H30" s="877"/>
      <c r="I30" s="877"/>
      <c r="J30" s="877"/>
      <c r="K30" s="877"/>
      <c r="L30" s="877"/>
      <c r="M30" s="877"/>
      <c r="N30" s="877"/>
      <c r="O30" s="878"/>
      <c r="P30" s="887"/>
      <c r="Q30" s="877"/>
      <c r="R30" s="886"/>
      <c r="S30" s="877"/>
      <c r="T30" s="877"/>
      <c r="U30" s="878"/>
      <c r="V30" s="877"/>
      <c r="W30" s="877"/>
      <c r="X30" s="878"/>
      <c r="Y30" s="878"/>
      <c r="Z30" s="878"/>
      <c r="AA30" s="878"/>
      <c r="AB30" s="878"/>
      <c r="AC30" s="877"/>
      <c r="AD30" s="877"/>
      <c r="AE30" s="877"/>
      <c r="AF30" s="877"/>
    </row>
    <row r="31" spans="1:32">
      <c r="A31" s="889"/>
      <c r="B31" s="889" t="s">
        <v>255</v>
      </c>
      <c r="C31" s="876"/>
      <c r="D31" s="887" t="s">
        <v>180</v>
      </c>
      <c r="E31" s="878">
        <v>48</v>
      </c>
      <c r="F31" s="886"/>
      <c r="G31" s="877" t="s">
        <v>180</v>
      </c>
      <c r="H31" s="878">
        <v>45</v>
      </c>
      <c r="I31" s="877"/>
      <c r="J31" s="877" t="s">
        <v>180</v>
      </c>
      <c r="K31" s="878">
        <v>26</v>
      </c>
      <c r="L31" s="877"/>
      <c r="M31" s="877" t="s">
        <v>180</v>
      </c>
      <c r="N31" s="878">
        <v>58</v>
      </c>
      <c r="O31" s="878"/>
      <c r="P31" s="887" t="s">
        <v>180</v>
      </c>
      <c r="Q31" s="877">
        <v>17</v>
      </c>
      <c r="R31" s="886"/>
      <c r="S31" s="877" t="s">
        <v>180</v>
      </c>
      <c r="T31" s="878">
        <v>23</v>
      </c>
      <c r="U31" s="878"/>
      <c r="V31" s="877" t="s">
        <v>180</v>
      </c>
      <c r="W31" s="878">
        <v>13</v>
      </c>
      <c r="X31" s="878"/>
      <c r="Y31" s="878"/>
      <c r="Z31" s="878"/>
      <c r="AA31" s="878"/>
      <c r="AB31" s="878"/>
      <c r="AC31" s="877"/>
      <c r="AD31" s="877"/>
      <c r="AE31" s="877"/>
      <c r="AF31" s="877"/>
    </row>
    <row r="32" spans="1:32">
      <c r="A32" s="889"/>
      <c r="B32" s="889" t="s">
        <v>304</v>
      </c>
      <c r="C32" s="876"/>
      <c r="D32" s="887"/>
      <c r="E32" s="878">
        <v>58</v>
      </c>
      <c r="F32" s="886"/>
      <c r="G32" s="877"/>
      <c r="H32" s="878">
        <v>81</v>
      </c>
      <c r="I32" s="877"/>
      <c r="J32" s="877"/>
      <c r="K32" s="878">
        <v>81</v>
      </c>
      <c r="L32" s="877"/>
      <c r="M32" s="877"/>
      <c r="N32" s="878">
        <v>52</v>
      </c>
      <c r="O32" s="878"/>
      <c r="P32" s="887"/>
      <c r="Q32" s="877">
        <v>5</v>
      </c>
      <c r="R32" s="886"/>
      <c r="S32" s="877"/>
      <c r="T32" s="878">
        <v>84</v>
      </c>
      <c r="U32" s="878"/>
      <c r="V32" s="877"/>
      <c r="W32" s="878">
        <v>96</v>
      </c>
      <c r="X32" s="878"/>
      <c r="Y32" s="878"/>
      <c r="Z32" s="878"/>
      <c r="AA32" s="878"/>
      <c r="AB32" s="878"/>
      <c r="AC32" s="877"/>
      <c r="AD32" s="877"/>
      <c r="AE32" s="877"/>
      <c r="AF32" s="877"/>
    </row>
    <row r="33" spans="1:32" ht="13.5" thickBot="1">
      <c r="A33" s="884" t="s">
        <v>250</v>
      </c>
      <c r="B33" s="876"/>
      <c r="C33" s="876"/>
      <c r="D33" s="887" t="s">
        <v>180</v>
      </c>
      <c r="E33" s="1107">
        <v>106</v>
      </c>
      <c r="F33" s="886"/>
      <c r="G33" s="877" t="s">
        <v>180</v>
      </c>
      <c r="H33" s="885">
        <v>126</v>
      </c>
      <c r="I33" s="877"/>
      <c r="J33" s="877" t="s">
        <v>180</v>
      </c>
      <c r="K33" s="885">
        <v>107</v>
      </c>
      <c r="L33" s="877"/>
      <c r="M33" s="877" t="s">
        <v>180</v>
      </c>
      <c r="N33" s="885">
        <v>110</v>
      </c>
      <c r="O33" s="878"/>
      <c r="P33" s="887" t="s">
        <v>180</v>
      </c>
      <c r="Q33" s="885">
        <v>22</v>
      </c>
      <c r="R33" s="886"/>
      <c r="S33" s="877" t="s">
        <v>180</v>
      </c>
      <c r="T33" s="885">
        <v>107</v>
      </c>
      <c r="U33" s="878"/>
      <c r="V33" s="877" t="s">
        <v>180</v>
      </c>
      <c r="W33" s="885">
        <v>109</v>
      </c>
      <c r="X33" s="878"/>
      <c r="Y33" s="878"/>
      <c r="Z33" s="878"/>
      <c r="AA33" s="878"/>
      <c r="AB33" s="878"/>
      <c r="AC33" s="877"/>
      <c r="AD33" s="877"/>
      <c r="AE33" s="877"/>
      <c r="AF33" s="877"/>
    </row>
    <row r="34" spans="1:32" ht="12.75" customHeight="1" thickTop="1">
      <c r="A34" s="884"/>
      <c r="B34" s="876"/>
      <c r="C34" s="876"/>
      <c r="D34" s="887"/>
      <c r="E34" s="878"/>
      <c r="F34" s="886"/>
      <c r="G34" s="877"/>
      <c r="H34" s="878"/>
      <c r="I34" s="877"/>
      <c r="J34" s="877"/>
      <c r="K34" s="878"/>
      <c r="L34" s="877"/>
      <c r="M34" s="877"/>
      <c r="N34" s="878"/>
      <c r="O34" s="878"/>
      <c r="P34" s="887"/>
      <c r="Q34" s="877"/>
      <c r="R34" s="886"/>
      <c r="S34" s="877"/>
      <c r="T34" s="878"/>
      <c r="U34" s="878"/>
      <c r="V34" s="877"/>
      <c r="W34" s="878"/>
      <c r="X34" s="878"/>
      <c r="Y34" s="878"/>
      <c r="Z34" s="878"/>
      <c r="AA34" s="878"/>
      <c r="AB34" s="878"/>
      <c r="AC34" s="877"/>
      <c r="AD34" s="877"/>
      <c r="AE34" s="877"/>
      <c r="AF34" s="877"/>
    </row>
    <row r="35" spans="1:32" ht="12.75" customHeight="1">
      <c r="A35" s="889" t="s">
        <v>254</v>
      </c>
      <c r="B35" s="876"/>
      <c r="C35" s="876"/>
      <c r="D35" s="887"/>
      <c r="E35" s="878"/>
      <c r="F35" s="886"/>
      <c r="G35" s="877"/>
      <c r="H35" s="878"/>
      <c r="I35" s="877"/>
      <c r="J35" s="877"/>
      <c r="K35" s="878"/>
      <c r="L35" s="877"/>
      <c r="M35" s="877"/>
      <c r="N35" s="878"/>
      <c r="O35" s="878"/>
      <c r="P35" s="887"/>
      <c r="Q35" s="877"/>
      <c r="R35" s="886"/>
      <c r="S35" s="877"/>
      <c r="T35" s="878"/>
      <c r="U35" s="878"/>
      <c r="V35" s="877"/>
      <c r="W35" s="878"/>
      <c r="X35" s="878"/>
      <c r="Y35" s="878"/>
      <c r="Z35" s="878"/>
      <c r="AA35" s="878"/>
      <c r="AB35" s="878"/>
      <c r="AC35" s="877"/>
      <c r="AD35" s="877"/>
      <c r="AE35" s="877"/>
      <c r="AF35" s="877"/>
    </row>
    <row r="36" spans="1:32" ht="12.75" customHeight="1">
      <c r="A36" s="889"/>
      <c r="B36" s="889" t="s">
        <v>253</v>
      </c>
      <c r="C36" s="876"/>
      <c r="D36" s="887" t="s">
        <v>180</v>
      </c>
      <c r="E36" s="878">
        <v>68</v>
      </c>
      <c r="F36" s="886"/>
      <c r="G36" s="877" t="s">
        <v>180</v>
      </c>
      <c r="H36" s="878">
        <v>58</v>
      </c>
      <c r="I36" s="877"/>
      <c r="J36" s="877" t="s">
        <v>180</v>
      </c>
      <c r="K36" s="878">
        <v>68</v>
      </c>
      <c r="L36" s="877"/>
      <c r="M36" s="877" t="s">
        <v>180</v>
      </c>
      <c r="N36" s="878">
        <v>83</v>
      </c>
      <c r="O36" s="878"/>
      <c r="P36" s="887" t="s">
        <v>180</v>
      </c>
      <c r="Q36" s="877">
        <v>18</v>
      </c>
      <c r="R36" s="886"/>
      <c r="S36" s="877" t="s">
        <v>180</v>
      </c>
      <c r="T36" s="878">
        <v>73</v>
      </c>
      <c r="U36" s="878"/>
      <c r="V36" s="877" t="s">
        <v>180</v>
      </c>
      <c r="W36" s="878">
        <v>72</v>
      </c>
      <c r="X36" s="878"/>
      <c r="Y36" s="878"/>
      <c r="Z36" s="878"/>
      <c r="AA36" s="878"/>
      <c r="AB36" s="878"/>
      <c r="AC36" s="877"/>
      <c r="AD36" s="877"/>
      <c r="AE36" s="877"/>
      <c r="AF36" s="877"/>
    </row>
    <row r="37" spans="1:32" ht="12.75" customHeight="1">
      <c r="A37" s="889"/>
      <c r="B37" s="889" t="s">
        <v>252</v>
      </c>
      <c r="C37" s="876"/>
      <c r="D37" s="887"/>
      <c r="E37" s="878">
        <v>49</v>
      </c>
      <c r="F37" s="886"/>
      <c r="G37" s="877"/>
      <c r="H37" s="878">
        <v>77</v>
      </c>
      <c r="I37" s="877"/>
      <c r="J37" s="877"/>
      <c r="K37" s="878">
        <v>34</v>
      </c>
      <c r="L37" s="877"/>
      <c r="M37" s="877"/>
      <c r="N37" s="878">
        <v>36</v>
      </c>
      <c r="O37" s="893"/>
      <c r="P37" s="887"/>
      <c r="Q37" s="877">
        <v>17</v>
      </c>
      <c r="R37" s="886"/>
      <c r="S37" s="877"/>
      <c r="T37" s="878">
        <v>39</v>
      </c>
      <c r="U37" s="892"/>
      <c r="V37" s="877"/>
      <c r="W37" s="878">
        <v>31</v>
      </c>
      <c r="X37" s="893"/>
      <c r="Y37" s="892"/>
      <c r="Z37" s="893"/>
      <c r="AA37" s="893"/>
      <c r="AB37" s="892"/>
      <c r="AC37" s="877"/>
      <c r="AD37" s="877"/>
      <c r="AE37" s="892"/>
      <c r="AF37" s="877"/>
    </row>
    <row r="38" spans="1:32" ht="13.5" customHeight="1">
      <c r="A38" s="889"/>
      <c r="B38" s="889" t="s">
        <v>530</v>
      </c>
      <c r="C38" s="876"/>
      <c r="D38" s="887"/>
      <c r="E38" s="878">
        <v>-11</v>
      </c>
      <c r="F38" s="886"/>
      <c r="G38" s="877"/>
      <c r="H38" s="878">
        <v>-9</v>
      </c>
      <c r="I38" s="877"/>
      <c r="J38" s="877"/>
      <c r="K38" s="878">
        <v>5</v>
      </c>
      <c r="L38" s="877"/>
      <c r="M38" s="877"/>
      <c r="N38" s="878">
        <v>-9</v>
      </c>
      <c r="O38" s="878"/>
      <c r="P38" s="887"/>
      <c r="Q38" s="877">
        <v>-13</v>
      </c>
      <c r="R38" s="886"/>
      <c r="S38" s="877"/>
      <c r="T38" s="878">
        <v>-5</v>
      </c>
      <c r="U38" s="878"/>
      <c r="V38" s="877"/>
      <c r="W38" s="878">
        <v>6</v>
      </c>
      <c r="X38" s="878"/>
      <c r="Y38" s="878"/>
      <c r="Z38" s="878"/>
      <c r="AA38" s="878"/>
      <c r="AB38" s="878"/>
      <c r="AC38" s="877"/>
      <c r="AD38" s="877"/>
      <c r="AE38" s="877"/>
      <c r="AF38" s="877"/>
    </row>
    <row r="39" spans="1:32" ht="12.75" customHeight="1" thickBot="1">
      <c r="A39" s="884" t="s">
        <v>250</v>
      </c>
      <c r="B39" s="876"/>
      <c r="C39" s="876"/>
      <c r="D39" s="887" t="s">
        <v>180</v>
      </c>
      <c r="E39" s="1107">
        <v>106</v>
      </c>
      <c r="F39" s="886"/>
      <c r="G39" s="877" t="s">
        <v>180</v>
      </c>
      <c r="H39" s="885">
        <v>126</v>
      </c>
      <c r="I39" s="877"/>
      <c r="J39" s="877" t="s">
        <v>180</v>
      </c>
      <c r="K39" s="885">
        <v>107</v>
      </c>
      <c r="L39" s="877"/>
      <c r="M39" s="877" t="s">
        <v>180</v>
      </c>
      <c r="N39" s="885">
        <v>110</v>
      </c>
      <c r="O39" s="878"/>
      <c r="P39" s="887" t="s">
        <v>180</v>
      </c>
      <c r="Q39" s="885">
        <v>22</v>
      </c>
      <c r="R39" s="886"/>
      <c r="S39" s="877" t="s">
        <v>180</v>
      </c>
      <c r="T39" s="885">
        <v>107</v>
      </c>
      <c r="U39" s="878"/>
      <c r="V39" s="877" t="s">
        <v>180</v>
      </c>
      <c r="W39" s="885">
        <v>109</v>
      </c>
      <c r="X39" s="878"/>
      <c r="Y39" s="878"/>
      <c r="Z39" s="878"/>
      <c r="AA39" s="878"/>
      <c r="AB39" s="878"/>
      <c r="AC39" s="877"/>
      <c r="AD39" s="877"/>
      <c r="AE39" s="877"/>
      <c r="AF39" s="877"/>
    </row>
    <row r="40" spans="1:32" ht="12.75" customHeight="1" thickTop="1">
      <c r="A40" s="884"/>
      <c r="B40" s="876"/>
      <c r="C40" s="876"/>
      <c r="D40" s="887"/>
      <c r="E40" s="877"/>
      <c r="F40" s="886"/>
      <c r="G40" s="877"/>
      <c r="H40" s="877"/>
      <c r="I40" s="877"/>
      <c r="J40" s="877"/>
      <c r="K40" s="877"/>
      <c r="L40" s="877"/>
      <c r="M40" s="877"/>
      <c r="N40" s="877"/>
      <c r="O40" s="878"/>
      <c r="P40" s="887"/>
      <c r="Q40" s="877"/>
      <c r="R40" s="886"/>
      <c r="S40" s="877"/>
      <c r="T40" s="877"/>
      <c r="U40" s="878"/>
      <c r="V40" s="877"/>
      <c r="W40" s="877"/>
      <c r="X40" s="878"/>
      <c r="Y40" s="878"/>
      <c r="Z40" s="878"/>
      <c r="AA40" s="878"/>
      <c r="AB40" s="878"/>
      <c r="AC40" s="877"/>
      <c r="AD40" s="877"/>
      <c r="AE40" s="877"/>
      <c r="AF40" s="877"/>
    </row>
    <row r="41" spans="1:32">
      <c r="A41" s="889" t="s">
        <v>251</v>
      </c>
      <c r="B41" s="876"/>
      <c r="C41" s="876"/>
      <c r="D41" s="1108"/>
      <c r="E41" s="890"/>
      <c r="F41" s="886"/>
      <c r="G41" s="891"/>
      <c r="H41" s="890"/>
      <c r="I41" s="877"/>
      <c r="J41" s="891"/>
      <c r="K41" s="890"/>
      <c r="L41" s="891"/>
      <c r="M41" s="891"/>
      <c r="N41" s="891"/>
      <c r="O41" s="891"/>
      <c r="P41" s="1108"/>
      <c r="Q41" s="891"/>
      <c r="R41" s="1109"/>
      <c r="S41" s="891"/>
      <c r="T41" s="890"/>
      <c r="U41" s="891"/>
      <c r="V41" s="891"/>
      <c r="W41" s="890"/>
      <c r="X41" s="877"/>
      <c r="Y41" s="877"/>
      <c r="Z41" s="877"/>
      <c r="AA41" s="877"/>
      <c r="AB41" s="877"/>
      <c r="AC41" s="877"/>
      <c r="AD41" s="877"/>
      <c r="AE41" s="877"/>
      <c r="AF41" s="877"/>
    </row>
    <row r="42" spans="1:32">
      <c r="B42" s="889" t="s">
        <v>950</v>
      </c>
      <c r="C42" s="876"/>
      <c r="D42" s="887" t="s">
        <v>180</v>
      </c>
      <c r="E42" s="878">
        <v>69</v>
      </c>
      <c r="F42" s="886"/>
      <c r="G42" s="877" t="s">
        <v>180</v>
      </c>
      <c r="H42" s="877">
        <v>89</v>
      </c>
      <c r="I42" s="877"/>
      <c r="J42" s="877" t="s">
        <v>180</v>
      </c>
      <c r="K42" s="877">
        <v>77</v>
      </c>
      <c r="L42" s="877"/>
      <c r="M42" s="877" t="s">
        <v>180</v>
      </c>
      <c r="N42" s="877">
        <v>68</v>
      </c>
      <c r="O42" s="878"/>
      <c r="P42" s="887" t="s">
        <v>180</v>
      </c>
      <c r="Q42" s="877">
        <v>11</v>
      </c>
      <c r="R42" s="886"/>
      <c r="S42" s="877" t="s">
        <v>180</v>
      </c>
      <c r="T42" s="877">
        <v>68</v>
      </c>
      <c r="U42" s="878"/>
      <c r="V42" s="877" t="s">
        <v>180</v>
      </c>
      <c r="W42" s="877">
        <v>41</v>
      </c>
      <c r="X42" s="878"/>
      <c r="Y42" s="878"/>
      <c r="Z42" s="878"/>
      <c r="AA42" s="878"/>
      <c r="AB42" s="878"/>
      <c r="AC42" s="877"/>
      <c r="AD42" s="877"/>
      <c r="AE42" s="877"/>
      <c r="AF42" s="877"/>
    </row>
    <row r="43" spans="1:32">
      <c r="B43" s="889" t="s">
        <v>954</v>
      </c>
      <c r="C43" s="876"/>
      <c r="D43" s="887"/>
      <c r="E43" s="878">
        <v>37</v>
      </c>
      <c r="F43" s="886"/>
      <c r="G43" s="877"/>
      <c r="H43" s="877">
        <v>37</v>
      </c>
      <c r="I43" s="877"/>
      <c r="J43" s="877"/>
      <c r="K43" s="877">
        <v>30</v>
      </c>
      <c r="L43" s="877"/>
      <c r="M43" s="877"/>
      <c r="N43" s="877">
        <v>42</v>
      </c>
      <c r="O43" s="878"/>
      <c r="P43" s="887"/>
      <c r="Q43" s="877">
        <v>11</v>
      </c>
      <c r="R43" s="886"/>
      <c r="S43" s="877"/>
      <c r="T43" s="877">
        <v>39</v>
      </c>
      <c r="U43" s="878"/>
      <c r="V43" s="877"/>
      <c r="W43" s="877">
        <v>67</v>
      </c>
      <c r="X43" s="878"/>
      <c r="Y43" s="878"/>
      <c r="Z43" s="878"/>
      <c r="AA43" s="878"/>
      <c r="AB43" s="878"/>
      <c r="AC43" s="877"/>
      <c r="AD43" s="877"/>
      <c r="AE43" s="877"/>
      <c r="AF43" s="877"/>
    </row>
    <row r="44" spans="1:32">
      <c r="B44" s="889" t="s">
        <v>262</v>
      </c>
      <c r="C44" s="876"/>
      <c r="D44" s="888"/>
      <c r="E44" s="878">
        <v>0</v>
      </c>
      <c r="F44" s="886"/>
      <c r="G44" s="875"/>
      <c r="H44" s="878">
        <v>0</v>
      </c>
      <c r="I44" s="877"/>
      <c r="J44" s="875"/>
      <c r="K44" s="878">
        <v>0</v>
      </c>
      <c r="L44" s="877"/>
      <c r="M44" s="875"/>
      <c r="N44" s="878">
        <v>0</v>
      </c>
      <c r="O44" s="878"/>
      <c r="P44" s="888"/>
      <c r="Q44" s="21">
        <v>0</v>
      </c>
      <c r="R44" s="886"/>
      <c r="S44" s="875"/>
      <c r="T44" s="878">
        <v>0</v>
      </c>
      <c r="U44" s="878"/>
      <c r="V44" s="875"/>
      <c r="W44" s="877">
        <v>1</v>
      </c>
      <c r="X44" s="878"/>
      <c r="Y44" s="878"/>
      <c r="Z44" s="878"/>
      <c r="AA44" s="878"/>
      <c r="AB44" s="878"/>
      <c r="AC44" s="877"/>
      <c r="AD44" s="877"/>
      <c r="AE44" s="877"/>
      <c r="AF44" s="877"/>
    </row>
    <row r="45" spans="1:32" ht="13.5" thickBot="1">
      <c r="A45" s="884" t="s">
        <v>250</v>
      </c>
      <c r="B45" s="876"/>
      <c r="C45" s="876"/>
      <c r="D45" s="887" t="s">
        <v>180</v>
      </c>
      <c r="E45" s="1107">
        <v>106</v>
      </c>
      <c r="F45" s="886"/>
      <c r="G45" s="877" t="s">
        <v>180</v>
      </c>
      <c r="H45" s="885">
        <v>126</v>
      </c>
      <c r="I45" s="877"/>
      <c r="J45" s="877" t="s">
        <v>180</v>
      </c>
      <c r="K45" s="885">
        <v>107</v>
      </c>
      <c r="L45" s="877"/>
      <c r="M45" s="877" t="s">
        <v>180</v>
      </c>
      <c r="N45" s="885">
        <v>110</v>
      </c>
      <c r="O45" s="878"/>
      <c r="P45" s="887" t="s">
        <v>180</v>
      </c>
      <c r="Q45" s="885">
        <v>22</v>
      </c>
      <c r="R45" s="886"/>
      <c r="S45" s="877" t="s">
        <v>180</v>
      </c>
      <c r="T45" s="885">
        <v>107</v>
      </c>
      <c r="U45" s="878"/>
      <c r="V45" s="877" t="s">
        <v>180</v>
      </c>
      <c r="W45" s="885">
        <v>109</v>
      </c>
      <c r="X45" s="878"/>
      <c r="Y45" s="878"/>
      <c r="Z45" s="878"/>
      <c r="AA45" s="878"/>
      <c r="AB45" s="878"/>
      <c r="AC45" s="877"/>
      <c r="AD45" s="877"/>
      <c r="AE45" s="877"/>
      <c r="AF45" s="877"/>
    </row>
    <row r="46" spans="1:32" ht="14.25" thickTop="1" thickBot="1">
      <c r="A46" s="884"/>
      <c r="B46" s="876"/>
      <c r="C46" s="876"/>
      <c r="D46" s="883"/>
      <c r="E46" s="882"/>
      <c r="F46" s="881"/>
      <c r="G46" s="877"/>
      <c r="H46" s="877"/>
      <c r="I46" s="877"/>
      <c r="J46" s="877"/>
      <c r="K46" s="877"/>
      <c r="L46" s="877"/>
      <c r="M46" s="877"/>
      <c r="N46" s="878"/>
      <c r="O46" s="878"/>
      <c r="P46" s="883"/>
      <c r="Q46" s="882"/>
      <c r="R46" s="881"/>
      <c r="S46" s="877"/>
      <c r="T46" s="878"/>
      <c r="U46" s="878"/>
      <c r="V46" s="877"/>
      <c r="W46" s="877"/>
      <c r="X46" s="878"/>
      <c r="Y46" s="878"/>
      <c r="Z46" s="878"/>
      <c r="AA46" s="878"/>
      <c r="AB46" s="878"/>
      <c r="AC46" s="877"/>
      <c r="AD46" s="877"/>
      <c r="AE46" s="877"/>
      <c r="AF46" s="877"/>
    </row>
    <row r="47" spans="1:32" s="875" customFormat="1" ht="15" customHeight="1">
      <c r="A47" s="49" t="s">
        <v>935</v>
      </c>
      <c r="B47" s="1213" t="s">
        <v>57</v>
      </c>
      <c r="C47" s="1213"/>
      <c r="D47" s="1213"/>
      <c r="E47" s="1213"/>
      <c r="F47" s="1213"/>
      <c r="G47" s="1213"/>
      <c r="H47" s="1213"/>
      <c r="I47" s="1213"/>
      <c r="J47" s="1213"/>
      <c r="K47" s="1213"/>
      <c r="L47" s="1213"/>
      <c r="M47" s="1213"/>
      <c r="N47" s="1213"/>
      <c r="O47" s="1213"/>
      <c r="P47" s="1213"/>
      <c r="Q47" s="1213"/>
      <c r="R47" s="1213"/>
      <c r="S47" s="1213"/>
      <c r="T47" s="1213"/>
      <c r="U47" s="1213"/>
      <c r="V47" s="1213"/>
      <c r="W47" s="1213"/>
    </row>
    <row r="48" spans="1:32" s="875" customFormat="1" ht="9.75" customHeight="1">
      <c r="B48" s="1213"/>
      <c r="C48" s="1213"/>
      <c r="D48" s="1213"/>
      <c r="E48" s="1213"/>
      <c r="F48" s="1213"/>
      <c r="G48" s="1213"/>
      <c r="H48" s="1213"/>
      <c r="I48" s="1213"/>
      <c r="J48" s="1213"/>
      <c r="K48" s="1213"/>
      <c r="L48" s="1213"/>
      <c r="M48" s="1213"/>
      <c r="N48" s="1213"/>
      <c r="O48" s="1213"/>
      <c r="P48" s="1213"/>
      <c r="Q48" s="1213"/>
      <c r="R48" s="1213"/>
      <c r="S48" s="1213"/>
      <c r="T48" s="1213"/>
      <c r="U48" s="1213"/>
      <c r="V48" s="1213"/>
      <c r="W48" s="1213"/>
      <c r="X48" s="876"/>
      <c r="Y48" s="876"/>
      <c r="Z48" s="876"/>
      <c r="AA48" s="876"/>
      <c r="AB48" s="876"/>
      <c r="AC48" s="876"/>
      <c r="AD48" s="876"/>
      <c r="AE48" s="876"/>
      <c r="AF48" s="877"/>
    </row>
    <row r="49" spans="1:23" s="875" customFormat="1" ht="13.5">
      <c r="A49" s="850" t="s">
        <v>937</v>
      </c>
      <c r="B49" s="896" t="s">
        <v>259</v>
      </c>
    </row>
    <row r="50" spans="1:23" ht="13.5">
      <c r="A50" s="850" t="s">
        <v>947</v>
      </c>
      <c r="B50" s="901" t="s">
        <v>463</v>
      </c>
    </row>
    <row r="52" spans="1:23">
      <c r="J52" s="875"/>
      <c r="K52" s="875"/>
      <c r="L52" s="875"/>
      <c r="M52" s="875"/>
      <c r="N52" s="875"/>
      <c r="O52" s="875"/>
      <c r="P52" s="875"/>
      <c r="Q52" s="875"/>
      <c r="R52" s="875"/>
      <c r="S52" s="875"/>
      <c r="T52" s="875"/>
      <c r="U52" s="875"/>
      <c r="V52" s="875"/>
      <c r="W52" s="875"/>
    </row>
  </sheetData>
  <customSheetViews>
    <customSheetView guid="{BA08C489-4952-434D-B712-71BEE1754A50}" scale="75" hiddenColumns="1">
      <selection sqref="A1:X1"/>
      <pageMargins left="0.25" right="0.25" top="0.5" bottom="0.25" header="0.3" footer="0.3"/>
      <printOptions horizontalCentered="1"/>
      <pageSetup scale="81" orientation="landscape" r:id="rId1"/>
      <headerFooter alignWithMargins="0">
        <oddFooter>&amp;R&amp;A</oddFooter>
      </headerFooter>
    </customSheetView>
    <customSheetView guid="{673EBF9B-B414-451E-B7E3-867D29298EC6}" scale="75" showPageBreaks="1" printArea="1" hiddenColumns="1">
      <selection sqref="A1:X1"/>
      <pageMargins left="0.25" right="0.25" top="0.5" bottom="0.25" header="0.3" footer="0.3"/>
      <printOptions horizontalCentered="1"/>
      <pageSetup scale="81" orientation="landscape" r:id="rId2"/>
      <headerFooter alignWithMargins="0">
        <oddFooter>&amp;R&amp;A</oddFooter>
      </headerFooter>
    </customSheetView>
  </customSheetViews>
  <mergeCells count="5">
    <mergeCell ref="B47:W48"/>
    <mergeCell ref="A1:W1"/>
    <mergeCell ref="A2:W2"/>
    <mergeCell ref="A3:W3"/>
    <mergeCell ref="D5:W5"/>
  </mergeCells>
  <phoneticPr fontId="25" type="noConversion"/>
  <printOptions horizontalCentered="1"/>
  <pageMargins left="0.25" right="0.25" top="0.5" bottom="0.25" header="0.3" footer="0.3"/>
  <pageSetup scale="81" orientation="landscape" r:id="rId3"/>
  <headerFooter alignWithMargins="0">
    <oddFooter>&amp;R&amp;A</oddFooter>
  </headerFooter>
</worksheet>
</file>

<file path=xl/worksheets/sheet47.xml><?xml version="1.0" encoding="utf-8"?>
<worksheet xmlns="http://schemas.openxmlformats.org/spreadsheetml/2006/main" xmlns:r="http://schemas.openxmlformats.org/officeDocument/2006/relationships">
  <sheetPr codeName="Sheet42">
    <pageSetUpPr fitToPage="1"/>
  </sheetPr>
  <dimension ref="A1:X475"/>
  <sheetViews>
    <sheetView zoomScale="75" zoomScaleNormal="75" workbookViewId="0">
      <selection sqref="A1:V1"/>
    </sheetView>
  </sheetViews>
  <sheetFormatPr defaultRowHeight="11.25"/>
  <cols>
    <col min="1" max="1" width="3.28515625" style="173" customWidth="1"/>
    <col min="2" max="2" width="41" style="173" customWidth="1"/>
    <col min="3" max="3" width="1.85546875" style="173" customWidth="1"/>
    <col min="4" max="4" width="11.5703125" style="173" customWidth="1"/>
    <col min="5" max="5" width="2.42578125" style="173" customWidth="1"/>
    <col min="6" max="6" width="11.5703125" style="173" customWidth="1"/>
    <col min="7" max="7" width="2.42578125" style="173" customWidth="1"/>
    <col min="8" max="8" width="11.5703125" style="173" customWidth="1"/>
    <col min="9" max="9" width="2.42578125" style="2" customWidth="1"/>
    <col min="10" max="10" width="1.85546875" style="2" customWidth="1"/>
    <col min="11" max="11" width="11.5703125" style="2" customWidth="1"/>
    <col min="12" max="12" width="2.42578125" style="173" customWidth="1"/>
    <col min="13" max="13" width="11.5703125" style="173" customWidth="1"/>
    <col min="14" max="14" width="2.42578125" style="173" customWidth="1"/>
    <col min="15" max="15" width="11.5703125" style="173" customWidth="1"/>
    <col min="16" max="16" width="2.5703125" style="173" customWidth="1"/>
    <col min="17" max="17" width="1.85546875" style="173" customWidth="1"/>
    <col min="18" max="18" width="11.5703125" style="173" customWidth="1"/>
    <col min="19" max="19" width="2.42578125" style="173" customWidth="1"/>
    <col min="20" max="20" width="11.5703125" style="173" customWidth="1"/>
    <col min="21" max="21" width="2.42578125" style="173" customWidth="1"/>
    <col min="22" max="22" width="11.5703125" style="173" customWidth="1"/>
    <col min="23" max="23" width="9.140625" style="207"/>
    <col min="24" max="24" width="9.5703125" style="207" bestFit="1" customWidth="1"/>
    <col min="25" max="16384" width="9.140625" style="207"/>
  </cols>
  <sheetData>
    <row r="1" spans="1:24" ht="12.75">
      <c r="A1" s="1170" t="s">
        <v>168</v>
      </c>
      <c r="B1" s="1170"/>
      <c r="C1" s="1170"/>
      <c r="D1" s="1170"/>
      <c r="E1" s="1170"/>
      <c r="F1" s="1170"/>
      <c r="G1" s="1170"/>
      <c r="H1" s="1170"/>
      <c r="I1" s="1170"/>
      <c r="J1" s="1170"/>
      <c r="K1" s="1170"/>
      <c r="L1" s="1170"/>
      <c r="M1" s="1170"/>
      <c r="N1" s="1170"/>
      <c r="O1" s="1170"/>
      <c r="P1" s="1170"/>
      <c r="Q1" s="1170"/>
      <c r="R1" s="1170"/>
      <c r="S1" s="1170"/>
      <c r="T1" s="1170"/>
      <c r="U1" s="1170"/>
      <c r="V1" s="1170"/>
      <c r="W1" s="872"/>
    </row>
    <row r="2" spans="1:24" ht="12.75">
      <c r="A2" s="1171" t="s">
        <v>878</v>
      </c>
      <c r="B2" s="1171"/>
      <c r="C2" s="1171"/>
      <c r="D2" s="1171"/>
      <c r="E2" s="1171"/>
      <c r="F2" s="1171"/>
      <c r="G2" s="1171"/>
      <c r="H2" s="1171"/>
      <c r="I2" s="1171"/>
      <c r="J2" s="1171"/>
      <c r="K2" s="1171"/>
      <c r="L2" s="1171"/>
      <c r="M2" s="1171"/>
      <c r="N2" s="1171"/>
      <c r="O2" s="1171"/>
      <c r="P2" s="1171"/>
      <c r="Q2" s="1171"/>
      <c r="R2" s="1171"/>
      <c r="S2" s="1171"/>
      <c r="T2" s="1171"/>
      <c r="U2" s="1171"/>
      <c r="V2" s="1171"/>
    </row>
    <row r="3" spans="1:24" ht="12.75">
      <c r="A3" s="1171" t="s">
        <v>949</v>
      </c>
      <c r="B3" s="1171"/>
      <c r="C3" s="1171"/>
      <c r="D3" s="1171"/>
      <c r="E3" s="1171"/>
      <c r="F3" s="1171"/>
      <c r="G3" s="1171"/>
      <c r="H3" s="1171"/>
      <c r="I3" s="1171"/>
      <c r="J3" s="1171"/>
      <c r="K3" s="1171"/>
      <c r="L3" s="1171"/>
      <c r="M3" s="1171"/>
      <c r="N3" s="1171"/>
      <c r="O3" s="1171"/>
      <c r="P3" s="1171"/>
      <c r="Q3" s="1171"/>
      <c r="R3" s="1171"/>
      <c r="S3" s="1171"/>
      <c r="T3" s="1171"/>
      <c r="U3" s="1171"/>
      <c r="V3" s="1171"/>
    </row>
    <row r="4" spans="1:24" s="177" customFormat="1" ht="12">
      <c r="A4" s="606"/>
      <c r="B4" s="606"/>
      <c r="C4" s="606"/>
      <c r="D4" s="606"/>
      <c r="E4" s="606"/>
      <c r="F4" s="606"/>
      <c r="G4" s="606"/>
      <c r="H4" s="606"/>
      <c r="I4" s="607"/>
      <c r="J4" s="607"/>
      <c r="K4" s="607"/>
      <c r="L4" s="606"/>
      <c r="M4" s="606"/>
      <c r="N4" s="606"/>
      <c r="O4" s="606"/>
      <c r="P4" s="606"/>
      <c r="Q4" s="606"/>
      <c r="R4" s="606"/>
      <c r="S4" s="606"/>
      <c r="T4" s="606"/>
      <c r="U4" s="606"/>
      <c r="V4" s="606"/>
    </row>
    <row r="5" spans="1:24" s="177" customFormat="1" ht="12">
      <c r="A5" s="188"/>
      <c r="B5" s="310"/>
      <c r="C5" s="310"/>
      <c r="D5" s="1228" t="s">
        <v>436</v>
      </c>
      <c r="E5" s="1228"/>
      <c r="F5" s="1228"/>
      <c r="G5" s="1228"/>
      <c r="H5" s="1228"/>
      <c r="I5" s="430"/>
      <c r="J5" s="310"/>
      <c r="K5" s="1228" t="s">
        <v>202</v>
      </c>
      <c r="L5" s="1228"/>
      <c r="M5" s="1228"/>
      <c r="N5" s="1228"/>
      <c r="O5" s="1228"/>
      <c r="P5" s="312"/>
      <c r="Q5" s="17"/>
      <c r="R5" s="1228" t="s">
        <v>190</v>
      </c>
      <c r="S5" s="1228"/>
      <c r="T5" s="1228"/>
      <c r="U5" s="1228"/>
      <c r="V5" s="1228"/>
    </row>
    <row r="6" spans="1:24" s="177" customFormat="1" ht="12">
      <c r="B6" s="313"/>
      <c r="C6" s="313"/>
      <c r="D6" s="313"/>
      <c r="E6" s="314"/>
      <c r="F6" s="1226"/>
      <c r="G6" s="1226"/>
      <c r="H6" s="1226"/>
      <c r="I6" s="316"/>
      <c r="J6" s="313"/>
      <c r="K6" s="313"/>
      <c r="L6" s="314"/>
      <c r="M6" s="1226"/>
      <c r="N6" s="1226"/>
      <c r="O6" s="1226"/>
      <c r="P6" s="314"/>
      <c r="Q6" s="17"/>
      <c r="R6" s="313"/>
      <c r="S6" s="314"/>
      <c r="T6" s="1226"/>
      <c r="U6" s="1226"/>
      <c r="V6" s="1226"/>
    </row>
    <row r="7" spans="1:24" s="177" customFormat="1" ht="12">
      <c r="B7" s="313"/>
      <c r="C7" s="314"/>
      <c r="D7" s="242" t="s">
        <v>879</v>
      </c>
      <c r="E7" s="314"/>
      <c r="F7" s="314"/>
      <c r="H7" s="322" t="s">
        <v>880</v>
      </c>
      <c r="I7" s="10"/>
      <c r="J7" s="314"/>
      <c r="K7" s="242" t="s">
        <v>879</v>
      </c>
      <c r="L7" s="314"/>
      <c r="M7" s="314"/>
      <c r="O7" s="322" t="s">
        <v>880</v>
      </c>
      <c r="P7" s="322"/>
      <c r="Q7" s="314"/>
      <c r="R7" s="242" t="s">
        <v>879</v>
      </c>
      <c r="S7" s="314"/>
      <c r="T7" s="314"/>
      <c r="V7" s="322" t="s">
        <v>880</v>
      </c>
    </row>
    <row r="8" spans="1:24" s="177" customFormat="1" ht="12">
      <c r="B8" s="313"/>
      <c r="C8" s="314"/>
      <c r="D8" s="242" t="s">
        <v>601</v>
      </c>
      <c r="E8" s="314"/>
      <c r="F8" s="179" t="s">
        <v>881</v>
      </c>
      <c r="H8" s="322" t="s">
        <v>882</v>
      </c>
      <c r="I8" s="10"/>
      <c r="J8" s="314"/>
      <c r="K8" s="242" t="s">
        <v>601</v>
      </c>
      <c r="L8" s="314"/>
      <c r="M8" s="179" t="s">
        <v>881</v>
      </c>
      <c r="O8" s="322" t="s">
        <v>882</v>
      </c>
      <c r="P8" s="322"/>
      <c r="Q8" s="314"/>
      <c r="R8" s="242" t="s">
        <v>601</v>
      </c>
      <c r="S8" s="314"/>
      <c r="T8" s="179" t="s">
        <v>881</v>
      </c>
      <c r="V8" s="322" t="s">
        <v>882</v>
      </c>
    </row>
    <row r="9" spans="1:24" s="177" customFormat="1" ht="13.5">
      <c r="B9" s="313"/>
      <c r="C9" s="314"/>
      <c r="D9" s="176" t="s">
        <v>605</v>
      </c>
      <c r="E9" s="314"/>
      <c r="F9" s="176" t="s">
        <v>883</v>
      </c>
      <c r="H9" s="176" t="s">
        <v>884</v>
      </c>
      <c r="I9" s="6"/>
      <c r="J9" s="314"/>
      <c r="K9" s="176" t="s">
        <v>605</v>
      </c>
      <c r="L9" s="314"/>
      <c r="M9" s="176" t="s">
        <v>883</v>
      </c>
      <c r="O9" s="176" t="s">
        <v>884</v>
      </c>
      <c r="P9" s="179"/>
      <c r="Q9" s="314"/>
      <c r="R9" s="176" t="s">
        <v>605</v>
      </c>
      <c r="S9" s="314"/>
      <c r="T9" s="176" t="s">
        <v>883</v>
      </c>
      <c r="V9" s="176" t="s">
        <v>884</v>
      </c>
    </row>
    <row r="10" spans="1:24" s="177" customFormat="1" ht="12">
      <c r="A10" s="319" t="s">
        <v>885</v>
      </c>
      <c r="B10" s="305"/>
      <c r="C10" s="11"/>
      <c r="D10" s="11"/>
      <c r="E10" s="11"/>
      <c r="F10" s="11"/>
      <c r="G10" s="11"/>
      <c r="H10" s="11"/>
      <c r="I10" s="11"/>
      <c r="J10" s="11"/>
      <c r="K10" s="11"/>
      <c r="L10" s="11"/>
      <c r="M10" s="11"/>
      <c r="N10" s="11"/>
      <c r="O10" s="11"/>
      <c r="P10" s="11"/>
      <c r="R10" s="11"/>
      <c r="S10" s="11"/>
      <c r="T10" s="11"/>
      <c r="U10" s="11"/>
      <c r="V10" s="11"/>
    </row>
    <row r="11" spans="1:24" s="177" customFormat="1" ht="12">
      <c r="A11" s="318"/>
      <c r="B11" s="268" t="s">
        <v>886</v>
      </c>
      <c r="C11" s="220" t="s">
        <v>180</v>
      </c>
      <c r="D11" s="155">
        <v>156</v>
      </c>
      <c r="E11" s="220" t="s">
        <v>180</v>
      </c>
      <c r="F11" s="155">
        <v>2881</v>
      </c>
      <c r="G11" s="11"/>
      <c r="H11" s="608">
        <v>105.72477064220183</v>
      </c>
      <c r="I11" s="608"/>
      <c r="J11" s="220" t="s">
        <v>180</v>
      </c>
      <c r="K11" s="155">
        <v>203</v>
      </c>
      <c r="L11" s="220" t="s">
        <v>180</v>
      </c>
      <c r="M11" s="155">
        <v>3204</v>
      </c>
      <c r="N11" s="11"/>
      <c r="O11" s="608">
        <v>106.76441186271244</v>
      </c>
      <c r="P11" s="608"/>
      <c r="Q11" s="220" t="s">
        <v>180</v>
      </c>
      <c r="R11" s="155">
        <v>297</v>
      </c>
      <c r="S11" s="220" t="s">
        <v>180</v>
      </c>
      <c r="T11" s="155">
        <v>4257</v>
      </c>
      <c r="U11" s="11"/>
      <c r="V11" s="608">
        <v>107.5</v>
      </c>
      <c r="X11" s="762"/>
    </row>
    <row r="12" spans="1:24" s="177" customFormat="1" ht="12">
      <c r="A12" s="318"/>
      <c r="B12" s="268" t="s">
        <v>887</v>
      </c>
      <c r="C12" s="11"/>
      <c r="D12" s="155">
        <v>365</v>
      </c>
      <c r="E12" s="11"/>
      <c r="F12" s="155">
        <v>9611</v>
      </c>
      <c r="G12" s="11"/>
      <c r="H12" s="608">
        <v>103.94765303915206</v>
      </c>
      <c r="I12" s="608"/>
      <c r="J12" s="11"/>
      <c r="K12" s="155">
        <v>496</v>
      </c>
      <c r="L12" s="11"/>
      <c r="M12" s="155">
        <v>10716</v>
      </c>
      <c r="N12" s="11"/>
      <c r="O12" s="608">
        <v>104.85322896281801</v>
      </c>
      <c r="P12" s="608"/>
      <c r="Q12" s="11"/>
      <c r="R12" s="155">
        <v>929</v>
      </c>
      <c r="S12" s="11"/>
      <c r="T12" s="155">
        <v>11862</v>
      </c>
      <c r="U12" s="11"/>
      <c r="V12" s="608">
        <v>108.49721028080124</v>
      </c>
    </row>
    <row r="13" spans="1:24" s="177" customFormat="1" ht="12">
      <c r="A13" s="318"/>
      <c r="B13" s="268" t="s">
        <v>888</v>
      </c>
      <c r="C13" s="11"/>
      <c r="D13" s="155">
        <v>1412</v>
      </c>
      <c r="E13" s="11"/>
      <c r="F13" s="155">
        <v>39697</v>
      </c>
      <c r="G13" s="11"/>
      <c r="H13" s="608">
        <v>103.68812850986026</v>
      </c>
      <c r="I13" s="608"/>
      <c r="J13" s="11"/>
      <c r="K13" s="155">
        <v>1647</v>
      </c>
      <c r="L13" s="11"/>
      <c r="M13" s="155">
        <v>47616</v>
      </c>
      <c r="N13" s="11"/>
      <c r="O13" s="608">
        <v>103.58284931149254</v>
      </c>
      <c r="P13" s="608"/>
      <c r="Q13" s="11"/>
      <c r="R13" s="155">
        <v>3300</v>
      </c>
      <c r="S13" s="11"/>
      <c r="T13" s="155">
        <v>49567</v>
      </c>
      <c r="U13" s="11"/>
      <c r="V13" s="608">
        <v>107.13251345451403</v>
      </c>
    </row>
    <row r="14" spans="1:24" s="177" customFormat="1" ht="12">
      <c r="A14" s="318"/>
      <c r="B14" s="268" t="s">
        <v>889</v>
      </c>
      <c r="C14" s="11"/>
      <c r="D14" s="155">
        <v>108</v>
      </c>
      <c r="E14" s="11"/>
      <c r="F14" s="155">
        <v>1939</v>
      </c>
      <c r="G14" s="11"/>
      <c r="H14" s="608">
        <v>105.89841616602949</v>
      </c>
      <c r="I14" s="608"/>
      <c r="J14" s="11"/>
      <c r="K14" s="155">
        <v>125</v>
      </c>
      <c r="L14" s="11"/>
      <c r="M14" s="155">
        <v>2224</v>
      </c>
      <c r="N14" s="11"/>
      <c r="O14" s="608">
        <v>105.95521676989041</v>
      </c>
      <c r="P14" s="608"/>
      <c r="Q14" s="11"/>
      <c r="R14" s="155">
        <v>200</v>
      </c>
      <c r="S14" s="11"/>
      <c r="T14" s="155">
        <v>2365</v>
      </c>
      <c r="U14" s="11"/>
      <c r="V14" s="608">
        <v>109.23787528868361</v>
      </c>
    </row>
    <row r="15" spans="1:24" s="177" customFormat="1" ht="12">
      <c r="A15" s="318"/>
      <c r="B15" s="268" t="s">
        <v>892</v>
      </c>
      <c r="C15" s="11"/>
      <c r="D15" s="155">
        <v>32</v>
      </c>
      <c r="E15" s="11"/>
      <c r="F15" s="155">
        <v>3421</v>
      </c>
      <c r="G15" s="11"/>
      <c r="H15" s="608">
        <v>100.94423133667749</v>
      </c>
      <c r="I15" s="608"/>
      <c r="J15" s="11"/>
      <c r="K15" s="155">
        <v>9</v>
      </c>
      <c r="L15" s="11"/>
      <c r="M15" s="155">
        <v>3476</v>
      </c>
      <c r="N15" s="11"/>
      <c r="O15" s="608">
        <v>100.25959042399771</v>
      </c>
      <c r="P15" s="608"/>
      <c r="Q15" s="11"/>
      <c r="R15" s="155">
        <v>18</v>
      </c>
      <c r="S15" s="11"/>
      <c r="T15" s="155">
        <v>3597</v>
      </c>
      <c r="U15" s="11"/>
      <c r="V15" s="608">
        <v>100.50293378038558</v>
      </c>
      <c r="W15" s="11"/>
    </row>
    <row r="16" spans="1:24" s="177" customFormat="1" ht="12">
      <c r="A16" s="318"/>
      <c r="B16" s="268" t="s">
        <v>890</v>
      </c>
      <c r="C16" s="11"/>
      <c r="D16" s="155">
        <v>57</v>
      </c>
      <c r="E16" s="11"/>
      <c r="F16" s="155">
        <v>1844</v>
      </c>
      <c r="G16" s="11"/>
      <c r="H16" s="608">
        <v>103.18970341354226</v>
      </c>
      <c r="I16" s="608"/>
      <c r="J16" s="11"/>
      <c r="K16" s="155">
        <v>62</v>
      </c>
      <c r="L16" s="11"/>
      <c r="M16" s="155">
        <v>2485</v>
      </c>
      <c r="N16" s="11"/>
      <c r="O16" s="608">
        <v>102.5588113908378</v>
      </c>
      <c r="P16" s="608"/>
      <c r="Q16" s="11"/>
      <c r="R16" s="155">
        <v>65</v>
      </c>
      <c r="S16" s="11"/>
      <c r="T16" s="155">
        <v>2750</v>
      </c>
      <c r="U16" s="11"/>
      <c r="V16" s="608">
        <v>102.42085661080074</v>
      </c>
      <c r="W16" s="11"/>
    </row>
    <row r="17" spans="1:23" s="177" customFormat="1" ht="12">
      <c r="A17" s="318"/>
      <c r="B17" s="268" t="s">
        <v>891</v>
      </c>
      <c r="C17" s="11"/>
      <c r="D17" s="155">
        <v>31</v>
      </c>
      <c r="E17" s="11"/>
      <c r="F17" s="155">
        <v>875</v>
      </c>
      <c r="G17" s="11"/>
      <c r="H17" s="608">
        <v>103.67298578199052</v>
      </c>
      <c r="I17" s="608"/>
      <c r="J17" s="11"/>
      <c r="K17" s="155">
        <v>18</v>
      </c>
      <c r="L17" s="11"/>
      <c r="M17" s="155">
        <v>1291</v>
      </c>
      <c r="N17" s="11"/>
      <c r="O17" s="608">
        <v>101.413982717989</v>
      </c>
      <c r="P17" s="608"/>
      <c r="Q17" s="11"/>
      <c r="R17" s="155">
        <v>36</v>
      </c>
      <c r="S17" s="11"/>
      <c r="T17" s="155">
        <v>1381</v>
      </c>
      <c r="U17" s="11"/>
      <c r="V17" s="608">
        <v>102.67657992565056</v>
      </c>
      <c r="W17" s="11"/>
    </row>
    <row r="18" spans="1:23" s="177" customFormat="1" ht="12">
      <c r="A18" s="317"/>
      <c r="B18" s="307" t="s">
        <v>893</v>
      </c>
      <c r="C18" s="11"/>
      <c r="D18" s="94">
        <v>5</v>
      </c>
      <c r="E18" s="11"/>
      <c r="F18" s="94">
        <v>27</v>
      </c>
      <c r="G18" s="11"/>
      <c r="H18" s="608">
        <v>122.72727272727273</v>
      </c>
      <c r="I18" s="608"/>
      <c r="J18" s="11"/>
      <c r="K18" s="94">
        <v>4</v>
      </c>
      <c r="L18" s="11"/>
      <c r="M18" s="94">
        <v>27</v>
      </c>
      <c r="N18" s="11"/>
      <c r="O18" s="608">
        <v>117.39130434782609</v>
      </c>
      <c r="P18" s="608"/>
      <c r="Q18" s="11"/>
      <c r="R18" s="94">
        <v>4</v>
      </c>
      <c r="S18" s="11"/>
      <c r="T18" s="94">
        <v>27</v>
      </c>
      <c r="U18" s="11"/>
      <c r="V18" s="608">
        <v>117.39130434782609</v>
      </c>
      <c r="W18" s="11"/>
    </row>
    <row r="19" spans="1:23" s="177" customFormat="1" ht="12">
      <c r="A19" s="318"/>
      <c r="B19" s="268" t="s">
        <v>894</v>
      </c>
      <c r="C19" s="11"/>
      <c r="D19" s="155">
        <v>2166</v>
      </c>
      <c r="E19" s="11"/>
      <c r="F19" s="155">
        <v>60295</v>
      </c>
      <c r="G19" s="11"/>
      <c r="H19" s="608">
        <v>103.72619518656781</v>
      </c>
      <c r="I19" s="608"/>
      <c r="J19" s="11"/>
      <c r="K19" s="155">
        <v>2564</v>
      </c>
      <c r="L19" s="11"/>
      <c r="M19" s="155">
        <v>71039</v>
      </c>
      <c r="N19" s="11"/>
      <c r="O19" s="608">
        <v>103.74443227455276</v>
      </c>
      <c r="P19" s="608"/>
      <c r="Q19" s="11"/>
      <c r="R19" s="155">
        <v>4849</v>
      </c>
      <c r="S19" s="11"/>
      <c r="T19" s="155">
        <v>75806</v>
      </c>
      <c r="U19" s="11"/>
      <c r="V19" s="608">
        <v>106.83371619431487</v>
      </c>
      <c r="W19" s="11"/>
    </row>
    <row r="20" spans="1:23" s="177" customFormat="1" ht="12">
      <c r="A20" s="318"/>
      <c r="B20" s="268"/>
      <c r="C20" s="11"/>
      <c r="D20" s="155"/>
      <c r="E20" s="11"/>
      <c r="F20" s="155"/>
      <c r="G20" s="11"/>
      <c r="H20" s="608"/>
      <c r="I20" s="608"/>
      <c r="J20" s="11"/>
      <c r="K20" s="155"/>
      <c r="L20" s="11"/>
      <c r="M20" s="155"/>
      <c r="N20" s="11"/>
      <c r="O20" s="608"/>
      <c r="P20" s="608"/>
      <c r="Q20" s="11"/>
      <c r="R20" s="155"/>
      <c r="S20" s="11"/>
      <c r="T20" s="155"/>
      <c r="U20" s="11"/>
      <c r="V20" s="608"/>
      <c r="W20" s="11"/>
    </row>
    <row r="21" spans="1:23" s="177" customFormat="1" ht="12">
      <c r="A21" s="318" t="s">
        <v>895</v>
      </c>
      <c r="B21" s="268"/>
      <c r="C21" s="155"/>
      <c r="D21" s="155">
        <v>442</v>
      </c>
      <c r="E21" s="155"/>
      <c r="F21" s="155">
        <v>4812</v>
      </c>
      <c r="G21" s="11"/>
      <c r="H21" s="608">
        <v>110.11441647597253</v>
      </c>
      <c r="I21" s="608"/>
      <c r="J21" s="155"/>
      <c r="K21" s="155">
        <v>268</v>
      </c>
      <c r="L21" s="155"/>
      <c r="M21" s="155">
        <v>4505</v>
      </c>
      <c r="N21" s="11"/>
      <c r="O21" s="608">
        <v>106.32523011564787</v>
      </c>
      <c r="P21" s="608"/>
      <c r="Q21" s="155"/>
      <c r="R21" s="155">
        <v>662</v>
      </c>
      <c r="S21" s="155"/>
      <c r="T21" s="155">
        <v>4439</v>
      </c>
      <c r="U21" s="11"/>
      <c r="V21" s="608">
        <v>117.52713794016417</v>
      </c>
      <c r="W21" s="11"/>
    </row>
    <row r="22" spans="1:23" s="177" customFormat="1" ht="12">
      <c r="A22" s="318" t="s">
        <v>896</v>
      </c>
      <c r="B22" s="268"/>
      <c r="C22" s="155"/>
      <c r="D22" s="155">
        <v>0</v>
      </c>
      <c r="E22" s="155"/>
      <c r="F22" s="155">
        <v>2694</v>
      </c>
      <c r="G22" s="11"/>
      <c r="H22" s="608">
        <v>100</v>
      </c>
      <c r="I22" s="608"/>
      <c r="J22" s="155"/>
      <c r="K22" s="155">
        <v>0</v>
      </c>
      <c r="L22" s="155"/>
      <c r="M22" s="155">
        <v>2646</v>
      </c>
      <c r="N22" s="11"/>
      <c r="O22" s="608">
        <v>100</v>
      </c>
      <c r="P22" s="608"/>
      <c r="Q22" s="155"/>
      <c r="R22" s="155">
        <v>0</v>
      </c>
      <c r="S22" s="155"/>
      <c r="T22" s="155">
        <v>3169</v>
      </c>
      <c r="U22" s="11"/>
      <c r="V22" s="608">
        <v>100</v>
      </c>
      <c r="W22" s="11"/>
    </row>
    <row r="23" spans="1:23" s="177" customFormat="1" ht="12">
      <c r="A23" s="318" t="s">
        <v>897</v>
      </c>
      <c r="B23" s="268"/>
      <c r="C23" s="11"/>
      <c r="D23" s="155">
        <v>-19</v>
      </c>
      <c r="E23" s="11"/>
      <c r="F23" s="155">
        <v>217</v>
      </c>
      <c r="G23" s="11"/>
      <c r="H23" s="836" t="s">
        <v>715</v>
      </c>
      <c r="I23" s="608"/>
      <c r="J23" s="11"/>
      <c r="K23" s="155">
        <v>-12</v>
      </c>
      <c r="L23" s="11"/>
      <c r="M23" s="155">
        <v>200</v>
      </c>
      <c r="N23" s="11"/>
      <c r="O23" s="836" t="s">
        <v>715</v>
      </c>
      <c r="P23" s="608"/>
      <c r="Q23" s="11"/>
      <c r="R23" s="155">
        <v>-19</v>
      </c>
      <c r="S23" s="11"/>
      <c r="T23" s="155">
        <v>223</v>
      </c>
      <c r="U23" s="11"/>
      <c r="V23" s="609" t="s">
        <v>715</v>
      </c>
      <c r="W23" s="11"/>
    </row>
    <row r="24" spans="1:23" s="177" customFormat="1" ht="13.5">
      <c r="A24" s="318" t="s">
        <v>898</v>
      </c>
      <c r="B24" s="268"/>
      <c r="C24" s="155"/>
      <c r="D24" s="155">
        <v>-3</v>
      </c>
      <c r="E24" s="155"/>
      <c r="F24" s="609" t="s">
        <v>715</v>
      </c>
      <c r="G24" s="11"/>
      <c r="H24" s="836" t="s">
        <v>715</v>
      </c>
      <c r="I24" s="608"/>
      <c r="J24" s="155"/>
      <c r="K24" s="155">
        <v>0</v>
      </c>
      <c r="L24" s="155"/>
      <c r="M24" s="609" t="s">
        <v>715</v>
      </c>
      <c r="N24" s="11"/>
      <c r="O24" s="836" t="s">
        <v>715</v>
      </c>
      <c r="P24" s="608"/>
      <c r="Q24" s="155"/>
      <c r="R24" s="155">
        <v>8</v>
      </c>
      <c r="S24" s="155"/>
      <c r="T24" s="609" t="s">
        <v>715</v>
      </c>
      <c r="U24" s="11"/>
      <c r="V24" s="609" t="s">
        <v>715</v>
      </c>
      <c r="W24" s="11"/>
    </row>
    <row r="25" spans="1:23" s="177" customFormat="1" ht="12">
      <c r="A25" s="318" t="s">
        <v>464</v>
      </c>
      <c r="B25" s="268"/>
      <c r="C25" s="155"/>
      <c r="D25" s="155">
        <v>244</v>
      </c>
      <c r="E25" s="155"/>
      <c r="F25" s="836" t="s">
        <v>715</v>
      </c>
      <c r="G25" s="11"/>
      <c r="H25" s="836" t="s">
        <v>715</v>
      </c>
      <c r="I25" s="608"/>
      <c r="J25" s="155"/>
      <c r="K25" s="155">
        <v>0</v>
      </c>
      <c r="L25" s="155"/>
      <c r="M25" s="836" t="s">
        <v>715</v>
      </c>
      <c r="N25" s="11"/>
      <c r="O25" s="836" t="s">
        <v>715</v>
      </c>
      <c r="P25" s="608"/>
      <c r="Q25" s="155"/>
      <c r="R25" s="155">
        <v>0</v>
      </c>
      <c r="S25" s="155"/>
      <c r="T25" s="609" t="s">
        <v>715</v>
      </c>
      <c r="U25" s="11"/>
      <c r="V25" s="609" t="s">
        <v>715</v>
      </c>
      <c r="W25" s="11"/>
    </row>
    <row r="26" spans="1:23" s="177" customFormat="1" ht="12">
      <c r="A26" s="610" t="s">
        <v>899</v>
      </c>
      <c r="B26" s="268"/>
      <c r="C26" s="220" t="s">
        <v>180</v>
      </c>
      <c r="D26" s="209">
        <v>2830</v>
      </c>
      <c r="E26" s="220"/>
      <c r="F26" s="155"/>
      <c r="G26" s="11"/>
      <c r="H26" s="608"/>
      <c r="I26" s="608"/>
      <c r="J26" s="220" t="s">
        <v>180</v>
      </c>
      <c r="K26" s="209">
        <v>2820</v>
      </c>
      <c r="L26" s="220"/>
      <c r="M26" s="155"/>
      <c r="N26" s="11"/>
      <c r="O26" s="608"/>
      <c r="P26" s="608"/>
      <c r="Q26" s="220" t="s">
        <v>180</v>
      </c>
      <c r="R26" s="209">
        <v>5500</v>
      </c>
      <c r="S26" s="220"/>
      <c r="T26" s="155"/>
      <c r="U26" s="11"/>
      <c r="V26" s="608"/>
      <c r="W26" s="11"/>
    </row>
    <row r="27" spans="1:23" s="177" customFormat="1" ht="6" customHeight="1">
      <c r="A27" s="318"/>
      <c r="B27" s="268"/>
      <c r="C27" s="268"/>
      <c r="D27" s="268"/>
      <c r="E27" s="220"/>
      <c r="F27" s="155"/>
      <c r="G27" s="11"/>
      <c r="H27" s="608"/>
      <c r="I27" s="608"/>
      <c r="J27" s="268"/>
      <c r="K27" s="268"/>
      <c r="L27" s="220"/>
      <c r="M27" s="155"/>
      <c r="N27" s="11"/>
      <c r="O27" s="608"/>
      <c r="P27" s="608"/>
      <c r="Q27" s="759"/>
      <c r="R27" s="268"/>
      <c r="S27" s="220"/>
      <c r="T27" s="155"/>
      <c r="U27" s="11"/>
      <c r="V27" s="608"/>
      <c r="W27" s="11"/>
    </row>
    <row r="28" spans="1:23" s="177" customFormat="1" ht="12">
      <c r="A28" s="610" t="s">
        <v>900</v>
      </c>
      <c r="B28" s="268"/>
      <c r="C28" s="268"/>
      <c r="D28" s="268"/>
      <c r="E28" s="220"/>
      <c r="F28" s="155"/>
      <c r="G28" s="11"/>
      <c r="H28" s="608"/>
      <c r="I28" s="608"/>
      <c r="J28" s="268"/>
      <c r="K28" s="268"/>
      <c r="L28" s="220"/>
      <c r="M28" s="155"/>
      <c r="N28" s="11"/>
      <c r="O28" s="608"/>
      <c r="P28" s="608"/>
      <c r="Q28" s="759"/>
      <c r="R28" s="268"/>
      <c r="S28" s="220"/>
      <c r="T28" s="155"/>
      <c r="U28" s="11"/>
      <c r="V28" s="608"/>
      <c r="W28" s="11"/>
    </row>
    <row r="29" spans="1:23" s="177" customFormat="1" ht="13.5">
      <c r="A29" s="610" t="s">
        <v>901</v>
      </c>
      <c r="B29" s="268"/>
      <c r="C29" s="268"/>
      <c r="D29" s="63">
        <v>0</v>
      </c>
      <c r="E29" s="611"/>
      <c r="F29" s="155"/>
      <c r="G29" s="21"/>
      <c r="H29" s="612"/>
      <c r="I29" s="612"/>
      <c r="J29" s="268"/>
      <c r="K29" s="63">
        <v>-76</v>
      </c>
      <c r="L29" s="611"/>
      <c r="M29" s="155"/>
      <c r="N29" s="21"/>
      <c r="O29" s="612"/>
      <c r="P29" s="612"/>
      <c r="Q29" s="759"/>
      <c r="R29" s="63">
        <v>-623</v>
      </c>
      <c r="S29" s="611"/>
      <c r="T29" s="155"/>
      <c r="U29" s="21"/>
      <c r="V29" s="612"/>
      <c r="W29" s="11"/>
    </row>
    <row r="30" spans="1:23" s="177" customFormat="1" ht="13.5">
      <c r="A30" s="610" t="s">
        <v>902</v>
      </c>
      <c r="B30" s="268"/>
      <c r="C30" s="268"/>
      <c r="D30" s="613">
        <v>-189</v>
      </c>
      <c r="E30" s="611"/>
      <c r="F30" s="155"/>
      <c r="G30" s="21"/>
      <c r="H30" s="612"/>
      <c r="I30" s="612"/>
      <c r="J30" s="268"/>
      <c r="K30" s="613">
        <v>-199</v>
      </c>
      <c r="L30" s="611"/>
      <c r="M30" s="155"/>
      <c r="N30" s="21"/>
      <c r="O30" s="612"/>
      <c r="P30" s="612"/>
      <c r="Q30" s="759"/>
      <c r="R30" s="613">
        <v>-404</v>
      </c>
      <c r="S30" s="611"/>
      <c r="T30" s="155"/>
      <c r="U30" s="21"/>
      <c r="V30" s="612"/>
      <c r="W30" s="11"/>
    </row>
    <row r="31" spans="1:23" s="177" customFormat="1" ht="12">
      <c r="A31" s="610" t="s">
        <v>903</v>
      </c>
      <c r="B31" s="268"/>
      <c r="C31" s="268"/>
      <c r="D31" s="63">
        <v>-189</v>
      </c>
      <c r="E31" s="611"/>
      <c r="F31" s="155"/>
      <c r="G31" s="21"/>
      <c r="H31" s="612"/>
      <c r="I31" s="612"/>
      <c r="J31" s="268"/>
      <c r="K31" s="63">
        <v>-275</v>
      </c>
      <c r="L31" s="611"/>
      <c r="M31" s="155"/>
      <c r="N31" s="21"/>
      <c r="O31" s="612"/>
      <c r="P31" s="612"/>
      <c r="Q31" s="759"/>
      <c r="R31" s="63">
        <v>-1027</v>
      </c>
      <c r="S31" s="611"/>
      <c r="T31" s="155"/>
      <c r="U31" s="21"/>
      <c r="V31" s="612"/>
      <c r="W31" s="11"/>
    </row>
    <row r="32" spans="1:23" s="177" customFormat="1" ht="12">
      <c r="A32" s="610" t="s">
        <v>904</v>
      </c>
      <c r="B32" s="268"/>
      <c r="C32" s="268"/>
      <c r="D32" s="613">
        <v>-927</v>
      </c>
      <c r="E32" s="611"/>
      <c r="F32" s="155"/>
      <c r="G32" s="21"/>
      <c r="H32" s="612"/>
      <c r="I32" s="612"/>
      <c r="J32" s="268"/>
      <c r="K32" s="613">
        <v>-894</v>
      </c>
      <c r="L32" s="611"/>
      <c r="M32" s="155"/>
      <c r="N32" s="21"/>
      <c r="O32" s="612"/>
      <c r="P32" s="612"/>
      <c r="Q32" s="759"/>
      <c r="R32" s="613">
        <v>-1568</v>
      </c>
      <c r="S32" s="611"/>
      <c r="T32" s="155"/>
      <c r="U32" s="21"/>
      <c r="V32" s="612"/>
      <c r="W32" s="11"/>
    </row>
    <row r="33" spans="1:23" s="177" customFormat="1" ht="12.75" thickBot="1">
      <c r="A33" s="610" t="s">
        <v>905</v>
      </c>
      <c r="B33" s="268"/>
      <c r="C33" s="220" t="s">
        <v>180</v>
      </c>
      <c r="D33" s="614">
        <v>1714</v>
      </c>
      <c r="E33" s="611"/>
      <c r="F33" s="155"/>
      <c r="G33" s="21"/>
      <c r="H33" s="612"/>
      <c r="I33" s="612"/>
      <c r="J33" s="220" t="s">
        <v>180</v>
      </c>
      <c r="K33" s="614">
        <v>1651</v>
      </c>
      <c r="L33" s="611"/>
      <c r="M33" s="155"/>
      <c r="N33" s="21"/>
      <c r="O33" s="612"/>
      <c r="P33" s="612"/>
      <c r="Q33" s="220" t="s">
        <v>180</v>
      </c>
      <c r="R33" s="614">
        <v>2905</v>
      </c>
      <c r="S33" s="611"/>
      <c r="T33" s="155"/>
      <c r="U33" s="21"/>
      <c r="V33" s="612"/>
      <c r="W33" s="11"/>
    </row>
    <row r="34" spans="1:23" s="177" customFormat="1" ht="12.75" thickTop="1">
      <c r="A34" s="610"/>
      <c r="B34" s="268"/>
      <c r="C34" s="220"/>
      <c r="D34" s="63"/>
      <c r="E34" s="611"/>
      <c r="F34" s="155"/>
      <c r="G34" s="21"/>
      <c r="H34" s="612"/>
      <c r="I34" s="612"/>
      <c r="J34" s="220"/>
      <c r="K34" s="63"/>
      <c r="L34" s="611"/>
      <c r="M34" s="155"/>
      <c r="N34" s="21"/>
      <c r="O34" s="612"/>
      <c r="P34" s="612"/>
      <c r="Q34" s="220"/>
      <c r="R34" s="63"/>
      <c r="S34" s="611"/>
      <c r="T34" s="155"/>
      <c r="U34" s="21"/>
      <c r="V34" s="612"/>
      <c r="W34" s="11"/>
    </row>
    <row r="35" spans="1:23" s="177" customFormat="1" ht="12">
      <c r="A35" s="175"/>
      <c r="C35" s="430"/>
      <c r="D35" s="1227" t="s">
        <v>549</v>
      </c>
      <c r="E35" s="1227"/>
      <c r="F35" s="1227"/>
      <c r="G35" s="1227"/>
      <c r="H35" s="1227"/>
      <c r="I35" s="430"/>
      <c r="J35" s="430"/>
      <c r="K35" s="1227" t="s">
        <v>924</v>
      </c>
      <c r="L35" s="1227"/>
      <c r="M35" s="1227"/>
      <c r="N35" s="1227"/>
      <c r="O35" s="1227"/>
      <c r="P35" s="430"/>
      <c r="Q35" s="11"/>
      <c r="R35" s="1227" t="s">
        <v>548</v>
      </c>
      <c r="S35" s="1227"/>
      <c r="T35" s="1227"/>
      <c r="U35" s="1227"/>
      <c r="V35" s="1227"/>
      <c r="W35" s="11"/>
    </row>
    <row r="36" spans="1:23" s="177" customFormat="1" ht="12">
      <c r="A36" s="175"/>
      <c r="C36" s="316"/>
      <c r="D36" s="21"/>
      <c r="E36" s="316"/>
      <c r="F36" s="1223"/>
      <c r="G36" s="1223"/>
      <c r="H36" s="1223"/>
      <c r="I36" s="316"/>
      <c r="J36" s="316"/>
      <c r="K36" s="21"/>
      <c r="L36" s="316"/>
      <c r="M36" s="1223"/>
      <c r="N36" s="1223"/>
      <c r="O36" s="1223"/>
      <c r="P36" s="316"/>
      <c r="Q36" s="11"/>
      <c r="R36" s="21"/>
      <c r="S36" s="316"/>
      <c r="T36" s="1223"/>
      <c r="U36" s="1223"/>
      <c r="V36" s="1223"/>
      <c r="W36" s="11"/>
    </row>
    <row r="37" spans="1:23" s="177" customFormat="1" ht="12">
      <c r="A37" s="175"/>
      <c r="C37" s="314"/>
      <c r="D37" s="911" t="s">
        <v>879</v>
      </c>
      <c r="E37" s="316"/>
      <c r="F37" s="316"/>
      <c r="G37" s="11"/>
      <c r="H37" s="10" t="s">
        <v>880</v>
      </c>
      <c r="I37" s="10"/>
      <c r="J37" s="316"/>
      <c r="K37" s="911" t="s">
        <v>879</v>
      </c>
      <c r="L37" s="316"/>
      <c r="M37" s="316"/>
      <c r="N37" s="11"/>
      <c r="O37" s="10" t="s">
        <v>880</v>
      </c>
      <c r="P37" s="10"/>
      <c r="Q37" s="316"/>
      <c r="R37" s="911" t="s">
        <v>879</v>
      </c>
      <c r="S37" s="316"/>
      <c r="T37" s="316"/>
      <c r="U37" s="11"/>
      <c r="V37" s="10" t="s">
        <v>880</v>
      </c>
      <c r="W37" s="11"/>
    </row>
    <row r="38" spans="1:23" s="177" customFormat="1" ht="12">
      <c r="A38" s="175"/>
      <c r="C38" s="314"/>
      <c r="D38" s="911" t="s">
        <v>601</v>
      </c>
      <c r="E38" s="316"/>
      <c r="F38" s="6" t="s">
        <v>881</v>
      </c>
      <c r="G38" s="11"/>
      <c r="H38" s="10" t="s">
        <v>882</v>
      </c>
      <c r="I38" s="10"/>
      <c r="J38" s="316"/>
      <c r="K38" s="911" t="s">
        <v>601</v>
      </c>
      <c r="L38" s="316"/>
      <c r="M38" s="6" t="s">
        <v>881</v>
      </c>
      <c r="N38" s="11"/>
      <c r="O38" s="10" t="s">
        <v>882</v>
      </c>
      <c r="P38" s="10"/>
      <c r="Q38" s="316"/>
      <c r="R38" s="911" t="s">
        <v>601</v>
      </c>
      <c r="S38" s="316"/>
      <c r="T38" s="6" t="s">
        <v>881</v>
      </c>
      <c r="U38" s="11"/>
      <c r="V38" s="10" t="s">
        <v>882</v>
      </c>
      <c r="W38" s="11"/>
    </row>
    <row r="39" spans="1:23" s="177" customFormat="1" ht="13.5">
      <c r="A39" s="175"/>
      <c r="C39" s="314"/>
      <c r="D39" s="13" t="s">
        <v>605</v>
      </c>
      <c r="E39" s="316"/>
      <c r="F39" s="13" t="s">
        <v>883</v>
      </c>
      <c r="G39" s="11"/>
      <c r="H39" s="13" t="s">
        <v>884</v>
      </c>
      <c r="I39" s="6"/>
      <c r="J39" s="316"/>
      <c r="K39" s="13" t="s">
        <v>605</v>
      </c>
      <c r="L39" s="316"/>
      <c r="M39" s="13" t="s">
        <v>883</v>
      </c>
      <c r="N39" s="11"/>
      <c r="O39" s="13" t="s">
        <v>884</v>
      </c>
      <c r="P39" s="6"/>
      <c r="Q39" s="316"/>
      <c r="R39" s="13" t="s">
        <v>605</v>
      </c>
      <c r="S39" s="316"/>
      <c r="T39" s="13" t="s">
        <v>883</v>
      </c>
      <c r="U39" s="11"/>
      <c r="V39" s="13" t="s">
        <v>884</v>
      </c>
      <c r="W39" s="11"/>
    </row>
    <row r="40" spans="1:23" s="177" customFormat="1" ht="12">
      <c r="A40" s="319" t="s">
        <v>885</v>
      </c>
      <c r="B40" s="318"/>
      <c r="D40" s="11"/>
      <c r="E40" s="11"/>
      <c r="F40" s="11"/>
      <c r="G40" s="11"/>
      <c r="H40" s="11"/>
      <c r="I40" s="11"/>
      <c r="J40" s="11"/>
      <c r="K40" s="11"/>
      <c r="L40" s="11"/>
      <c r="M40" s="11"/>
      <c r="N40" s="11"/>
      <c r="O40" s="11"/>
      <c r="P40" s="11"/>
      <c r="Q40" s="11"/>
      <c r="R40" s="11"/>
      <c r="S40" s="11"/>
      <c r="T40" s="11"/>
      <c r="U40" s="11"/>
      <c r="V40" s="11"/>
      <c r="W40" s="11"/>
    </row>
    <row r="41" spans="1:23" s="177" customFormat="1" ht="12">
      <c r="A41" s="318"/>
      <c r="B41" s="319" t="s">
        <v>886</v>
      </c>
      <c r="C41" s="220" t="s">
        <v>180</v>
      </c>
      <c r="D41" s="155">
        <v>326</v>
      </c>
      <c r="E41" s="220" t="s">
        <v>180</v>
      </c>
      <c r="F41" s="155">
        <v>4713</v>
      </c>
      <c r="G41" s="11"/>
      <c r="H41" s="608">
        <v>107.43104627307956</v>
      </c>
      <c r="I41" s="608"/>
      <c r="J41" s="220" t="s">
        <v>180</v>
      </c>
      <c r="K41" s="155">
        <v>371</v>
      </c>
      <c r="L41" s="220" t="s">
        <v>180</v>
      </c>
      <c r="M41" s="155">
        <v>4772</v>
      </c>
      <c r="N41" s="11"/>
      <c r="O41" s="608">
        <v>108.42990229493297</v>
      </c>
      <c r="P41" s="608"/>
      <c r="Q41" s="220" t="s">
        <v>180</v>
      </c>
      <c r="R41" s="155">
        <v>374</v>
      </c>
      <c r="S41" s="220" t="s">
        <v>180</v>
      </c>
      <c r="T41" s="155">
        <v>5246</v>
      </c>
      <c r="U41" s="11"/>
      <c r="V41" s="608">
        <v>107.67651888341543</v>
      </c>
      <c r="W41" s="11"/>
    </row>
    <row r="42" spans="1:23" s="177" customFormat="1" ht="12">
      <c r="A42" s="318"/>
      <c r="B42" s="319" t="s">
        <v>887</v>
      </c>
      <c r="C42" s="11"/>
      <c r="D42" s="155">
        <v>930</v>
      </c>
      <c r="E42" s="11"/>
      <c r="F42" s="155">
        <v>13069</v>
      </c>
      <c r="G42" s="11"/>
      <c r="H42" s="608">
        <v>107.66125710519812</v>
      </c>
      <c r="I42" s="608"/>
      <c r="J42" s="11"/>
      <c r="K42" s="155">
        <v>922</v>
      </c>
      <c r="L42" s="11"/>
      <c r="M42" s="155">
        <v>13970</v>
      </c>
      <c r="N42" s="11"/>
      <c r="O42" s="608">
        <v>107.06621704475782</v>
      </c>
      <c r="P42" s="608"/>
      <c r="Q42" s="11"/>
      <c r="R42" s="155">
        <v>805</v>
      </c>
      <c r="S42" s="11"/>
      <c r="T42" s="155">
        <v>13892</v>
      </c>
      <c r="U42" s="11"/>
      <c r="V42" s="608">
        <v>106.15114235500877</v>
      </c>
      <c r="W42" s="11"/>
    </row>
    <row r="43" spans="1:23" s="177" customFormat="1" ht="12">
      <c r="A43" s="318"/>
      <c r="B43" s="319" t="s">
        <v>888</v>
      </c>
      <c r="C43" s="11"/>
      <c r="D43" s="155">
        <v>3594</v>
      </c>
      <c r="E43" s="11"/>
      <c r="F43" s="155">
        <v>48537</v>
      </c>
      <c r="G43" s="11"/>
      <c r="H43" s="608">
        <v>107.99679594152593</v>
      </c>
      <c r="I43" s="608"/>
      <c r="J43" s="11"/>
      <c r="K43" s="155">
        <v>3810</v>
      </c>
      <c r="L43" s="11"/>
      <c r="M43" s="155">
        <v>48154</v>
      </c>
      <c r="N43" s="11"/>
      <c r="O43" s="608">
        <v>108.59191773407902</v>
      </c>
      <c r="P43" s="608"/>
      <c r="Q43" s="11"/>
      <c r="R43" s="155">
        <v>3025</v>
      </c>
      <c r="S43" s="11"/>
      <c r="T43" s="155">
        <v>47254</v>
      </c>
      <c r="U43" s="11"/>
      <c r="V43" s="608">
        <v>106.83940401094306</v>
      </c>
      <c r="W43" s="11"/>
    </row>
    <row r="44" spans="1:23" s="177" customFormat="1" ht="12">
      <c r="A44" s="318"/>
      <c r="B44" s="319" t="s">
        <v>889</v>
      </c>
      <c r="C44" s="11"/>
      <c r="D44" s="155">
        <v>227</v>
      </c>
      <c r="E44" s="11"/>
      <c r="F44" s="155">
        <v>2517</v>
      </c>
      <c r="G44" s="11"/>
      <c r="H44" s="608">
        <v>109.91266375545851</v>
      </c>
      <c r="I44" s="608"/>
      <c r="J44" s="11"/>
      <c r="K44" s="155">
        <v>240</v>
      </c>
      <c r="L44" s="11"/>
      <c r="M44" s="155">
        <v>2255</v>
      </c>
      <c r="N44" s="11"/>
      <c r="O44" s="608">
        <v>111.91066997518611</v>
      </c>
      <c r="P44" s="608"/>
      <c r="Q44" s="11"/>
      <c r="R44" s="155">
        <v>227</v>
      </c>
      <c r="S44" s="11"/>
      <c r="T44" s="155">
        <v>2169</v>
      </c>
      <c r="U44" s="11"/>
      <c r="V44" s="608">
        <v>111.68898043254376</v>
      </c>
      <c r="W44" s="11"/>
    </row>
    <row r="45" spans="1:23" s="177" customFormat="1" ht="12">
      <c r="A45" s="318"/>
      <c r="B45" s="268" t="s">
        <v>908</v>
      </c>
      <c r="C45" s="11"/>
      <c r="D45" s="155">
        <v>1</v>
      </c>
      <c r="E45" s="11"/>
      <c r="F45" s="155">
        <v>3624</v>
      </c>
      <c r="G45" s="11"/>
      <c r="H45" s="608">
        <v>100.02760143527463</v>
      </c>
      <c r="I45" s="608"/>
      <c r="J45" s="11"/>
      <c r="K45" s="155">
        <v>-30</v>
      </c>
      <c r="L45" s="11"/>
      <c r="M45" s="155">
        <v>3673</v>
      </c>
      <c r="N45" s="11"/>
      <c r="O45" s="608">
        <v>99.189846070753447</v>
      </c>
      <c r="P45" s="608"/>
      <c r="Q45" s="11"/>
      <c r="R45" s="155">
        <v>-105</v>
      </c>
      <c r="S45" s="11"/>
      <c r="T45" s="155">
        <v>3949</v>
      </c>
      <c r="U45" s="11"/>
      <c r="V45" s="608">
        <v>97.409965466206216</v>
      </c>
      <c r="W45" s="11"/>
    </row>
    <row r="46" spans="1:23" s="177" customFormat="1" ht="12">
      <c r="A46" s="318"/>
      <c r="B46" s="319" t="s">
        <v>906</v>
      </c>
      <c r="C46" s="11"/>
      <c r="D46" s="155">
        <v>32</v>
      </c>
      <c r="E46" s="11"/>
      <c r="F46" s="155">
        <v>3032</v>
      </c>
      <c r="G46" s="11"/>
      <c r="H46" s="608">
        <v>101.06666666666666</v>
      </c>
      <c r="I46" s="608"/>
      <c r="J46" s="11"/>
      <c r="K46" s="155">
        <v>4</v>
      </c>
      <c r="L46" s="11"/>
      <c r="M46" s="155">
        <v>3348</v>
      </c>
      <c r="N46" s="11"/>
      <c r="O46" s="608">
        <v>100.11961722488039</v>
      </c>
      <c r="P46" s="608"/>
      <c r="Q46" s="11"/>
      <c r="R46" s="155">
        <v>-212</v>
      </c>
      <c r="S46" s="11"/>
      <c r="T46" s="155">
        <v>3675</v>
      </c>
      <c r="U46" s="11"/>
      <c r="V46" s="608">
        <v>94.545922305119632</v>
      </c>
      <c r="W46" s="11"/>
    </row>
    <row r="47" spans="1:23" s="177" customFormat="1" ht="12">
      <c r="A47" s="318"/>
      <c r="B47" s="319" t="s">
        <v>907</v>
      </c>
      <c r="C47" s="11"/>
      <c r="D47" s="155">
        <v>-12</v>
      </c>
      <c r="E47" s="11"/>
      <c r="F47" s="155">
        <v>1498</v>
      </c>
      <c r="G47" s="11"/>
      <c r="H47" s="608">
        <v>99.205298013245041</v>
      </c>
      <c r="I47" s="608"/>
      <c r="J47" s="11"/>
      <c r="K47" s="155">
        <v>-25</v>
      </c>
      <c r="L47" s="11"/>
      <c r="M47" s="155">
        <v>1530</v>
      </c>
      <c r="N47" s="11"/>
      <c r="O47" s="608">
        <v>98.39228295819936</v>
      </c>
      <c r="P47" s="608"/>
      <c r="Q47" s="11"/>
      <c r="R47" s="155">
        <v>-115</v>
      </c>
      <c r="S47" s="11"/>
      <c r="T47" s="155">
        <v>1716</v>
      </c>
      <c r="U47" s="11"/>
      <c r="V47" s="608">
        <v>93.719279082468603</v>
      </c>
      <c r="W47" s="11"/>
    </row>
    <row r="48" spans="1:23" s="177" customFormat="1" ht="12">
      <c r="A48" s="317"/>
      <c r="B48" s="321" t="s">
        <v>893</v>
      </c>
      <c r="C48" s="11"/>
      <c r="D48" s="94">
        <v>4</v>
      </c>
      <c r="E48" s="11"/>
      <c r="F48" s="94">
        <v>27</v>
      </c>
      <c r="G48" s="11"/>
      <c r="H48" s="608">
        <v>117.39130434782609</v>
      </c>
      <c r="I48" s="608"/>
      <c r="J48" s="11"/>
      <c r="K48" s="94">
        <v>5</v>
      </c>
      <c r="L48" s="11"/>
      <c r="M48" s="94">
        <v>27</v>
      </c>
      <c r="N48" s="11"/>
      <c r="O48" s="608">
        <v>122.72727272727273</v>
      </c>
      <c r="P48" s="608"/>
      <c r="Q48" s="11"/>
      <c r="R48" s="94">
        <v>2</v>
      </c>
      <c r="S48" s="11"/>
      <c r="T48" s="94">
        <v>25</v>
      </c>
      <c r="U48" s="11"/>
      <c r="V48" s="608">
        <v>108.69565217391303</v>
      </c>
      <c r="W48" s="11"/>
    </row>
    <row r="49" spans="1:23" s="177" customFormat="1" ht="12">
      <c r="A49" s="318"/>
      <c r="B49" s="319" t="s">
        <v>894</v>
      </c>
      <c r="C49" s="11"/>
      <c r="D49" s="155">
        <v>5102</v>
      </c>
      <c r="E49" s="11"/>
      <c r="F49" s="155">
        <v>77017</v>
      </c>
      <c r="G49" s="11"/>
      <c r="H49" s="608">
        <v>107.09448654661753</v>
      </c>
      <c r="I49" s="608"/>
      <c r="J49" s="11"/>
      <c r="K49" s="155">
        <v>5297</v>
      </c>
      <c r="L49" s="11"/>
      <c r="M49" s="155">
        <v>77729</v>
      </c>
      <c r="N49" s="11"/>
      <c r="O49" s="608">
        <v>107.31306604815552</v>
      </c>
      <c r="P49" s="608"/>
      <c r="Q49" s="11"/>
      <c r="R49" s="155">
        <v>4001</v>
      </c>
      <c r="S49" s="11"/>
      <c r="T49" s="155">
        <v>77926</v>
      </c>
      <c r="U49" s="11"/>
      <c r="V49" s="608">
        <v>105.41224213730132</v>
      </c>
      <c r="W49" s="11"/>
    </row>
    <row r="50" spans="1:23" s="177" customFormat="1" ht="12">
      <c r="A50" s="318"/>
      <c r="B50" s="319"/>
      <c r="C50" s="11"/>
      <c r="D50" s="155"/>
      <c r="E50" s="11"/>
      <c r="F50" s="155"/>
      <c r="G50" s="11"/>
      <c r="H50" s="608"/>
      <c r="I50" s="608"/>
      <c r="J50" s="11"/>
      <c r="K50" s="155"/>
      <c r="L50" s="11"/>
      <c r="M50" s="155"/>
      <c r="N50" s="11"/>
      <c r="O50" s="608"/>
      <c r="P50" s="608"/>
      <c r="Q50" s="11"/>
      <c r="R50" s="155"/>
      <c r="S50" s="11"/>
      <c r="T50" s="155"/>
      <c r="U50" s="11"/>
      <c r="V50" s="608"/>
      <c r="W50" s="11"/>
    </row>
    <row r="51" spans="1:23" s="177" customFormat="1" ht="12">
      <c r="A51" s="318" t="s">
        <v>895</v>
      </c>
      <c r="B51" s="319"/>
      <c r="C51" s="155"/>
      <c r="D51" s="155">
        <v>460</v>
      </c>
      <c r="E51" s="155"/>
      <c r="F51" s="155">
        <v>4037</v>
      </c>
      <c r="G51" s="11"/>
      <c r="H51" s="608">
        <v>112.85993849594634</v>
      </c>
      <c r="I51" s="608"/>
      <c r="J51" s="155"/>
      <c r="K51" s="155">
        <v>447</v>
      </c>
      <c r="L51" s="155"/>
      <c r="M51" s="155">
        <v>3876</v>
      </c>
      <c r="N51" s="11"/>
      <c r="O51" s="608">
        <v>113.03587051618547</v>
      </c>
      <c r="P51" s="608"/>
      <c r="Q51" s="155"/>
      <c r="R51" s="155">
        <v>251</v>
      </c>
      <c r="S51" s="155"/>
      <c r="T51" s="155">
        <v>3681</v>
      </c>
      <c r="U51" s="11"/>
      <c r="V51" s="608">
        <v>107.31778425655976</v>
      </c>
      <c r="W51" s="11"/>
    </row>
    <row r="52" spans="1:23" s="177" customFormat="1" ht="12">
      <c r="A52" s="318" t="s">
        <v>896</v>
      </c>
      <c r="B52" s="319"/>
      <c r="C52" s="155"/>
      <c r="D52" s="155">
        <v>0</v>
      </c>
      <c r="E52" s="155"/>
      <c r="F52" s="155">
        <v>2336</v>
      </c>
      <c r="G52" s="11"/>
      <c r="H52" s="608">
        <v>100</v>
      </c>
      <c r="I52" s="608"/>
      <c r="J52" s="155"/>
      <c r="K52" s="155">
        <v>0</v>
      </c>
      <c r="L52" s="155"/>
      <c r="M52" s="155">
        <v>2825</v>
      </c>
      <c r="N52" s="11"/>
      <c r="O52" s="608">
        <v>100</v>
      </c>
      <c r="P52" s="608"/>
      <c r="Q52" s="155"/>
      <c r="R52" s="155">
        <v>0</v>
      </c>
      <c r="S52" s="155"/>
      <c r="T52" s="155">
        <v>1867</v>
      </c>
      <c r="U52" s="11"/>
      <c r="V52" s="608">
        <v>100</v>
      </c>
      <c r="W52" s="11"/>
    </row>
    <row r="53" spans="1:23" s="177" customFormat="1" ht="12">
      <c r="A53" s="318" t="s">
        <v>897</v>
      </c>
      <c r="B53" s="319"/>
      <c r="C53" s="11"/>
      <c r="D53" s="155">
        <v>-22</v>
      </c>
      <c r="E53" s="11"/>
      <c r="F53" s="155">
        <v>133</v>
      </c>
      <c r="G53" s="11"/>
      <c r="H53" s="836" t="s">
        <v>715</v>
      </c>
      <c r="I53" s="608"/>
      <c r="J53" s="11"/>
      <c r="K53" s="155">
        <v>-19</v>
      </c>
      <c r="L53" s="11"/>
      <c r="M53" s="155">
        <v>251</v>
      </c>
      <c r="N53" s="11"/>
      <c r="O53" s="836" t="s">
        <v>715</v>
      </c>
      <c r="P53" s="608"/>
      <c r="Q53" s="11"/>
      <c r="R53" s="155">
        <v>-16</v>
      </c>
      <c r="S53" s="11"/>
      <c r="T53" s="155">
        <v>187</v>
      </c>
      <c r="U53" s="11"/>
      <c r="V53" s="836" t="s">
        <v>715</v>
      </c>
      <c r="W53" s="11"/>
    </row>
    <row r="54" spans="1:23" s="177" customFormat="1" ht="13.5">
      <c r="A54" s="318" t="s">
        <v>898</v>
      </c>
      <c r="B54" s="319"/>
      <c r="C54" s="155"/>
      <c r="D54" s="155">
        <v>7</v>
      </c>
      <c r="E54" s="155"/>
      <c r="F54" s="609" t="s">
        <v>715</v>
      </c>
      <c r="G54" s="11"/>
      <c r="H54" s="836" t="s">
        <v>715</v>
      </c>
      <c r="I54" s="608"/>
      <c r="J54" s="155"/>
      <c r="K54" s="155">
        <v>6</v>
      </c>
      <c r="L54" s="155"/>
      <c r="M54" s="609" t="s">
        <v>715</v>
      </c>
      <c r="N54" s="11"/>
      <c r="O54" s="836" t="s">
        <v>715</v>
      </c>
      <c r="P54" s="608"/>
      <c r="Q54" s="11"/>
      <c r="R54" s="155">
        <v>4</v>
      </c>
      <c r="S54" s="155"/>
      <c r="T54" s="609" t="s">
        <v>715</v>
      </c>
      <c r="U54" s="11"/>
      <c r="V54" s="836" t="s">
        <v>715</v>
      </c>
      <c r="W54" s="11"/>
    </row>
    <row r="55" spans="1:23" s="177" customFormat="1" ht="12">
      <c r="A55" s="318" t="s">
        <v>464</v>
      </c>
      <c r="B55" s="319"/>
      <c r="C55" s="155"/>
      <c r="D55" s="155">
        <v>0</v>
      </c>
      <c r="E55" s="155"/>
      <c r="F55" s="836" t="s">
        <v>715</v>
      </c>
      <c r="G55" s="11"/>
      <c r="H55" s="836" t="s">
        <v>715</v>
      </c>
      <c r="I55" s="608"/>
      <c r="J55" s="155"/>
      <c r="K55" s="155">
        <v>0</v>
      </c>
      <c r="L55" s="155"/>
      <c r="M55" s="836" t="s">
        <v>715</v>
      </c>
      <c r="N55" s="11"/>
      <c r="O55" s="836" t="s">
        <v>715</v>
      </c>
      <c r="P55" s="608"/>
      <c r="Q55" s="11"/>
      <c r="R55" s="155">
        <v>0</v>
      </c>
      <c r="S55" s="155"/>
      <c r="T55" s="609" t="s">
        <v>715</v>
      </c>
      <c r="U55" s="11"/>
      <c r="V55" s="836" t="s">
        <v>715</v>
      </c>
      <c r="W55" s="11"/>
    </row>
    <row r="56" spans="1:23" s="177" customFormat="1" ht="12">
      <c r="A56" s="610" t="s">
        <v>899</v>
      </c>
      <c r="C56" s="220" t="s">
        <v>180</v>
      </c>
      <c r="D56" s="209">
        <v>5547</v>
      </c>
      <c r="E56" s="220"/>
      <c r="F56" s="155"/>
      <c r="G56" s="11"/>
      <c r="H56" s="608"/>
      <c r="I56" s="608"/>
      <c r="J56" s="220" t="s">
        <v>180</v>
      </c>
      <c r="K56" s="209">
        <v>5731</v>
      </c>
      <c r="L56" s="220"/>
      <c r="M56" s="155"/>
      <c r="N56" s="11"/>
      <c r="O56" s="608"/>
      <c r="P56" s="608"/>
      <c r="Q56" s="220" t="s">
        <v>180</v>
      </c>
      <c r="R56" s="209">
        <v>4240</v>
      </c>
      <c r="S56" s="220"/>
      <c r="T56" s="155"/>
      <c r="U56" s="11"/>
      <c r="V56" s="608"/>
      <c r="W56" s="11"/>
    </row>
    <row r="57" spans="1:23" s="177" customFormat="1" ht="6" customHeight="1">
      <c r="A57" s="175"/>
      <c r="C57" s="608"/>
      <c r="D57" s="268"/>
      <c r="E57" s="220"/>
      <c r="F57" s="155"/>
      <c r="G57" s="11"/>
      <c r="H57" s="608"/>
      <c r="I57" s="608"/>
      <c r="J57" s="608"/>
      <c r="K57" s="268"/>
      <c r="L57" s="220"/>
      <c r="M57" s="155"/>
      <c r="N57" s="11"/>
      <c r="O57" s="608"/>
      <c r="P57" s="608"/>
      <c r="R57" s="268"/>
      <c r="S57" s="220"/>
      <c r="T57" s="155"/>
      <c r="U57" s="11"/>
      <c r="V57" s="608"/>
    </row>
    <row r="58" spans="1:23" s="177" customFormat="1" ht="12">
      <c r="A58" s="610" t="s">
        <v>900</v>
      </c>
      <c r="B58" s="268"/>
      <c r="C58" s="608"/>
      <c r="D58" s="268"/>
      <c r="E58" s="220"/>
      <c r="F58" s="155"/>
      <c r="G58" s="11"/>
      <c r="H58" s="608"/>
      <c r="I58" s="612"/>
      <c r="J58" s="608"/>
      <c r="K58" s="268"/>
      <c r="L58" s="220"/>
      <c r="M58" s="155"/>
      <c r="N58" s="11"/>
      <c r="O58" s="608"/>
      <c r="P58" s="612"/>
      <c r="R58" s="268"/>
      <c r="S58" s="220"/>
      <c r="T58" s="155"/>
      <c r="U58" s="11"/>
      <c r="V58" s="608"/>
    </row>
    <row r="59" spans="1:23" s="177" customFormat="1" ht="13.5">
      <c r="A59" s="610" t="s">
        <v>901</v>
      </c>
      <c r="B59" s="268"/>
      <c r="C59" s="612"/>
      <c r="D59" s="63">
        <v>-771</v>
      </c>
      <c r="E59" s="611"/>
      <c r="F59" s="155"/>
      <c r="G59" s="21"/>
      <c r="H59" s="612"/>
      <c r="I59" s="612"/>
      <c r="J59" s="612"/>
      <c r="K59" s="63">
        <v>-876</v>
      </c>
      <c r="L59" s="611"/>
      <c r="M59" s="155"/>
      <c r="N59" s="21"/>
      <c r="O59" s="612"/>
      <c r="P59" s="612"/>
      <c r="R59" s="63">
        <v>-700</v>
      </c>
      <c r="S59" s="611"/>
      <c r="T59" s="155"/>
      <c r="U59" s="21"/>
      <c r="V59" s="612"/>
    </row>
    <row r="60" spans="1:23" s="177" customFormat="1" ht="13.5">
      <c r="A60" s="610" t="s">
        <v>902</v>
      </c>
      <c r="B60" s="268"/>
      <c r="C60" s="612"/>
      <c r="D60" s="613">
        <v>-412</v>
      </c>
      <c r="E60" s="611"/>
      <c r="F60" s="155"/>
      <c r="G60" s="21"/>
      <c r="H60" s="612"/>
      <c r="I60" s="612"/>
      <c r="J60" s="612"/>
      <c r="K60" s="613">
        <v>-420</v>
      </c>
      <c r="L60" s="611"/>
      <c r="M60" s="155"/>
      <c r="N60" s="21"/>
      <c r="O60" s="612"/>
      <c r="P60" s="612"/>
      <c r="R60" s="613">
        <v>-352</v>
      </c>
      <c r="S60" s="611"/>
      <c r="T60" s="155"/>
      <c r="U60" s="21"/>
      <c r="V60" s="612"/>
    </row>
    <row r="61" spans="1:23" s="177" customFormat="1" ht="12">
      <c r="A61" s="610" t="s">
        <v>903</v>
      </c>
      <c r="B61" s="268"/>
      <c r="C61" s="612"/>
      <c r="D61" s="63">
        <v>-1183</v>
      </c>
      <c r="E61" s="611"/>
      <c r="F61" s="155"/>
      <c r="G61" s="21"/>
      <c r="H61" s="612"/>
      <c r="I61" s="612"/>
      <c r="J61" s="612"/>
      <c r="K61" s="63">
        <v>-1296</v>
      </c>
      <c r="L61" s="611"/>
      <c r="M61" s="155"/>
      <c r="N61" s="21"/>
      <c r="O61" s="612"/>
      <c r="P61" s="612"/>
      <c r="R61" s="63">
        <v>-1052</v>
      </c>
      <c r="S61" s="611"/>
      <c r="T61" s="155"/>
      <c r="U61" s="21"/>
      <c r="V61" s="612"/>
    </row>
    <row r="62" spans="1:23" s="177" customFormat="1" ht="12">
      <c r="A62" s="610" t="s">
        <v>904</v>
      </c>
      <c r="C62" s="612"/>
      <c r="D62" s="613">
        <v>-1530</v>
      </c>
      <c r="E62" s="611"/>
      <c r="F62" s="155"/>
      <c r="G62" s="21"/>
      <c r="H62" s="612"/>
      <c r="I62" s="612"/>
      <c r="J62" s="612"/>
      <c r="K62" s="613">
        <v>-1555</v>
      </c>
      <c r="L62" s="611"/>
      <c r="M62" s="155"/>
      <c r="N62" s="21"/>
      <c r="O62" s="612"/>
      <c r="P62" s="612"/>
      <c r="R62" s="613">
        <v>-1118</v>
      </c>
      <c r="S62" s="611"/>
      <c r="T62" s="155"/>
      <c r="U62" s="21"/>
      <c r="V62" s="612"/>
    </row>
    <row r="63" spans="1:23" s="177" customFormat="1" ht="12.75" thickBot="1">
      <c r="A63" s="610" t="s">
        <v>905</v>
      </c>
      <c r="C63" s="220" t="s">
        <v>180</v>
      </c>
      <c r="D63" s="614">
        <v>2834</v>
      </c>
      <c r="E63" s="611"/>
      <c r="F63" s="155"/>
      <c r="G63" s="21"/>
      <c r="H63" s="612"/>
      <c r="I63" s="612"/>
      <c r="J63" s="220" t="s">
        <v>180</v>
      </c>
      <c r="K63" s="614">
        <v>2880</v>
      </c>
      <c r="L63" s="611"/>
      <c r="M63" s="155"/>
      <c r="N63" s="21"/>
      <c r="O63" s="612"/>
      <c r="P63" s="612"/>
      <c r="Q63" s="220" t="s">
        <v>180</v>
      </c>
      <c r="R63" s="614">
        <v>2070</v>
      </c>
      <c r="S63" s="611"/>
      <c r="T63" s="155"/>
      <c r="U63" s="21"/>
      <c r="V63" s="612"/>
    </row>
    <row r="64" spans="1:23" s="177" customFormat="1" ht="12.75" thickTop="1">
      <c r="A64" s="610"/>
      <c r="E64" s="615"/>
      <c r="F64" s="155"/>
      <c r="G64" s="21"/>
      <c r="H64" s="612"/>
      <c r="I64" s="608"/>
      <c r="J64" s="608"/>
      <c r="K64" s="608"/>
      <c r="L64" s="320"/>
      <c r="M64" s="155"/>
      <c r="N64" s="11"/>
      <c r="O64" s="608"/>
      <c r="P64" s="608"/>
      <c r="Q64" s="608"/>
      <c r="R64" s="608"/>
      <c r="S64" s="320"/>
      <c r="T64" s="155"/>
      <c r="U64" s="11"/>
      <c r="V64" s="608"/>
    </row>
    <row r="65" spans="1:22" s="177" customFormat="1" ht="13.5">
      <c r="A65" s="616" t="s">
        <v>935</v>
      </c>
      <c r="B65" s="1224" t="s">
        <v>909</v>
      </c>
      <c r="C65" s="1224"/>
      <c r="D65" s="1224"/>
      <c r="E65" s="1224"/>
      <c r="F65" s="1224"/>
      <c r="G65" s="1224"/>
      <c r="H65" s="1224"/>
      <c r="I65" s="1224"/>
      <c r="J65" s="1224"/>
      <c r="K65" s="1224"/>
      <c r="L65" s="1224"/>
      <c r="M65" s="1224"/>
      <c r="N65" s="1224"/>
      <c r="O65" s="1224"/>
      <c r="P65" s="1224"/>
      <c r="Q65" s="1224"/>
      <c r="R65" s="1224"/>
      <c r="S65" s="1224"/>
      <c r="T65" s="1224"/>
      <c r="U65" s="1224"/>
      <c r="V65" s="1224"/>
    </row>
    <row r="66" spans="1:22" s="177" customFormat="1" ht="25.5" customHeight="1">
      <c r="A66" s="616" t="s">
        <v>937</v>
      </c>
      <c r="B66" s="1225" t="s">
        <v>910</v>
      </c>
      <c r="C66" s="1225"/>
      <c r="D66" s="1225"/>
      <c r="E66" s="1225"/>
      <c r="F66" s="1225"/>
      <c r="G66" s="1225"/>
      <c r="H66" s="1225"/>
      <c r="I66" s="1225"/>
      <c r="J66" s="1225"/>
      <c r="K66" s="1225"/>
      <c r="L66" s="1225"/>
      <c r="M66" s="1225"/>
      <c r="N66" s="1225"/>
      <c r="O66" s="1225"/>
      <c r="P66" s="1225"/>
      <c r="Q66" s="1225"/>
      <c r="R66" s="1225"/>
      <c r="S66" s="1225"/>
      <c r="T66" s="1225"/>
      <c r="U66" s="1225"/>
      <c r="V66" s="1225"/>
    </row>
    <row r="67" spans="1:22" s="177" customFormat="1" ht="38.25" customHeight="1">
      <c r="A67" s="617" t="s">
        <v>947</v>
      </c>
      <c r="B67" s="1225" t="s">
        <v>911</v>
      </c>
      <c r="C67" s="1225"/>
      <c r="D67" s="1225"/>
      <c r="E67" s="1225"/>
      <c r="F67" s="1225"/>
      <c r="G67" s="1225"/>
      <c r="H67" s="1225"/>
      <c r="I67" s="1225"/>
      <c r="J67" s="1225"/>
      <c r="K67" s="1225"/>
      <c r="L67" s="1225"/>
      <c r="M67" s="1225"/>
      <c r="N67" s="1225"/>
      <c r="O67" s="1225"/>
      <c r="P67" s="1225"/>
      <c r="Q67" s="1225"/>
      <c r="R67" s="1225"/>
      <c r="S67" s="1225"/>
      <c r="T67" s="1225"/>
      <c r="U67" s="1225"/>
      <c r="V67" s="1225"/>
    </row>
    <row r="68" spans="1:22" s="177" customFormat="1" ht="13.5" customHeight="1">
      <c r="A68" s="617" t="s">
        <v>717</v>
      </c>
      <c r="B68" s="1165" t="s">
        <v>912</v>
      </c>
      <c r="C68" s="1165"/>
      <c r="D68" s="1165"/>
      <c r="E68" s="1165"/>
      <c r="F68" s="1165"/>
      <c r="G68" s="1165"/>
      <c r="H68" s="1165"/>
      <c r="I68" s="1165"/>
      <c r="J68" s="1165"/>
      <c r="K68" s="1165"/>
      <c r="L68" s="1165"/>
      <c r="M68" s="1165"/>
      <c r="N68" s="1165"/>
      <c r="O68" s="1165"/>
      <c r="P68" s="1165"/>
      <c r="Q68" s="1165"/>
      <c r="R68" s="1165"/>
      <c r="S68" s="1165"/>
      <c r="T68" s="1165"/>
      <c r="U68" s="1165"/>
      <c r="V68" s="1165"/>
    </row>
    <row r="69" spans="1:22" s="177" customFormat="1" ht="39" hidden="1" customHeight="1">
      <c r="A69" s="175"/>
      <c r="B69" s="1222"/>
      <c r="C69" s="1222"/>
      <c r="D69" s="1222"/>
      <c r="E69" s="1222"/>
      <c r="F69" s="1222"/>
      <c r="G69" s="1222"/>
      <c r="H69" s="1222"/>
      <c r="I69" s="1222"/>
      <c r="J69" s="1222"/>
      <c r="K69" s="1222"/>
      <c r="L69" s="1222"/>
      <c r="M69" s="1222"/>
      <c r="N69" s="1222"/>
      <c r="O69" s="1222"/>
      <c r="P69" s="1222"/>
      <c r="Q69" s="1222"/>
      <c r="R69" s="1222"/>
      <c r="S69" s="1222"/>
      <c r="T69" s="1222"/>
      <c r="U69" s="1222"/>
      <c r="V69" s="1222"/>
    </row>
    <row r="70" spans="1:22" s="177" customFormat="1" ht="12">
      <c r="A70" s="175"/>
      <c r="I70" s="11"/>
      <c r="J70" s="11"/>
      <c r="K70" s="11"/>
    </row>
    <row r="71" spans="1:22" s="177" customFormat="1" ht="12">
      <c r="A71" s="175"/>
      <c r="I71" s="11"/>
      <c r="J71" s="11"/>
      <c r="K71" s="11"/>
    </row>
    <row r="72" spans="1:22" s="177" customFormat="1" ht="12">
      <c r="A72" s="175"/>
      <c r="I72" s="11"/>
      <c r="J72" s="11"/>
      <c r="K72" s="11"/>
    </row>
    <row r="73" spans="1:22" s="177" customFormat="1" ht="12">
      <c r="A73" s="175"/>
      <c r="I73" s="11"/>
      <c r="J73" s="11"/>
      <c r="K73" s="11"/>
    </row>
    <row r="74" spans="1:22" s="177" customFormat="1" ht="12">
      <c r="A74" s="175"/>
      <c r="I74" s="11"/>
      <c r="J74" s="11"/>
      <c r="K74" s="11"/>
    </row>
    <row r="75" spans="1:22" s="177" customFormat="1" ht="12">
      <c r="A75" s="175"/>
      <c r="I75" s="11"/>
      <c r="J75" s="11"/>
      <c r="K75" s="11"/>
    </row>
    <row r="76" spans="1:22" s="177" customFormat="1" ht="12">
      <c r="A76" s="175"/>
      <c r="I76" s="11"/>
      <c r="J76" s="11"/>
      <c r="K76" s="11"/>
    </row>
    <row r="77" spans="1:22" s="177" customFormat="1" ht="12">
      <c r="A77" s="175"/>
      <c r="I77" s="11"/>
      <c r="J77" s="11"/>
      <c r="K77" s="11"/>
    </row>
    <row r="78" spans="1:22" s="177" customFormat="1" ht="12">
      <c r="A78" s="175"/>
      <c r="I78" s="11"/>
      <c r="J78" s="11"/>
      <c r="K78" s="11"/>
    </row>
    <row r="79" spans="1:22" s="177" customFormat="1" ht="12">
      <c r="A79" s="175"/>
      <c r="I79" s="11"/>
      <c r="J79" s="11"/>
      <c r="K79" s="11"/>
    </row>
    <row r="80" spans="1:22" s="177" customFormat="1" ht="12">
      <c r="A80" s="175"/>
      <c r="I80" s="11"/>
      <c r="J80" s="11"/>
      <c r="K80" s="11"/>
    </row>
    <row r="81" spans="1:11" s="177" customFormat="1" ht="12">
      <c r="A81" s="175"/>
      <c r="I81" s="11"/>
      <c r="J81" s="11"/>
      <c r="K81" s="11"/>
    </row>
    <row r="82" spans="1:11" s="177" customFormat="1" ht="12">
      <c r="A82" s="175"/>
      <c r="I82" s="11"/>
      <c r="J82" s="11"/>
      <c r="K82" s="11"/>
    </row>
    <row r="83" spans="1:11" s="177" customFormat="1" ht="12">
      <c r="A83" s="175"/>
      <c r="I83" s="11"/>
      <c r="J83" s="11"/>
      <c r="K83" s="11"/>
    </row>
    <row r="84" spans="1:11" s="177" customFormat="1" ht="12">
      <c r="A84" s="175"/>
      <c r="I84" s="11"/>
      <c r="J84" s="11"/>
      <c r="K84" s="11"/>
    </row>
    <row r="85" spans="1:11" s="177" customFormat="1" ht="12">
      <c r="A85" s="175"/>
      <c r="I85" s="11"/>
      <c r="J85" s="11"/>
      <c r="K85" s="11"/>
    </row>
    <row r="86" spans="1:11" s="177" customFormat="1" ht="12">
      <c r="A86" s="175"/>
      <c r="I86" s="11"/>
      <c r="J86" s="11"/>
      <c r="K86" s="11"/>
    </row>
    <row r="87" spans="1:11" s="177" customFormat="1" ht="12">
      <c r="A87" s="175"/>
      <c r="I87" s="11"/>
      <c r="J87" s="11"/>
      <c r="K87" s="11"/>
    </row>
    <row r="88" spans="1:11" s="177" customFormat="1" ht="12">
      <c r="A88" s="175"/>
      <c r="I88" s="11"/>
      <c r="J88" s="11"/>
      <c r="K88" s="11"/>
    </row>
    <row r="89" spans="1:11" s="177" customFormat="1" ht="12">
      <c r="A89" s="175"/>
      <c r="I89" s="11"/>
      <c r="J89" s="11"/>
      <c r="K89" s="11"/>
    </row>
    <row r="90" spans="1:11" s="177" customFormat="1" ht="12">
      <c r="A90" s="175"/>
      <c r="I90" s="11"/>
      <c r="J90" s="11"/>
      <c r="K90" s="11"/>
    </row>
    <row r="91" spans="1:11" s="177" customFormat="1" ht="12">
      <c r="A91" s="175"/>
      <c r="I91" s="11"/>
      <c r="J91" s="11"/>
      <c r="K91" s="11"/>
    </row>
    <row r="92" spans="1:11" s="177" customFormat="1" ht="12">
      <c r="A92" s="175"/>
      <c r="I92" s="11"/>
      <c r="J92" s="11"/>
      <c r="K92" s="11"/>
    </row>
    <row r="93" spans="1:11" s="177" customFormat="1" ht="12">
      <c r="A93" s="175"/>
      <c r="I93" s="11"/>
      <c r="J93" s="11"/>
      <c r="K93" s="11"/>
    </row>
    <row r="94" spans="1:11" s="177" customFormat="1" ht="12">
      <c r="A94" s="175"/>
      <c r="I94" s="11"/>
      <c r="J94" s="11"/>
      <c r="K94" s="11"/>
    </row>
    <row r="95" spans="1:11" s="177" customFormat="1" ht="12">
      <c r="A95" s="175"/>
      <c r="I95" s="11"/>
      <c r="J95" s="11"/>
      <c r="K95" s="11"/>
    </row>
    <row r="96" spans="1:11" s="177" customFormat="1" ht="12">
      <c r="A96" s="175"/>
      <c r="I96" s="11"/>
      <c r="J96" s="11"/>
      <c r="K96" s="11"/>
    </row>
    <row r="97" spans="1:22" s="177" customFormat="1" ht="12">
      <c r="A97" s="175"/>
      <c r="I97" s="11"/>
      <c r="J97" s="11"/>
      <c r="K97" s="11"/>
    </row>
    <row r="98" spans="1:22" s="177" customFormat="1" ht="12">
      <c r="A98" s="175"/>
      <c r="I98" s="11"/>
      <c r="J98" s="11"/>
      <c r="K98" s="11"/>
    </row>
    <row r="99" spans="1:22" s="177" customFormat="1" ht="12">
      <c r="A99" s="175"/>
      <c r="I99" s="11"/>
      <c r="J99" s="11"/>
      <c r="K99" s="11"/>
    </row>
    <row r="100" spans="1:22" s="177" customFormat="1" ht="12">
      <c r="A100" s="175"/>
      <c r="I100" s="11"/>
      <c r="J100" s="11"/>
      <c r="K100" s="11"/>
    </row>
    <row r="101" spans="1:22" s="177" customFormat="1" ht="12">
      <c r="A101" s="175"/>
      <c r="I101" s="11"/>
      <c r="J101" s="11"/>
      <c r="K101" s="11"/>
    </row>
    <row r="102" spans="1:22" s="177" customFormat="1" ht="12">
      <c r="A102" s="175"/>
      <c r="I102" s="11"/>
      <c r="J102" s="11"/>
      <c r="K102" s="11"/>
    </row>
    <row r="103" spans="1:22">
      <c r="B103" s="207"/>
      <c r="C103" s="207"/>
      <c r="D103" s="207"/>
      <c r="E103" s="207"/>
      <c r="F103" s="207"/>
      <c r="G103" s="207"/>
      <c r="H103" s="207"/>
      <c r="I103" s="32"/>
      <c r="J103" s="32"/>
      <c r="K103" s="32"/>
      <c r="L103" s="207"/>
      <c r="M103" s="207"/>
      <c r="N103" s="207"/>
      <c r="O103" s="207"/>
      <c r="P103" s="207"/>
      <c r="Q103" s="207"/>
      <c r="R103" s="207"/>
      <c r="S103" s="207"/>
      <c r="T103" s="207"/>
      <c r="U103" s="207"/>
      <c r="V103" s="207"/>
    </row>
    <row r="104" spans="1:22">
      <c r="B104" s="207"/>
      <c r="C104" s="207"/>
      <c r="D104" s="207"/>
      <c r="E104" s="207"/>
      <c r="F104" s="207"/>
      <c r="G104" s="207"/>
      <c r="H104" s="207"/>
      <c r="I104" s="32"/>
      <c r="J104" s="32"/>
      <c r="K104" s="32"/>
      <c r="L104" s="207"/>
      <c r="M104" s="207"/>
      <c r="N104" s="207"/>
      <c r="O104" s="207"/>
      <c r="P104" s="207"/>
      <c r="Q104" s="207"/>
      <c r="R104" s="207"/>
      <c r="S104" s="207"/>
      <c r="T104" s="207"/>
      <c r="U104" s="207"/>
      <c r="V104" s="207"/>
    </row>
    <row r="105" spans="1:22">
      <c r="B105" s="207"/>
      <c r="C105" s="207"/>
      <c r="D105" s="207"/>
      <c r="E105" s="207"/>
      <c r="F105" s="207"/>
      <c r="G105" s="207"/>
      <c r="H105" s="207"/>
      <c r="I105" s="32"/>
      <c r="J105" s="32"/>
      <c r="K105" s="32"/>
      <c r="L105" s="207"/>
      <c r="M105" s="207"/>
      <c r="N105" s="207"/>
      <c r="O105" s="207"/>
      <c r="P105" s="207"/>
      <c r="Q105" s="207"/>
      <c r="R105" s="207"/>
      <c r="S105" s="207"/>
      <c r="T105" s="207"/>
      <c r="U105" s="207"/>
      <c r="V105" s="207"/>
    </row>
    <row r="106" spans="1:22">
      <c r="B106" s="207"/>
      <c r="C106" s="207"/>
      <c r="D106" s="207"/>
      <c r="E106" s="207"/>
      <c r="F106" s="207"/>
      <c r="G106" s="207"/>
      <c r="H106" s="207"/>
      <c r="I106" s="32"/>
      <c r="J106" s="32"/>
      <c r="K106" s="32"/>
      <c r="L106" s="207"/>
      <c r="M106" s="207"/>
      <c r="N106" s="207"/>
      <c r="O106" s="207"/>
      <c r="P106" s="207"/>
      <c r="Q106" s="207"/>
      <c r="R106" s="207"/>
      <c r="S106" s="207"/>
      <c r="T106" s="207"/>
      <c r="U106" s="207"/>
      <c r="V106" s="207"/>
    </row>
    <row r="107" spans="1:22">
      <c r="B107" s="207"/>
      <c r="C107" s="207"/>
      <c r="D107" s="207"/>
      <c r="E107" s="207"/>
      <c r="F107" s="207"/>
      <c r="G107" s="207"/>
      <c r="H107" s="207"/>
      <c r="I107" s="32"/>
      <c r="J107" s="32"/>
      <c r="K107" s="32"/>
      <c r="L107" s="207"/>
      <c r="M107" s="207"/>
      <c r="N107" s="207"/>
      <c r="O107" s="207"/>
      <c r="P107" s="207"/>
      <c r="Q107" s="207"/>
      <c r="R107" s="207"/>
      <c r="S107" s="207"/>
      <c r="T107" s="207"/>
      <c r="U107" s="207"/>
      <c r="V107" s="207"/>
    </row>
    <row r="108" spans="1:22">
      <c r="B108" s="207"/>
      <c r="C108" s="207"/>
      <c r="D108" s="207"/>
      <c r="E108" s="207"/>
      <c r="F108" s="207"/>
      <c r="G108" s="207"/>
      <c r="H108" s="207"/>
      <c r="I108" s="32"/>
      <c r="J108" s="32"/>
      <c r="K108" s="32"/>
      <c r="L108" s="207"/>
      <c r="M108" s="207"/>
      <c r="N108" s="207"/>
      <c r="O108" s="207"/>
      <c r="P108" s="207"/>
      <c r="Q108" s="207"/>
      <c r="R108" s="207"/>
      <c r="S108" s="207"/>
      <c r="T108" s="207"/>
      <c r="U108" s="207"/>
      <c r="V108" s="207"/>
    </row>
    <row r="109" spans="1:22">
      <c r="B109" s="207"/>
      <c r="C109" s="207"/>
      <c r="D109" s="207"/>
      <c r="E109" s="207"/>
      <c r="F109" s="207"/>
      <c r="G109" s="207"/>
      <c r="H109" s="207"/>
      <c r="I109" s="32"/>
      <c r="J109" s="32"/>
      <c r="K109" s="32"/>
      <c r="L109" s="207"/>
      <c r="M109" s="207"/>
      <c r="N109" s="207"/>
      <c r="O109" s="207"/>
      <c r="P109" s="207"/>
      <c r="Q109" s="207"/>
      <c r="R109" s="207"/>
      <c r="S109" s="207"/>
      <c r="T109" s="207"/>
      <c r="U109" s="207"/>
      <c r="V109" s="207"/>
    </row>
    <row r="110" spans="1:22">
      <c r="B110" s="207"/>
      <c r="C110" s="207"/>
      <c r="D110" s="207"/>
      <c r="E110" s="207"/>
      <c r="F110" s="207"/>
      <c r="G110" s="207"/>
      <c r="H110" s="207"/>
      <c r="I110" s="32"/>
      <c r="J110" s="32"/>
      <c r="K110" s="32"/>
      <c r="L110" s="207"/>
      <c r="M110" s="207"/>
      <c r="N110" s="207"/>
      <c r="O110" s="207"/>
      <c r="P110" s="207"/>
      <c r="Q110" s="207"/>
      <c r="R110" s="207"/>
      <c r="S110" s="207"/>
      <c r="T110" s="207"/>
      <c r="U110" s="207"/>
      <c r="V110" s="207"/>
    </row>
    <row r="111" spans="1:22">
      <c r="B111" s="207"/>
      <c r="C111" s="207"/>
      <c r="D111" s="207"/>
      <c r="E111" s="207"/>
      <c r="F111" s="207"/>
      <c r="G111" s="207"/>
      <c r="H111" s="207"/>
      <c r="I111" s="32"/>
      <c r="J111" s="32"/>
      <c r="K111" s="32"/>
      <c r="L111" s="207"/>
      <c r="M111" s="207"/>
      <c r="N111" s="207"/>
      <c r="O111" s="207"/>
      <c r="P111" s="207"/>
      <c r="Q111" s="207"/>
      <c r="R111" s="207"/>
      <c r="S111" s="207"/>
      <c r="T111" s="207"/>
      <c r="U111" s="207"/>
      <c r="V111" s="207"/>
    </row>
    <row r="112" spans="1:22">
      <c r="B112" s="207"/>
      <c r="C112" s="207"/>
      <c r="D112" s="207"/>
      <c r="E112" s="207"/>
      <c r="F112" s="207"/>
      <c r="G112" s="207"/>
      <c r="H112" s="207"/>
      <c r="I112" s="32"/>
      <c r="J112" s="32"/>
      <c r="K112" s="32"/>
      <c r="L112" s="207"/>
      <c r="M112" s="207"/>
      <c r="N112" s="207"/>
      <c r="O112" s="207"/>
      <c r="P112" s="207"/>
      <c r="Q112" s="207"/>
      <c r="R112" s="207"/>
      <c r="S112" s="207"/>
      <c r="T112" s="207"/>
      <c r="U112" s="207"/>
      <c r="V112" s="207"/>
    </row>
    <row r="113" spans="2:22">
      <c r="B113" s="207"/>
      <c r="C113" s="207"/>
      <c r="D113" s="207"/>
      <c r="E113" s="207"/>
      <c r="F113" s="207"/>
      <c r="G113" s="207"/>
      <c r="H113" s="207"/>
      <c r="I113" s="32"/>
      <c r="J113" s="32"/>
      <c r="K113" s="32"/>
      <c r="L113" s="207"/>
      <c r="M113" s="207"/>
      <c r="N113" s="207"/>
      <c r="O113" s="207"/>
      <c r="P113" s="207"/>
      <c r="Q113" s="207"/>
      <c r="R113" s="207"/>
      <c r="S113" s="207"/>
      <c r="T113" s="207"/>
      <c r="U113" s="207"/>
      <c r="V113" s="207"/>
    </row>
    <row r="114" spans="2:22">
      <c r="B114" s="207"/>
      <c r="C114" s="207"/>
      <c r="D114" s="207"/>
      <c r="E114" s="207"/>
      <c r="F114" s="207"/>
      <c r="G114" s="207"/>
      <c r="H114" s="207"/>
      <c r="I114" s="32"/>
      <c r="J114" s="32"/>
      <c r="K114" s="32"/>
      <c r="L114" s="207"/>
      <c r="M114" s="207"/>
      <c r="N114" s="207"/>
      <c r="O114" s="207"/>
      <c r="P114" s="207"/>
      <c r="Q114" s="207"/>
      <c r="R114" s="207"/>
      <c r="S114" s="207"/>
      <c r="T114" s="207"/>
      <c r="U114" s="207"/>
      <c r="V114" s="207"/>
    </row>
    <row r="115" spans="2:22">
      <c r="B115" s="207"/>
      <c r="C115" s="207"/>
      <c r="D115" s="207"/>
      <c r="E115" s="207"/>
      <c r="F115" s="207"/>
      <c r="G115" s="207"/>
      <c r="H115" s="207"/>
      <c r="I115" s="32"/>
      <c r="J115" s="32"/>
      <c r="K115" s="32"/>
      <c r="L115" s="207"/>
      <c r="M115" s="207"/>
      <c r="N115" s="207"/>
      <c r="O115" s="207"/>
      <c r="P115" s="207"/>
      <c r="Q115" s="207"/>
      <c r="R115" s="207"/>
      <c r="S115" s="207"/>
      <c r="T115" s="207"/>
      <c r="U115" s="207"/>
      <c r="V115" s="207"/>
    </row>
    <row r="116" spans="2:22">
      <c r="B116" s="207"/>
      <c r="C116" s="207"/>
      <c r="D116" s="207"/>
      <c r="E116" s="207"/>
      <c r="F116" s="207"/>
      <c r="G116" s="207"/>
      <c r="H116" s="207"/>
      <c r="I116" s="32"/>
      <c r="J116" s="32"/>
      <c r="K116" s="32"/>
      <c r="L116" s="207"/>
      <c r="M116" s="207"/>
      <c r="N116" s="207"/>
      <c r="O116" s="207"/>
      <c r="P116" s="207"/>
      <c r="Q116" s="207"/>
      <c r="R116" s="207"/>
      <c r="S116" s="207"/>
      <c r="T116" s="207"/>
      <c r="U116" s="207"/>
      <c r="V116" s="207"/>
    </row>
    <row r="117" spans="2:22">
      <c r="B117" s="207"/>
      <c r="C117" s="207"/>
      <c r="D117" s="207"/>
      <c r="E117" s="207"/>
      <c r="F117" s="207"/>
      <c r="G117" s="207"/>
      <c r="H117" s="207"/>
      <c r="I117" s="32"/>
      <c r="J117" s="32"/>
      <c r="K117" s="32"/>
      <c r="L117" s="207"/>
      <c r="M117" s="207"/>
      <c r="N117" s="207"/>
      <c r="O117" s="207"/>
      <c r="P117" s="207"/>
      <c r="Q117" s="207"/>
      <c r="R117" s="207"/>
      <c r="S117" s="207"/>
      <c r="T117" s="207"/>
      <c r="U117" s="207"/>
      <c r="V117" s="207"/>
    </row>
    <row r="118" spans="2:22">
      <c r="B118" s="207"/>
      <c r="C118" s="207"/>
      <c r="D118" s="207"/>
      <c r="E118" s="207"/>
      <c r="F118" s="207"/>
      <c r="G118" s="207"/>
      <c r="H118" s="207"/>
      <c r="I118" s="32"/>
      <c r="J118" s="32"/>
      <c r="K118" s="32"/>
      <c r="L118" s="207"/>
      <c r="M118" s="207"/>
      <c r="N118" s="207"/>
      <c r="O118" s="207"/>
      <c r="P118" s="207"/>
      <c r="Q118" s="207"/>
      <c r="R118" s="207"/>
      <c r="S118" s="207"/>
      <c r="T118" s="207"/>
      <c r="U118" s="207"/>
      <c r="V118" s="207"/>
    </row>
    <row r="119" spans="2:22">
      <c r="B119" s="207"/>
      <c r="C119" s="207"/>
      <c r="D119" s="207"/>
      <c r="E119" s="207"/>
      <c r="F119" s="207"/>
      <c r="G119" s="207"/>
      <c r="H119" s="207"/>
      <c r="I119" s="32"/>
      <c r="J119" s="32"/>
      <c r="K119" s="32"/>
      <c r="L119" s="207"/>
      <c r="M119" s="207"/>
      <c r="N119" s="207"/>
      <c r="O119" s="207"/>
      <c r="P119" s="207"/>
      <c r="Q119" s="207"/>
      <c r="R119" s="207"/>
      <c r="S119" s="207"/>
      <c r="T119" s="207"/>
      <c r="U119" s="207"/>
      <c r="V119" s="207"/>
    </row>
    <row r="120" spans="2:22">
      <c r="B120" s="207"/>
      <c r="C120" s="207"/>
      <c r="D120" s="207"/>
      <c r="E120" s="207"/>
      <c r="F120" s="207"/>
      <c r="G120" s="207"/>
      <c r="H120" s="207"/>
      <c r="I120" s="32"/>
      <c r="J120" s="32"/>
      <c r="K120" s="32"/>
      <c r="L120" s="207"/>
      <c r="M120" s="207"/>
      <c r="N120" s="207"/>
      <c r="O120" s="207"/>
      <c r="P120" s="207"/>
      <c r="Q120" s="207"/>
      <c r="R120" s="207"/>
      <c r="S120" s="207"/>
      <c r="T120" s="207"/>
      <c r="U120" s="207"/>
      <c r="V120" s="207"/>
    </row>
    <row r="121" spans="2:22">
      <c r="B121" s="207"/>
      <c r="C121" s="207"/>
      <c r="D121" s="207"/>
      <c r="E121" s="207"/>
      <c r="F121" s="207"/>
      <c r="G121" s="207"/>
      <c r="H121" s="207"/>
      <c r="I121" s="32"/>
      <c r="J121" s="32"/>
      <c r="K121" s="32"/>
      <c r="L121" s="207"/>
      <c r="M121" s="207"/>
      <c r="N121" s="207"/>
      <c r="O121" s="207"/>
      <c r="P121" s="207"/>
      <c r="Q121" s="207"/>
      <c r="R121" s="207"/>
      <c r="S121" s="207"/>
      <c r="T121" s="207"/>
      <c r="U121" s="207"/>
      <c r="V121" s="207"/>
    </row>
    <row r="122" spans="2:22">
      <c r="B122" s="207"/>
      <c r="C122" s="207"/>
      <c r="D122" s="207"/>
      <c r="E122" s="207"/>
      <c r="F122" s="207"/>
      <c r="G122" s="207"/>
      <c r="H122" s="207"/>
      <c r="I122" s="32"/>
      <c r="J122" s="32"/>
      <c r="K122" s="32"/>
      <c r="L122" s="207"/>
      <c r="M122" s="207"/>
      <c r="N122" s="207"/>
      <c r="O122" s="207"/>
      <c r="P122" s="207"/>
      <c r="Q122" s="207"/>
      <c r="R122" s="207"/>
      <c r="S122" s="207"/>
      <c r="T122" s="207"/>
      <c r="U122" s="207"/>
      <c r="V122" s="207"/>
    </row>
    <row r="123" spans="2:22">
      <c r="B123" s="207"/>
      <c r="C123" s="207"/>
      <c r="D123" s="207"/>
      <c r="E123" s="207"/>
      <c r="F123" s="207"/>
      <c r="G123" s="207"/>
      <c r="H123" s="207"/>
      <c r="I123" s="32"/>
      <c r="J123" s="32"/>
      <c r="K123" s="32"/>
      <c r="L123" s="207"/>
      <c r="M123" s="207"/>
      <c r="N123" s="207"/>
      <c r="O123" s="207"/>
      <c r="P123" s="207"/>
      <c r="Q123" s="207"/>
      <c r="R123" s="207"/>
      <c r="S123" s="207"/>
      <c r="T123" s="207"/>
      <c r="U123" s="207"/>
      <c r="V123" s="207"/>
    </row>
    <row r="124" spans="2:22">
      <c r="B124" s="207"/>
      <c r="C124" s="207"/>
      <c r="D124" s="207"/>
      <c r="E124" s="207"/>
      <c r="F124" s="207"/>
      <c r="G124" s="207"/>
      <c r="H124" s="207"/>
      <c r="I124" s="32"/>
      <c r="J124" s="32"/>
      <c r="K124" s="32"/>
      <c r="L124" s="207"/>
      <c r="M124" s="207"/>
      <c r="N124" s="207"/>
      <c r="O124" s="207"/>
      <c r="P124" s="207"/>
      <c r="Q124" s="207"/>
      <c r="R124" s="207"/>
      <c r="S124" s="207"/>
      <c r="T124" s="207"/>
      <c r="U124" s="207"/>
      <c r="V124" s="207"/>
    </row>
    <row r="125" spans="2:22">
      <c r="B125" s="207"/>
      <c r="C125" s="207"/>
      <c r="D125" s="207"/>
      <c r="E125" s="207"/>
      <c r="F125" s="207"/>
      <c r="G125" s="207"/>
      <c r="H125" s="207"/>
      <c r="I125" s="32"/>
      <c r="J125" s="32"/>
      <c r="K125" s="32"/>
      <c r="L125" s="207"/>
      <c r="M125" s="207"/>
      <c r="N125" s="207"/>
      <c r="O125" s="207"/>
      <c r="P125" s="207"/>
      <c r="Q125" s="207"/>
      <c r="R125" s="207"/>
      <c r="S125" s="207"/>
      <c r="T125" s="207"/>
      <c r="U125" s="207"/>
      <c r="V125" s="207"/>
    </row>
    <row r="126" spans="2:22">
      <c r="B126" s="207"/>
      <c r="C126" s="207"/>
      <c r="D126" s="207"/>
      <c r="E126" s="207"/>
      <c r="F126" s="207"/>
      <c r="G126" s="207"/>
      <c r="H126" s="207"/>
      <c r="I126" s="32"/>
      <c r="J126" s="32"/>
      <c r="K126" s="32"/>
      <c r="L126" s="207"/>
      <c r="M126" s="207"/>
      <c r="N126" s="207"/>
      <c r="O126" s="207"/>
      <c r="P126" s="207"/>
      <c r="Q126" s="207"/>
      <c r="R126" s="207"/>
      <c r="S126" s="207"/>
      <c r="T126" s="207"/>
      <c r="U126" s="207"/>
      <c r="V126" s="207"/>
    </row>
    <row r="127" spans="2:22">
      <c r="B127" s="207"/>
      <c r="C127" s="207"/>
      <c r="D127" s="207"/>
      <c r="E127" s="207"/>
      <c r="F127" s="207"/>
      <c r="G127" s="207"/>
      <c r="H127" s="207"/>
      <c r="I127" s="32"/>
      <c r="J127" s="32"/>
      <c r="K127" s="32"/>
      <c r="L127" s="207"/>
      <c r="M127" s="207"/>
      <c r="N127" s="207"/>
      <c r="O127" s="207"/>
      <c r="P127" s="207"/>
      <c r="Q127" s="207"/>
      <c r="R127" s="207"/>
      <c r="S127" s="207"/>
      <c r="T127" s="207"/>
      <c r="U127" s="207"/>
      <c r="V127" s="207"/>
    </row>
    <row r="128" spans="2:22">
      <c r="B128" s="207"/>
      <c r="C128" s="207"/>
      <c r="D128" s="207"/>
      <c r="E128" s="207"/>
      <c r="F128" s="207"/>
      <c r="G128" s="207"/>
      <c r="H128" s="207"/>
      <c r="I128" s="32"/>
      <c r="J128" s="32"/>
      <c r="K128" s="32"/>
      <c r="L128" s="207"/>
      <c r="M128" s="207"/>
      <c r="N128" s="207"/>
      <c r="O128" s="207"/>
      <c r="P128" s="207"/>
      <c r="Q128" s="207"/>
      <c r="R128" s="207"/>
      <c r="S128" s="207"/>
      <c r="T128" s="207"/>
      <c r="U128" s="207"/>
      <c r="V128" s="207"/>
    </row>
    <row r="129" spans="2:22">
      <c r="B129" s="207"/>
      <c r="C129" s="207"/>
      <c r="D129" s="207"/>
      <c r="E129" s="207"/>
      <c r="F129" s="207"/>
      <c r="G129" s="207"/>
      <c r="H129" s="207"/>
      <c r="I129" s="32"/>
      <c r="J129" s="32"/>
      <c r="K129" s="32"/>
      <c r="L129" s="207"/>
      <c r="M129" s="207"/>
      <c r="N129" s="207"/>
      <c r="O129" s="207"/>
      <c r="P129" s="207"/>
      <c r="Q129" s="207"/>
      <c r="R129" s="207"/>
      <c r="S129" s="207"/>
      <c r="T129" s="207"/>
      <c r="U129" s="207"/>
      <c r="V129" s="207"/>
    </row>
    <row r="130" spans="2:22">
      <c r="B130" s="207"/>
      <c r="C130" s="207"/>
      <c r="D130" s="207"/>
      <c r="E130" s="207"/>
      <c r="F130" s="207"/>
      <c r="G130" s="207"/>
      <c r="H130" s="207"/>
      <c r="I130" s="32"/>
      <c r="J130" s="32"/>
      <c r="K130" s="32"/>
      <c r="L130" s="207"/>
      <c r="M130" s="207"/>
      <c r="N130" s="207"/>
      <c r="O130" s="207"/>
      <c r="P130" s="207"/>
      <c r="Q130" s="207"/>
      <c r="R130" s="207"/>
      <c r="S130" s="207"/>
      <c r="T130" s="207"/>
      <c r="U130" s="207"/>
      <c r="V130" s="207"/>
    </row>
    <row r="131" spans="2:22">
      <c r="B131" s="207"/>
      <c r="C131" s="207"/>
      <c r="D131" s="207"/>
      <c r="E131" s="207"/>
      <c r="F131" s="207"/>
      <c r="G131" s="207"/>
      <c r="H131" s="207"/>
      <c r="I131" s="32"/>
      <c r="J131" s="32"/>
      <c r="K131" s="32"/>
      <c r="L131" s="207"/>
      <c r="M131" s="207"/>
      <c r="N131" s="207"/>
      <c r="O131" s="207"/>
      <c r="P131" s="207"/>
      <c r="Q131" s="207"/>
      <c r="R131" s="207"/>
      <c r="S131" s="207"/>
      <c r="T131" s="207"/>
      <c r="U131" s="207"/>
      <c r="V131" s="207"/>
    </row>
    <row r="132" spans="2:22">
      <c r="B132" s="207"/>
      <c r="C132" s="207"/>
      <c r="D132" s="207"/>
      <c r="E132" s="207"/>
      <c r="F132" s="207"/>
      <c r="G132" s="207"/>
      <c r="H132" s="207"/>
      <c r="I132" s="32"/>
      <c r="J132" s="32"/>
      <c r="K132" s="32"/>
      <c r="L132" s="207"/>
      <c r="M132" s="207"/>
      <c r="N132" s="207"/>
      <c r="O132" s="207"/>
      <c r="P132" s="207"/>
      <c r="Q132" s="207"/>
      <c r="R132" s="207"/>
      <c r="S132" s="207"/>
      <c r="T132" s="207"/>
      <c r="U132" s="207"/>
      <c r="V132" s="207"/>
    </row>
    <row r="133" spans="2:22">
      <c r="B133" s="207"/>
      <c r="C133" s="207"/>
      <c r="D133" s="207"/>
      <c r="E133" s="207"/>
      <c r="F133" s="207"/>
      <c r="G133" s="207"/>
      <c r="H133" s="207"/>
      <c r="I133" s="32"/>
      <c r="J133" s="32"/>
      <c r="K133" s="32"/>
      <c r="L133" s="207"/>
      <c r="M133" s="207"/>
      <c r="N133" s="207"/>
      <c r="O133" s="207"/>
      <c r="P133" s="207"/>
      <c r="Q133" s="207"/>
      <c r="R133" s="207"/>
      <c r="S133" s="207"/>
      <c r="T133" s="207"/>
      <c r="U133" s="207"/>
      <c r="V133" s="207"/>
    </row>
    <row r="134" spans="2:22">
      <c r="B134" s="207"/>
      <c r="C134" s="207"/>
      <c r="D134" s="207"/>
      <c r="E134" s="207"/>
      <c r="F134" s="207"/>
      <c r="G134" s="207"/>
      <c r="H134" s="207"/>
      <c r="I134" s="32"/>
      <c r="J134" s="32"/>
      <c r="K134" s="32"/>
      <c r="L134" s="207"/>
      <c r="M134" s="207"/>
      <c r="N134" s="207"/>
      <c r="O134" s="207"/>
      <c r="P134" s="207"/>
      <c r="Q134" s="207"/>
      <c r="R134" s="207"/>
      <c r="S134" s="207"/>
      <c r="T134" s="207"/>
      <c r="U134" s="207"/>
      <c r="V134" s="207"/>
    </row>
    <row r="135" spans="2:22">
      <c r="B135" s="207"/>
      <c r="C135" s="207"/>
      <c r="D135" s="207"/>
      <c r="E135" s="207"/>
      <c r="F135" s="207"/>
      <c r="G135" s="207"/>
      <c r="H135" s="207"/>
      <c r="I135" s="32"/>
      <c r="J135" s="32"/>
      <c r="K135" s="32"/>
      <c r="L135" s="207"/>
      <c r="M135" s="207"/>
      <c r="N135" s="207"/>
      <c r="O135" s="207"/>
      <c r="P135" s="207"/>
      <c r="Q135" s="207"/>
      <c r="R135" s="207"/>
      <c r="S135" s="207"/>
      <c r="T135" s="207"/>
      <c r="U135" s="207"/>
      <c r="V135" s="207"/>
    </row>
    <row r="136" spans="2:22">
      <c r="B136" s="207"/>
      <c r="C136" s="207"/>
      <c r="D136" s="207"/>
      <c r="E136" s="207"/>
      <c r="F136" s="207"/>
      <c r="G136" s="207"/>
      <c r="H136" s="207"/>
      <c r="I136" s="32"/>
      <c r="J136" s="32"/>
      <c r="K136" s="32"/>
      <c r="L136" s="207"/>
      <c r="M136" s="207"/>
      <c r="N136" s="207"/>
      <c r="O136" s="207"/>
      <c r="P136" s="207"/>
      <c r="Q136" s="207"/>
      <c r="R136" s="207"/>
      <c r="S136" s="207"/>
      <c r="T136" s="207"/>
      <c r="U136" s="207"/>
      <c r="V136" s="207"/>
    </row>
    <row r="137" spans="2:22">
      <c r="B137" s="207"/>
      <c r="C137" s="207"/>
      <c r="D137" s="207"/>
      <c r="E137" s="207"/>
      <c r="F137" s="207"/>
      <c r="G137" s="207"/>
      <c r="H137" s="207"/>
      <c r="I137" s="32"/>
      <c r="J137" s="32"/>
      <c r="K137" s="32"/>
      <c r="L137" s="207"/>
      <c r="M137" s="207"/>
      <c r="N137" s="207"/>
      <c r="O137" s="207"/>
      <c r="P137" s="207"/>
      <c r="Q137" s="207"/>
      <c r="R137" s="207"/>
      <c r="S137" s="207"/>
      <c r="T137" s="207"/>
      <c r="U137" s="207"/>
      <c r="V137" s="207"/>
    </row>
    <row r="138" spans="2:22">
      <c r="B138" s="207"/>
      <c r="C138" s="207"/>
      <c r="D138" s="207"/>
      <c r="E138" s="207"/>
      <c r="F138" s="207"/>
      <c r="G138" s="207"/>
      <c r="H138" s="207"/>
      <c r="I138" s="32"/>
      <c r="J138" s="32"/>
      <c r="K138" s="32"/>
      <c r="L138" s="207"/>
      <c r="M138" s="207"/>
      <c r="N138" s="207"/>
      <c r="O138" s="207"/>
      <c r="P138" s="207"/>
      <c r="Q138" s="207"/>
      <c r="R138" s="207"/>
      <c r="S138" s="207"/>
      <c r="T138" s="207"/>
      <c r="U138" s="207"/>
      <c r="V138" s="207"/>
    </row>
    <row r="139" spans="2:22">
      <c r="B139" s="207"/>
      <c r="C139" s="207"/>
      <c r="D139" s="207"/>
      <c r="E139" s="207"/>
      <c r="F139" s="207"/>
      <c r="G139" s="207"/>
      <c r="H139" s="207"/>
      <c r="I139" s="32"/>
      <c r="J139" s="32"/>
      <c r="K139" s="32"/>
      <c r="L139" s="207"/>
      <c r="M139" s="207"/>
      <c r="N139" s="207"/>
      <c r="O139" s="207"/>
      <c r="P139" s="207"/>
      <c r="Q139" s="207"/>
      <c r="R139" s="207"/>
      <c r="S139" s="207"/>
      <c r="T139" s="207"/>
      <c r="U139" s="207"/>
      <c r="V139" s="207"/>
    </row>
    <row r="140" spans="2:22">
      <c r="B140" s="207"/>
      <c r="C140" s="207"/>
      <c r="D140" s="207"/>
      <c r="E140" s="207"/>
      <c r="F140" s="207"/>
      <c r="G140" s="207"/>
      <c r="H140" s="207"/>
      <c r="I140" s="32"/>
      <c r="J140" s="32"/>
      <c r="K140" s="32"/>
      <c r="L140" s="207"/>
      <c r="M140" s="207"/>
      <c r="N140" s="207"/>
      <c r="O140" s="207"/>
      <c r="P140" s="207"/>
      <c r="Q140" s="207"/>
      <c r="R140" s="207"/>
      <c r="S140" s="207"/>
      <c r="T140" s="207"/>
      <c r="U140" s="207"/>
      <c r="V140" s="207"/>
    </row>
    <row r="141" spans="2:22">
      <c r="B141" s="207"/>
      <c r="C141" s="207"/>
      <c r="D141" s="207"/>
      <c r="E141" s="207"/>
      <c r="F141" s="207"/>
      <c r="G141" s="207"/>
      <c r="H141" s="207"/>
      <c r="I141" s="32"/>
      <c r="J141" s="32"/>
      <c r="K141" s="32"/>
      <c r="L141" s="207"/>
      <c r="M141" s="207"/>
      <c r="N141" s="207"/>
      <c r="O141" s="207"/>
      <c r="P141" s="207"/>
      <c r="Q141" s="207"/>
      <c r="R141" s="207"/>
      <c r="S141" s="207"/>
      <c r="T141" s="207"/>
      <c r="U141" s="207"/>
      <c r="V141" s="207"/>
    </row>
    <row r="142" spans="2:22">
      <c r="B142" s="207"/>
      <c r="C142" s="207"/>
      <c r="D142" s="207"/>
      <c r="E142" s="207"/>
      <c r="F142" s="207"/>
      <c r="G142" s="207"/>
      <c r="H142" s="207"/>
      <c r="I142" s="32"/>
      <c r="J142" s="32"/>
      <c r="K142" s="32"/>
      <c r="L142" s="207"/>
      <c r="M142" s="207"/>
      <c r="N142" s="207"/>
      <c r="O142" s="207"/>
      <c r="P142" s="207"/>
      <c r="Q142" s="207"/>
      <c r="R142" s="207"/>
      <c r="S142" s="207"/>
      <c r="T142" s="207"/>
      <c r="U142" s="207"/>
      <c r="V142" s="207"/>
    </row>
    <row r="143" spans="2:22">
      <c r="B143" s="207"/>
      <c r="C143" s="207"/>
      <c r="D143" s="207"/>
      <c r="E143" s="207"/>
      <c r="F143" s="207"/>
      <c r="G143" s="207"/>
      <c r="H143" s="207"/>
      <c r="I143" s="32"/>
      <c r="J143" s="32"/>
      <c r="K143" s="32"/>
      <c r="L143" s="207"/>
      <c r="M143" s="207"/>
      <c r="N143" s="207"/>
      <c r="O143" s="207"/>
      <c r="P143" s="207"/>
      <c r="Q143" s="207"/>
      <c r="R143" s="207"/>
      <c r="S143" s="207"/>
      <c r="T143" s="207"/>
      <c r="U143" s="207"/>
      <c r="V143" s="207"/>
    </row>
    <row r="144" spans="2:22">
      <c r="B144" s="207"/>
      <c r="C144" s="207"/>
      <c r="D144" s="207"/>
      <c r="E144" s="207"/>
      <c r="F144" s="207"/>
      <c r="G144" s="207"/>
      <c r="H144" s="207"/>
      <c r="I144" s="32"/>
      <c r="J144" s="32"/>
      <c r="K144" s="32"/>
      <c r="L144" s="207"/>
      <c r="M144" s="207"/>
      <c r="N144" s="207"/>
      <c r="O144" s="207"/>
      <c r="P144" s="207"/>
      <c r="Q144" s="207"/>
      <c r="R144" s="207"/>
      <c r="S144" s="207"/>
      <c r="T144" s="207"/>
      <c r="U144" s="207"/>
      <c r="V144" s="207"/>
    </row>
    <row r="145" spans="2:22">
      <c r="B145" s="207"/>
      <c r="C145" s="207"/>
      <c r="D145" s="207"/>
      <c r="E145" s="207"/>
      <c r="F145" s="207"/>
      <c r="G145" s="207"/>
      <c r="H145" s="207"/>
      <c r="I145" s="32"/>
      <c r="J145" s="32"/>
      <c r="K145" s="32"/>
      <c r="L145" s="207"/>
      <c r="M145" s="207"/>
      <c r="N145" s="207"/>
      <c r="O145" s="207"/>
      <c r="P145" s="207"/>
      <c r="Q145" s="207"/>
      <c r="R145" s="207"/>
      <c r="S145" s="207"/>
      <c r="T145" s="207"/>
      <c r="U145" s="207"/>
      <c r="V145" s="207"/>
    </row>
    <row r="146" spans="2:22">
      <c r="B146" s="207"/>
      <c r="C146" s="207"/>
      <c r="D146" s="207"/>
      <c r="E146" s="207"/>
      <c r="F146" s="207"/>
      <c r="G146" s="207"/>
      <c r="H146" s="207"/>
      <c r="I146" s="32"/>
      <c r="J146" s="32"/>
      <c r="K146" s="32"/>
      <c r="L146" s="207"/>
      <c r="M146" s="207"/>
      <c r="N146" s="207"/>
      <c r="O146" s="207"/>
      <c r="P146" s="207"/>
      <c r="Q146" s="207"/>
      <c r="R146" s="207"/>
      <c r="S146" s="207"/>
      <c r="T146" s="207"/>
      <c r="U146" s="207"/>
      <c r="V146" s="207"/>
    </row>
    <row r="147" spans="2:22">
      <c r="B147" s="207"/>
      <c r="C147" s="207"/>
      <c r="D147" s="207"/>
      <c r="E147" s="207"/>
      <c r="F147" s="207"/>
      <c r="G147" s="207"/>
      <c r="H147" s="207"/>
      <c r="I147" s="32"/>
      <c r="J147" s="32"/>
      <c r="K147" s="32"/>
      <c r="L147" s="207"/>
      <c r="M147" s="207"/>
      <c r="N147" s="207"/>
      <c r="O147" s="207"/>
      <c r="P147" s="207"/>
      <c r="Q147" s="207"/>
      <c r="R147" s="207"/>
      <c r="S147" s="207"/>
      <c r="T147" s="207"/>
      <c r="U147" s="207"/>
      <c r="V147" s="207"/>
    </row>
    <row r="148" spans="2:22">
      <c r="B148" s="207"/>
      <c r="C148" s="207"/>
      <c r="D148" s="207"/>
      <c r="E148" s="207"/>
      <c r="F148" s="207"/>
      <c r="G148" s="207"/>
      <c r="H148" s="207"/>
      <c r="I148" s="32"/>
      <c r="J148" s="32"/>
      <c r="K148" s="32"/>
      <c r="L148" s="207"/>
      <c r="M148" s="207"/>
      <c r="N148" s="207"/>
      <c r="O148" s="207"/>
      <c r="P148" s="207"/>
      <c r="Q148" s="207"/>
      <c r="R148" s="207"/>
      <c r="S148" s="207"/>
      <c r="T148" s="207"/>
      <c r="U148" s="207"/>
      <c r="V148" s="207"/>
    </row>
    <row r="149" spans="2:22">
      <c r="B149" s="207"/>
      <c r="C149" s="207"/>
      <c r="D149" s="207"/>
      <c r="E149" s="207"/>
      <c r="F149" s="207"/>
      <c r="G149" s="207"/>
      <c r="H149" s="207"/>
      <c r="I149" s="32"/>
      <c r="J149" s="32"/>
      <c r="K149" s="32"/>
      <c r="L149" s="207"/>
      <c r="M149" s="207"/>
      <c r="N149" s="207"/>
      <c r="O149" s="207"/>
      <c r="P149" s="207"/>
      <c r="Q149" s="207"/>
      <c r="R149" s="207"/>
      <c r="S149" s="207"/>
      <c r="T149" s="207"/>
      <c r="U149" s="207"/>
      <c r="V149" s="207"/>
    </row>
    <row r="150" spans="2:22">
      <c r="B150" s="207"/>
      <c r="C150" s="207"/>
      <c r="D150" s="207"/>
      <c r="E150" s="207"/>
      <c r="F150" s="207"/>
      <c r="G150" s="207"/>
      <c r="H150" s="207"/>
      <c r="I150" s="32"/>
      <c r="J150" s="32"/>
      <c r="K150" s="32"/>
      <c r="L150" s="207"/>
      <c r="M150" s="207"/>
      <c r="N150" s="207"/>
      <c r="O150" s="207"/>
      <c r="P150" s="207"/>
      <c r="Q150" s="207"/>
      <c r="R150" s="207"/>
      <c r="S150" s="207"/>
      <c r="T150" s="207"/>
      <c r="U150" s="207"/>
      <c r="V150" s="207"/>
    </row>
    <row r="151" spans="2:22">
      <c r="B151" s="207"/>
      <c r="C151" s="207"/>
      <c r="D151" s="207"/>
      <c r="E151" s="207"/>
      <c r="F151" s="207"/>
      <c r="G151" s="207"/>
      <c r="H151" s="207"/>
      <c r="I151" s="32"/>
      <c r="J151" s="32"/>
      <c r="K151" s="32"/>
      <c r="L151" s="207"/>
      <c r="M151" s="207"/>
      <c r="N151" s="207"/>
      <c r="O151" s="207"/>
      <c r="P151" s="207"/>
      <c r="Q151" s="207"/>
      <c r="R151" s="207"/>
      <c r="S151" s="207"/>
      <c r="T151" s="207"/>
      <c r="U151" s="207"/>
      <c r="V151" s="207"/>
    </row>
    <row r="152" spans="2:22">
      <c r="B152" s="207"/>
      <c r="C152" s="207"/>
      <c r="D152" s="207"/>
      <c r="E152" s="207"/>
      <c r="F152" s="207"/>
      <c r="G152" s="207"/>
      <c r="H152" s="207"/>
      <c r="I152" s="32"/>
      <c r="J152" s="32"/>
      <c r="K152" s="32"/>
      <c r="L152" s="207"/>
      <c r="M152" s="207"/>
      <c r="N152" s="207"/>
      <c r="O152" s="207"/>
      <c r="P152" s="207"/>
      <c r="Q152" s="207"/>
      <c r="R152" s="207"/>
      <c r="S152" s="207"/>
      <c r="T152" s="207"/>
      <c r="U152" s="207"/>
      <c r="V152" s="207"/>
    </row>
    <row r="153" spans="2:22">
      <c r="B153" s="207"/>
      <c r="C153" s="207"/>
      <c r="D153" s="207"/>
      <c r="E153" s="207"/>
      <c r="F153" s="207"/>
      <c r="G153" s="207"/>
      <c r="H153" s="207"/>
      <c r="I153" s="32"/>
      <c r="J153" s="32"/>
      <c r="K153" s="32"/>
      <c r="L153" s="207"/>
      <c r="M153" s="207"/>
      <c r="N153" s="207"/>
      <c r="O153" s="207"/>
      <c r="P153" s="207"/>
      <c r="Q153" s="207"/>
      <c r="R153" s="207"/>
      <c r="S153" s="207"/>
      <c r="T153" s="207"/>
      <c r="U153" s="207"/>
      <c r="V153" s="207"/>
    </row>
    <row r="154" spans="2:22">
      <c r="B154" s="207"/>
      <c r="C154" s="207"/>
      <c r="D154" s="207"/>
      <c r="E154" s="207"/>
      <c r="F154" s="207"/>
      <c r="G154" s="207"/>
      <c r="H154" s="207"/>
      <c r="I154" s="32"/>
      <c r="J154" s="32"/>
      <c r="K154" s="32"/>
      <c r="L154" s="207"/>
      <c r="M154" s="207"/>
      <c r="N154" s="207"/>
      <c r="O154" s="207"/>
      <c r="P154" s="207"/>
      <c r="Q154" s="207"/>
      <c r="R154" s="207"/>
      <c r="S154" s="207"/>
      <c r="T154" s="207"/>
      <c r="U154" s="207"/>
      <c r="V154" s="207"/>
    </row>
    <row r="155" spans="2:22">
      <c r="B155" s="207"/>
      <c r="C155" s="207"/>
      <c r="D155" s="207"/>
      <c r="E155" s="207"/>
      <c r="F155" s="207"/>
      <c r="G155" s="207"/>
      <c r="H155" s="207"/>
      <c r="I155" s="32"/>
      <c r="J155" s="32"/>
      <c r="K155" s="32"/>
      <c r="L155" s="207"/>
      <c r="M155" s="207"/>
      <c r="N155" s="207"/>
      <c r="O155" s="207"/>
      <c r="P155" s="207"/>
      <c r="Q155" s="207"/>
      <c r="R155" s="207"/>
      <c r="S155" s="207"/>
      <c r="T155" s="207"/>
      <c r="U155" s="207"/>
      <c r="V155" s="207"/>
    </row>
    <row r="156" spans="2:22">
      <c r="B156" s="207"/>
      <c r="C156" s="207"/>
      <c r="D156" s="207"/>
      <c r="E156" s="207"/>
      <c r="F156" s="207"/>
      <c r="G156" s="207"/>
      <c r="H156" s="207"/>
      <c r="I156" s="32"/>
      <c r="J156" s="32"/>
      <c r="K156" s="32"/>
      <c r="L156" s="207"/>
      <c r="M156" s="207"/>
      <c r="N156" s="207"/>
      <c r="O156" s="207"/>
      <c r="P156" s="207"/>
      <c r="Q156" s="207"/>
      <c r="R156" s="207"/>
      <c r="S156" s="207"/>
      <c r="T156" s="207"/>
      <c r="U156" s="207"/>
      <c r="V156" s="207"/>
    </row>
    <row r="157" spans="2:22">
      <c r="B157" s="207"/>
      <c r="C157" s="207"/>
      <c r="D157" s="207"/>
      <c r="E157" s="207"/>
      <c r="F157" s="207"/>
      <c r="G157" s="207"/>
      <c r="H157" s="207"/>
      <c r="I157" s="32"/>
      <c r="J157" s="32"/>
      <c r="K157" s="32"/>
      <c r="L157" s="207"/>
      <c r="M157" s="207"/>
      <c r="N157" s="207"/>
      <c r="O157" s="207"/>
      <c r="P157" s="207"/>
      <c r="Q157" s="207"/>
      <c r="R157" s="207"/>
      <c r="S157" s="207"/>
      <c r="T157" s="207"/>
      <c r="U157" s="207"/>
      <c r="V157" s="207"/>
    </row>
    <row r="158" spans="2:22">
      <c r="B158" s="207"/>
      <c r="C158" s="207"/>
      <c r="D158" s="207"/>
      <c r="E158" s="207"/>
      <c r="F158" s="207"/>
      <c r="G158" s="207"/>
      <c r="H158" s="207"/>
      <c r="I158" s="32"/>
      <c r="J158" s="32"/>
      <c r="K158" s="32"/>
      <c r="L158" s="207"/>
      <c r="M158" s="207"/>
      <c r="N158" s="207"/>
      <c r="O158" s="207"/>
      <c r="P158" s="207"/>
      <c r="Q158" s="207"/>
      <c r="R158" s="207"/>
      <c r="S158" s="207"/>
      <c r="T158" s="207"/>
      <c r="U158" s="207"/>
      <c r="V158" s="207"/>
    </row>
    <row r="159" spans="2:22">
      <c r="B159" s="207"/>
      <c r="C159" s="207"/>
      <c r="D159" s="207"/>
      <c r="E159" s="207"/>
      <c r="F159" s="207"/>
      <c r="G159" s="207"/>
      <c r="H159" s="207"/>
      <c r="I159" s="32"/>
      <c r="J159" s="32"/>
      <c r="K159" s="32"/>
      <c r="L159" s="207"/>
      <c r="M159" s="207"/>
      <c r="N159" s="207"/>
      <c r="O159" s="207"/>
      <c r="P159" s="207"/>
      <c r="Q159" s="207"/>
      <c r="R159" s="207"/>
      <c r="S159" s="207"/>
      <c r="T159" s="207"/>
      <c r="U159" s="207"/>
      <c r="V159" s="207"/>
    </row>
    <row r="160" spans="2:22">
      <c r="B160" s="207"/>
      <c r="C160" s="207"/>
      <c r="D160" s="207"/>
      <c r="E160" s="207"/>
      <c r="F160" s="207"/>
      <c r="G160" s="207"/>
      <c r="H160" s="207"/>
      <c r="I160" s="32"/>
      <c r="J160" s="32"/>
      <c r="K160" s="32"/>
      <c r="L160" s="207"/>
      <c r="M160" s="207"/>
      <c r="N160" s="207"/>
      <c r="O160" s="207"/>
      <c r="P160" s="207"/>
      <c r="Q160" s="207"/>
      <c r="R160" s="207"/>
      <c r="S160" s="207"/>
      <c r="T160" s="207"/>
      <c r="U160" s="207"/>
      <c r="V160" s="207"/>
    </row>
    <row r="161" spans="2:22">
      <c r="B161" s="207"/>
      <c r="C161" s="207"/>
      <c r="D161" s="207"/>
      <c r="E161" s="207"/>
      <c r="F161" s="207"/>
      <c r="G161" s="207"/>
      <c r="H161" s="207"/>
      <c r="I161" s="32"/>
      <c r="J161" s="32"/>
      <c r="K161" s="32"/>
      <c r="L161" s="207"/>
      <c r="M161" s="207"/>
      <c r="N161" s="207"/>
      <c r="O161" s="207"/>
      <c r="P161" s="207"/>
      <c r="Q161" s="207"/>
      <c r="R161" s="207"/>
      <c r="S161" s="207"/>
      <c r="T161" s="207"/>
      <c r="U161" s="207"/>
      <c r="V161" s="207"/>
    </row>
    <row r="162" spans="2:22">
      <c r="B162" s="207"/>
      <c r="C162" s="207"/>
      <c r="D162" s="207"/>
      <c r="E162" s="207"/>
      <c r="F162" s="207"/>
      <c r="G162" s="207"/>
      <c r="H162" s="207"/>
      <c r="I162" s="32"/>
      <c r="J162" s="32"/>
      <c r="K162" s="32"/>
      <c r="L162" s="207"/>
      <c r="M162" s="207"/>
      <c r="N162" s="207"/>
      <c r="O162" s="207"/>
      <c r="P162" s="207"/>
      <c r="Q162" s="207"/>
      <c r="R162" s="207"/>
      <c r="S162" s="207"/>
      <c r="T162" s="207"/>
      <c r="U162" s="207"/>
      <c r="V162" s="207"/>
    </row>
    <row r="163" spans="2:22">
      <c r="B163" s="207"/>
      <c r="C163" s="207"/>
      <c r="D163" s="207"/>
      <c r="E163" s="207"/>
      <c r="F163" s="207"/>
      <c r="G163" s="207"/>
      <c r="H163" s="207"/>
      <c r="I163" s="32"/>
      <c r="J163" s="32"/>
      <c r="K163" s="32"/>
      <c r="L163" s="207"/>
      <c r="M163" s="207"/>
      <c r="N163" s="207"/>
      <c r="O163" s="207"/>
      <c r="P163" s="207"/>
      <c r="Q163" s="207"/>
      <c r="R163" s="207"/>
      <c r="S163" s="207"/>
      <c r="T163" s="207"/>
      <c r="U163" s="207"/>
      <c r="V163" s="207"/>
    </row>
    <row r="164" spans="2:22">
      <c r="B164" s="207"/>
      <c r="C164" s="207"/>
      <c r="D164" s="207"/>
      <c r="E164" s="207"/>
      <c r="F164" s="207"/>
      <c r="G164" s="207"/>
      <c r="H164" s="207"/>
      <c r="I164" s="32"/>
      <c r="J164" s="32"/>
      <c r="K164" s="32"/>
      <c r="L164" s="207"/>
      <c r="M164" s="207"/>
      <c r="N164" s="207"/>
      <c r="O164" s="207"/>
      <c r="P164" s="207"/>
      <c r="Q164" s="207"/>
      <c r="R164" s="207"/>
      <c r="S164" s="207"/>
      <c r="T164" s="207"/>
      <c r="U164" s="207"/>
      <c r="V164" s="207"/>
    </row>
    <row r="165" spans="2:22">
      <c r="B165" s="207"/>
      <c r="C165" s="207"/>
      <c r="D165" s="207"/>
      <c r="E165" s="207"/>
      <c r="F165" s="207"/>
      <c r="G165" s="207"/>
      <c r="H165" s="207"/>
      <c r="I165" s="32"/>
      <c r="J165" s="32"/>
      <c r="K165" s="32"/>
      <c r="L165" s="207"/>
      <c r="M165" s="207"/>
      <c r="N165" s="207"/>
      <c r="O165" s="207"/>
      <c r="P165" s="207"/>
      <c r="Q165" s="207"/>
      <c r="R165" s="207"/>
      <c r="S165" s="207"/>
      <c r="T165" s="207"/>
      <c r="U165" s="207"/>
      <c r="V165" s="207"/>
    </row>
    <row r="166" spans="2:22">
      <c r="B166" s="207"/>
      <c r="C166" s="207"/>
      <c r="D166" s="207"/>
      <c r="E166" s="207"/>
      <c r="F166" s="207"/>
      <c r="G166" s="207"/>
      <c r="H166" s="207"/>
      <c r="I166" s="32"/>
      <c r="J166" s="32"/>
      <c r="K166" s="32"/>
      <c r="L166" s="207"/>
      <c r="M166" s="207"/>
      <c r="N166" s="207"/>
      <c r="O166" s="207"/>
      <c r="P166" s="207"/>
      <c r="Q166" s="207"/>
      <c r="R166" s="207"/>
      <c r="S166" s="207"/>
      <c r="T166" s="207"/>
      <c r="U166" s="207"/>
      <c r="V166" s="207"/>
    </row>
    <row r="167" spans="2:22">
      <c r="B167" s="207"/>
      <c r="C167" s="207"/>
      <c r="D167" s="207"/>
      <c r="E167" s="207"/>
      <c r="F167" s="207"/>
      <c r="G167" s="207"/>
      <c r="H167" s="207"/>
      <c r="I167" s="32"/>
      <c r="J167" s="32"/>
      <c r="K167" s="32"/>
      <c r="L167" s="207"/>
      <c r="M167" s="207"/>
      <c r="N167" s="207"/>
      <c r="O167" s="207"/>
      <c r="P167" s="207"/>
      <c r="Q167" s="207"/>
      <c r="R167" s="207"/>
      <c r="S167" s="207"/>
      <c r="T167" s="207"/>
      <c r="U167" s="207"/>
      <c r="V167" s="207"/>
    </row>
    <row r="168" spans="2:22">
      <c r="B168" s="207"/>
      <c r="C168" s="207"/>
      <c r="D168" s="207"/>
      <c r="E168" s="207"/>
      <c r="F168" s="207"/>
      <c r="G168" s="207"/>
      <c r="H168" s="207"/>
      <c r="I168" s="32"/>
      <c r="J168" s="32"/>
      <c r="K168" s="32"/>
      <c r="L168" s="207"/>
      <c r="M168" s="207"/>
      <c r="N168" s="207"/>
      <c r="O168" s="207"/>
      <c r="P168" s="207"/>
      <c r="Q168" s="207"/>
      <c r="R168" s="207"/>
      <c r="S168" s="207"/>
      <c r="T168" s="207"/>
      <c r="U168" s="207"/>
      <c r="V168" s="207"/>
    </row>
    <row r="169" spans="2:22">
      <c r="B169" s="207"/>
      <c r="C169" s="207"/>
      <c r="D169" s="207"/>
      <c r="E169" s="207"/>
      <c r="F169" s="207"/>
      <c r="G169" s="207"/>
      <c r="H169" s="207"/>
      <c r="I169" s="32"/>
      <c r="J169" s="32"/>
      <c r="K169" s="32"/>
      <c r="L169" s="207"/>
      <c r="M169" s="207"/>
      <c r="N169" s="207"/>
      <c r="O169" s="207"/>
      <c r="P169" s="207"/>
      <c r="Q169" s="207"/>
      <c r="R169" s="207"/>
      <c r="S169" s="207"/>
      <c r="T169" s="207"/>
      <c r="U169" s="207"/>
      <c r="V169" s="207"/>
    </row>
    <row r="170" spans="2:22">
      <c r="B170" s="207"/>
      <c r="C170" s="207"/>
      <c r="D170" s="207"/>
      <c r="E170" s="207"/>
      <c r="F170" s="207"/>
      <c r="G170" s="207"/>
      <c r="H170" s="207"/>
      <c r="I170" s="32"/>
      <c r="J170" s="32"/>
      <c r="K170" s="32"/>
      <c r="L170" s="207"/>
      <c r="M170" s="207"/>
      <c r="N170" s="207"/>
      <c r="O170" s="207"/>
      <c r="P170" s="207"/>
      <c r="Q170" s="207"/>
      <c r="R170" s="207"/>
      <c r="S170" s="207"/>
      <c r="T170" s="207"/>
      <c r="U170" s="207"/>
      <c r="V170" s="207"/>
    </row>
    <row r="171" spans="2:22">
      <c r="B171" s="207"/>
      <c r="C171" s="207"/>
      <c r="D171" s="207"/>
      <c r="E171" s="207"/>
      <c r="F171" s="207"/>
      <c r="G171" s="207"/>
      <c r="H171" s="207"/>
      <c r="I171" s="32"/>
      <c r="J171" s="32"/>
      <c r="K171" s="32"/>
      <c r="L171" s="207"/>
      <c r="M171" s="207"/>
      <c r="N171" s="207"/>
      <c r="O171" s="207"/>
      <c r="P171" s="207"/>
      <c r="Q171" s="207"/>
      <c r="R171" s="207"/>
      <c r="S171" s="207"/>
      <c r="T171" s="207"/>
      <c r="U171" s="207"/>
      <c r="V171" s="207"/>
    </row>
    <row r="172" spans="2:22">
      <c r="B172" s="207"/>
      <c r="C172" s="207"/>
      <c r="D172" s="207"/>
      <c r="E172" s="207"/>
      <c r="F172" s="207"/>
      <c r="G172" s="207"/>
      <c r="H172" s="207"/>
      <c r="I172" s="32"/>
      <c r="J172" s="32"/>
      <c r="K172" s="32"/>
      <c r="L172" s="207"/>
      <c r="M172" s="207"/>
      <c r="N172" s="207"/>
      <c r="O172" s="207"/>
      <c r="P172" s="207"/>
      <c r="Q172" s="207"/>
      <c r="R172" s="207"/>
      <c r="S172" s="207"/>
      <c r="T172" s="207"/>
      <c r="U172" s="207"/>
      <c r="V172" s="207"/>
    </row>
    <row r="173" spans="2:22">
      <c r="B173" s="207"/>
      <c r="C173" s="207"/>
      <c r="D173" s="207"/>
      <c r="E173" s="207"/>
      <c r="F173" s="207"/>
      <c r="G173" s="207"/>
      <c r="H173" s="207"/>
      <c r="I173" s="32"/>
      <c r="J173" s="32"/>
      <c r="K173" s="32"/>
      <c r="L173" s="207"/>
      <c r="M173" s="207"/>
      <c r="N173" s="207"/>
      <c r="O173" s="207"/>
      <c r="P173" s="207"/>
      <c r="Q173" s="207"/>
      <c r="R173" s="207"/>
      <c r="S173" s="207"/>
      <c r="T173" s="207"/>
      <c r="U173" s="207"/>
      <c r="V173" s="207"/>
    </row>
    <row r="174" spans="2:22">
      <c r="B174" s="207"/>
      <c r="C174" s="207"/>
      <c r="D174" s="207"/>
      <c r="E174" s="207"/>
      <c r="F174" s="207"/>
      <c r="G174" s="207"/>
      <c r="H174" s="207"/>
      <c r="I174" s="32"/>
      <c r="J174" s="32"/>
      <c r="K174" s="32"/>
      <c r="L174" s="207"/>
      <c r="M174" s="207"/>
      <c r="N174" s="207"/>
      <c r="O174" s="207"/>
      <c r="P174" s="207"/>
      <c r="Q174" s="207"/>
      <c r="R174" s="207"/>
      <c r="S174" s="207"/>
      <c r="T174" s="207"/>
      <c r="U174" s="207"/>
      <c r="V174" s="207"/>
    </row>
    <row r="175" spans="2:22">
      <c r="B175" s="207"/>
      <c r="C175" s="207"/>
      <c r="D175" s="207"/>
      <c r="E175" s="207"/>
      <c r="F175" s="207"/>
      <c r="G175" s="207"/>
      <c r="H175" s="207"/>
      <c r="I175" s="32"/>
      <c r="J175" s="32"/>
      <c r="K175" s="32"/>
      <c r="L175" s="207"/>
      <c r="M175" s="207"/>
      <c r="N175" s="207"/>
      <c r="O175" s="207"/>
      <c r="P175" s="207"/>
      <c r="Q175" s="207"/>
      <c r="R175" s="207"/>
      <c r="S175" s="207"/>
      <c r="T175" s="207"/>
      <c r="U175" s="207"/>
      <c r="V175" s="207"/>
    </row>
    <row r="176" spans="2:22">
      <c r="B176" s="207"/>
      <c r="C176" s="207"/>
      <c r="D176" s="207"/>
      <c r="E176" s="207"/>
      <c r="F176" s="207"/>
      <c r="G176" s="207"/>
      <c r="H176" s="207"/>
      <c r="I176" s="32"/>
      <c r="J176" s="32"/>
      <c r="K176" s="32"/>
      <c r="L176" s="207"/>
      <c r="M176" s="207"/>
      <c r="N176" s="207"/>
      <c r="O176" s="207"/>
      <c r="P176" s="207"/>
      <c r="Q176" s="207"/>
      <c r="R176" s="207"/>
      <c r="S176" s="207"/>
      <c r="T176" s="207"/>
      <c r="U176" s="207"/>
      <c r="V176" s="207"/>
    </row>
    <row r="177" spans="2:22">
      <c r="B177" s="207"/>
      <c r="C177" s="207"/>
      <c r="D177" s="207"/>
      <c r="E177" s="207"/>
      <c r="F177" s="207"/>
      <c r="G177" s="207"/>
      <c r="H177" s="207"/>
      <c r="I177" s="32"/>
      <c r="J177" s="32"/>
      <c r="K177" s="32"/>
      <c r="L177" s="207"/>
      <c r="M177" s="207"/>
      <c r="N177" s="207"/>
      <c r="O177" s="207"/>
      <c r="P177" s="207"/>
      <c r="Q177" s="207"/>
      <c r="R177" s="207"/>
      <c r="S177" s="207"/>
      <c r="T177" s="207"/>
      <c r="U177" s="207"/>
      <c r="V177" s="207"/>
    </row>
    <row r="178" spans="2:22">
      <c r="B178" s="207"/>
      <c r="C178" s="207"/>
      <c r="D178" s="207"/>
      <c r="E178" s="207"/>
      <c r="F178" s="207"/>
      <c r="G178" s="207"/>
      <c r="H178" s="207"/>
      <c r="I178" s="32"/>
      <c r="J178" s="32"/>
      <c r="K178" s="32"/>
      <c r="L178" s="207"/>
      <c r="M178" s="207"/>
      <c r="N178" s="207"/>
      <c r="O178" s="207"/>
      <c r="P178" s="207"/>
      <c r="Q178" s="207"/>
      <c r="R178" s="207"/>
      <c r="S178" s="207"/>
      <c r="T178" s="207"/>
      <c r="U178" s="207"/>
      <c r="V178" s="207"/>
    </row>
    <row r="179" spans="2:22">
      <c r="B179" s="207"/>
      <c r="C179" s="207"/>
      <c r="D179" s="207"/>
      <c r="E179" s="207"/>
      <c r="F179" s="207"/>
      <c r="G179" s="207"/>
      <c r="H179" s="207"/>
      <c r="I179" s="32"/>
      <c r="J179" s="32"/>
      <c r="K179" s="32"/>
      <c r="L179" s="207"/>
      <c r="M179" s="207"/>
      <c r="N179" s="207"/>
      <c r="O179" s="207"/>
      <c r="P179" s="207"/>
      <c r="Q179" s="207"/>
      <c r="R179" s="207"/>
      <c r="S179" s="207"/>
      <c r="T179" s="207"/>
      <c r="U179" s="207"/>
      <c r="V179" s="207"/>
    </row>
    <row r="180" spans="2:22">
      <c r="B180" s="207"/>
      <c r="C180" s="207"/>
      <c r="D180" s="207"/>
      <c r="E180" s="207"/>
      <c r="F180" s="207"/>
      <c r="G180" s="207"/>
      <c r="H180" s="207"/>
      <c r="I180" s="32"/>
      <c r="J180" s="32"/>
      <c r="K180" s="32"/>
      <c r="L180" s="207"/>
      <c r="M180" s="207"/>
      <c r="N180" s="207"/>
      <c r="O180" s="207"/>
      <c r="P180" s="207"/>
      <c r="Q180" s="207"/>
      <c r="R180" s="207"/>
      <c r="S180" s="207"/>
      <c r="T180" s="207"/>
      <c r="U180" s="207"/>
      <c r="V180" s="207"/>
    </row>
    <row r="181" spans="2:22">
      <c r="B181" s="207"/>
      <c r="C181" s="207"/>
      <c r="D181" s="207"/>
      <c r="E181" s="207"/>
      <c r="F181" s="207"/>
      <c r="G181" s="207"/>
      <c r="H181" s="207"/>
      <c r="I181" s="32"/>
      <c r="J181" s="32"/>
      <c r="K181" s="32"/>
      <c r="L181" s="207"/>
      <c r="M181" s="207"/>
      <c r="N181" s="207"/>
      <c r="O181" s="207"/>
      <c r="P181" s="207"/>
      <c r="Q181" s="207"/>
      <c r="R181" s="207"/>
      <c r="S181" s="207"/>
      <c r="T181" s="207"/>
      <c r="U181" s="207"/>
      <c r="V181" s="207"/>
    </row>
    <row r="182" spans="2:22">
      <c r="B182" s="207"/>
      <c r="C182" s="207"/>
      <c r="D182" s="207"/>
      <c r="E182" s="207"/>
      <c r="F182" s="207"/>
      <c r="G182" s="207"/>
      <c r="H182" s="207"/>
      <c r="I182" s="32"/>
      <c r="J182" s="32"/>
      <c r="K182" s="32"/>
      <c r="L182" s="207"/>
      <c r="M182" s="207"/>
      <c r="N182" s="207"/>
      <c r="O182" s="207"/>
      <c r="P182" s="207"/>
      <c r="Q182" s="207"/>
      <c r="R182" s="207"/>
      <c r="S182" s="207"/>
      <c r="T182" s="207"/>
      <c r="U182" s="207"/>
      <c r="V182" s="207"/>
    </row>
    <row r="183" spans="2:22">
      <c r="B183" s="207"/>
      <c r="C183" s="207"/>
      <c r="D183" s="207"/>
      <c r="E183" s="207"/>
      <c r="F183" s="207"/>
      <c r="G183" s="207"/>
      <c r="H183" s="207"/>
      <c r="I183" s="32"/>
      <c r="J183" s="32"/>
      <c r="K183" s="32"/>
      <c r="L183" s="207"/>
      <c r="M183" s="207"/>
      <c r="N183" s="207"/>
      <c r="O183" s="207"/>
      <c r="P183" s="207"/>
      <c r="Q183" s="207"/>
      <c r="R183" s="207"/>
      <c r="S183" s="207"/>
      <c r="T183" s="207"/>
      <c r="U183" s="207"/>
      <c r="V183" s="207"/>
    </row>
    <row r="184" spans="2:22">
      <c r="B184" s="207"/>
      <c r="C184" s="207"/>
      <c r="D184" s="207"/>
      <c r="E184" s="207"/>
      <c r="F184" s="207"/>
      <c r="G184" s="207"/>
      <c r="H184" s="207"/>
      <c r="I184" s="32"/>
      <c r="J184" s="32"/>
      <c r="K184" s="32"/>
      <c r="L184" s="207"/>
      <c r="M184" s="207"/>
      <c r="N184" s="207"/>
      <c r="O184" s="207"/>
      <c r="P184" s="207"/>
      <c r="Q184" s="207"/>
      <c r="R184" s="207"/>
      <c r="S184" s="207"/>
      <c r="T184" s="207"/>
      <c r="U184" s="207"/>
      <c r="V184" s="207"/>
    </row>
    <row r="185" spans="2:22">
      <c r="B185" s="207"/>
      <c r="C185" s="207"/>
      <c r="D185" s="207"/>
      <c r="E185" s="207"/>
      <c r="F185" s="207"/>
      <c r="G185" s="207"/>
      <c r="H185" s="207"/>
      <c r="I185" s="32"/>
      <c r="J185" s="32"/>
      <c r="K185" s="32"/>
      <c r="L185" s="207"/>
      <c r="M185" s="207"/>
      <c r="N185" s="207"/>
      <c r="O185" s="207"/>
      <c r="P185" s="207"/>
      <c r="Q185" s="207"/>
      <c r="R185" s="207"/>
      <c r="S185" s="207"/>
      <c r="T185" s="207"/>
      <c r="U185" s="207"/>
      <c r="V185" s="207"/>
    </row>
    <row r="186" spans="2:22">
      <c r="B186" s="207"/>
      <c r="C186" s="207"/>
      <c r="D186" s="207"/>
      <c r="E186" s="207"/>
      <c r="F186" s="207"/>
      <c r="G186" s="207"/>
      <c r="H186" s="207"/>
      <c r="I186" s="32"/>
      <c r="J186" s="32"/>
      <c r="K186" s="32"/>
      <c r="L186" s="207"/>
      <c r="M186" s="207"/>
      <c r="N186" s="207"/>
      <c r="O186" s="207"/>
      <c r="P186" s="207"/>
      <c r="Q186" s="207"/>
      <c r="R186" s="207"/>
      <c r="S186" s="207"/>
      <c r="T186" s="207"/>
      <c r="U186" s="207"/>
      <c r="V186" s="207"/>
    </row>
    <row r="187" spans="2:22">
      <c r="B187" s="207"/>
      <c r="C187" s="207"/>
      <c r="D187" s="207"/>
      <c r="E187" s="207"/>
      <c r="F187" s="207"/>
      <c r="G187" s="207"/>
      <c r="H187" s="207"/>
      <c r="I187" s="32"/>
      <c r="J187" s="32"/>
      <c r="K187" s="32"/>
      <c r="L187" s="207"/>
      <c r="M187" s="207"/>
      <c r="N187" s="207"/>
      <c r="O187" s="207"/>
      <c r="P187" s="207"/>
      <c r="Q187" s="207"/>
      <c r="R187" s="207"/>
      <c r="S187" s="207"/>
      <c r="T187" s="207"/>
      <c r="U187" s="207"/>
      <c r="V187" s="207"/>
    </row>
    <row r="188" spans="2:22">
      <c r="B188" s="207"/>
      <c r="C188" s="207"/>
      <c r="D188" s="207"/>
      <c r="E188" s="207"/>
      <c r="F188" s="207"/>
      <c r="G188" s="207"/>
      <c r="H188" s="207"/>
      <c r="I188" s="32"/>
      <c r="J188" s="32"/>
      <c r="K188" s="32"/>
      <c r="L188" s="207"/>
      <c r="M188" s="207"/>
      <c r="N188" s="207"/>
      <c r="O188" s="207"/>
      <c r="P188" s="207"/>
      <c r="Q188" s="207"/>
      <c r="R188" s="207"/>
      <c r="S188" s="207"/>
      <c r="T188" s="207"/>
      <c r="U188" s="207"/>
      <c r="V188" s="207"/>
    </row>
    <row r="189" spans="2:22">
      <c r="B189" s="207"/>
      <c r="C189" s="207"/>
      <c r="D189" s="207"/>
      <c r="E189" s="207"/>
      <c r="F189" s="207"/>
      <c r="G189" s="207"/>
      <c r="H189" s="207"/>
      <c r="I189" s="32"/>
      <c r="J189" s="32"/>
      <c r="K189" s="32"/>
      <c r="L189" s="207"/>
      <c r="M189" s="207"/>
      <c r="N189" s="207"/>
      <c r="O189" s="207"/>
      <c r="P189" s="207"/>
      <c r="Q189" s="207"/>
      <c r="R189" s="207"/>
      <c r="S189" s="207"/>
      <c r="T189" s="207"/>
      <c r="U189" s="207"/>
      <c r="V189" s="207"/>
    </row>
    <row r="190" spans="2:22">
      <c r="B190" s="207"/>
      <c r="C190" s="207"/>
      <c r="D190" s="207"/>
      <c r="E190" s="207"/>
      <c r="F190" s="207"/>
      <c r="G190" s="207"/>
      <c r="H190" s="207"/>
      <c r="I190" s="32"/>
      <c r="J190" s="32"/>
      <c r="K190" s="32"/>
      <c r="L190" s="207"/>
      <c r="M190" s="207"/>
      <c r="N190" s="207"/>
      <c r="O190" s="207"/>
      <c r="P190" s="207"/>
      <c r="Q190" s="207"/>
      <c r="R190" s="207"/>
      <c r="S190" s="207"/>
      <c r="T190" s="207"/>
      <c r="U190" s="207"/>
      <c r="V190" s="207"/>
    </row>
    <row r="191" spans="2:22">
      <c r="B191" s="207"/>
      <c r="C191" s="207"/>
      <c r="D191" s="207"/>
      <c r="E191" s="207"/>
      <c r="F191" s="207"/>
      <c r="G191" s="207"/>
      <c r="H191" s="207"/>
      <c r="I191" s="32"/>
      <c r="J191" s="32"/>
      <c r="K191" s="32"/>
      <c r="L191" s="207"/>
      <c r="M191" s="207"/>
      <c r="N191" s="207"/>
      <c r="O191" s="207"/>
      <c r="P191" s="207"/>
      <c r="Q191" s="207"/>
      <c r="R191" s="207"/>
      <c r="S191" s="207"/>
      <c r="T191" s="207"/>
      <c r="U191" s="207"/>
      <c r="V191" s="207"/>
    </row>
    <row r="192" spans="2:22">
      <c r="B192" s="207"/>
      <c r="C192" s="207"/>
      <c r="D192" s="207"/>
      <c r="E192" s="207"/>
      <c r="F192" s="207"/>
      <c r="G192" s="207"/>
      <c r="H192" s="207"/>
      <c r="I192" s="32"/>
      <c r="J192" s="32"/>
      <c r="K192" s="32"/>
      <c r="L192" s="207"/>
      <c r="M192" s="207"/>
      <c r="N192" s="207"/>
      <c r="O192" s="207"/>
      <c r="P192" s="207"/>
      <c r="Q192" s="207"/>
      <c r="R192" s="207"/>
      <c r="S192" s="207"/>
      <c r="T192" s="207"/>
      <c r="U192" s="207"/>
      <c r="V192" s="207"/>
    </row>
    <row r="193" spans="2:22">
      <c r="B193" s="207"/>
      <c r="C193" s="207"/>
      <c r="D193" s="207"/>
      <c r="E193" s="207"/>
      <c r="F193" s="207"/>
      <c r="G193" s="207"/>
      <c r="H193" s="207"/>
      <c r="I193" s="32"/>
      <c r="J193" s="32"/>
      <c r="K193" s="32"/>
      <c r="L193" s="207"/>
      <c r="M193" s="207"/>
      <c r="N193" s="207"/>
      <c r="O193" s="207"/>
      <c r="P193" s="207"/>
      <c r="Q193" s="207"/>
      <c r="R193" s="207"/>
      <c r="S193" s="207"/>
      <c r="T193" s="207"/>
      <c r="U193" s="207"/>
      <c r="V193" s="207"/>
    </row>
    <row r="194" spans="2:22">
      <c r="B194" s="207"/>
      <c r="C194" s="207"/>
      <c r="D194" s="207"/>
      <c r="E194" s="207"/>
      <c r="F194" s="207"/>
      <c r="G194" s="207"/>
      <c r="H194" s="207"/>
      <c r="I194" s="32"/>
      <c r="J194" s="32"/>
      <c r="K194" s="32"/>
      <c r="L194" s="207"/>
      <c r="M194" s="207"/>
      <c r="N194" s="207"/>
      <c r="O194" s="207"/>
      <c r="P194" s="207"/>
      <c r="Q194" s="207"/>
      <c r="R194" s="207"/>
      <c r="S194" s="207"/>
      <c r="T194" s="207"/>
      <c r="U194" s="207"/>
      <c r="V194" s="207"/>
    </row>
    <row r="195" spans="2:22">
      <c r="B195" s="207"/>
      <c r="C195" s="207"/>
      <c r="D195" s="207"/>
      <c r="E195" s="207"/>
      <c r="F195" s="207"/>
      <c r="G195" s="207"/>
      <c r="H195" s="207"/>
      <c r="I195" s="32"/>
      <c r="J195" s="32"/>
      <c r="K195" s="32"/>
      <c r="L195" s="207"/>
      <c r="M195" s="207"/>
      <c r="N195" s="207"/>
      <c r="O195" s="207"/>
      <c r="P195" s="207"/>
      <c r="Q195" s="207"/>
      <c r="R195" s="207"/>
      <c r="S195" s="207"/>
      <c r="T195" s="207"/>
      <c r="U195" s="207"/>
      <c r="V195" s="207"/>
    </row>
    <row r="196" spans="2:22">
      <c r="B196" s="207"/>
      <c r="C196" s="207"/>
      <c r="D196" s="207"/>
      <c r="E196" s="207"/>
      <c r="F196" s="207"/>
      <c r="G196" s="207"/>
      <c r="H196" s="207"/>
      <c r="I196" s="32"/>
      <c r="J196" s="32"/>
      <c r="K196" s="32"/>
      <c r="L196" s="207"/>
      <c r="M196" s="207"/>
      <c r="N196" s="207"/>
      <c r="O196" s="207"/>
      <c r="P196" s="207"/>
      <c r="Q196" s="207"/>
      <c r="R196" s="207"/>
      <c r="S196" s="207"/>
      <c r="T196" s="207"/>
      <c r="U196" s="207"/>
      <c r="V196" s="207"/>
    </row>
    <row r="197" spans="2:22">
      <c r="B197" s="207"/>
      <c r="C197" s="207"/>
      <c r="D197" s="207"/>
      <c r="E197" s="207"/>
      <c r="F197" s="207"/>
      <c r="G197" s="207"/>
      <c r="H197" s="207"/>
      <c r="I197" s="32"/>
      <c r="J197" s="32"/>
      <c r="K197" s="32"/>
      <c r="L197" s="207"/>
      <c r="M197" s="207"/>
      <c r="N197" s="207"/>
      <c r="O197" s="207"/>
      <c r="P197" s="207"/>
      <c r="Q197" s="207"/>
      <c r="R197" s="207"/>
      <c r="S197" s="207"/>
      <c r="T197" s="207"/>
      <c r="U197" s="207"/>
      <c r="V197" s="207"/>
    </row>
    <row r="198" spans="2:22">
      <c r="B198" s="207"/>
      <c r="C198" s="207"/>
      <c r="D198" s="207"/>
      <c r="E198" s="207"/>
      <c r="F198" s="207"/>
      <c r="G198" s="207"/>
      <c r="H198" s="207"/>
      <c r="I198" s="32"/>
      <c r="J198" s="32"/>
      <c r="K198" s="32"/>
      <c r="L198" s="207"/>
      <c r="M198" s="207"/>
      <c r="N198" s="207"/>
      <c r="O198" s="207"/>
      <c r="P198" s="207"/>
      <c r="Q198" s="207"/>
      <c r="R198" s="207"/>
      <c r="S198" s="207"/>
      <c r="T198" s="207"/>
      <c r="U198" s="207"/>
      <c r="V198" s="207"/>
    </row>
    <row r="199" spans="2:22">
      <c r="B199" s="207"/>
      <c r="C199" s="207"/>
      <c r="D199" s="207"/>
      <c r="E199" s="207"/>
      <c r="F199" s="207"/>
      <c r="G199" s="207"/>
      <c r="H199" s="207"/>
      <c r="I199" s="32"/>
      <c r="J199" s="32"/>
      <c r="K199" s="32"/>
      <c r="L199" s="207"/>
      <c r="M199" s="207"/>
      <c r="N199" s="207"/>
      <c r="O199" s="207"/>
      <c r="P199" s="207"/>
      <c r="Q199" s="207"/>
      <c r="R199" s="207"/>
      <c r="S199" s="207"/>
      <c r="T199" s="207"/>
      <c r="U199" s="207"/>
      <c r="V199" s="207"/>
    </row>
    <row r="200" spans="2:22">
      <c r="B200" s="207"/>
      <c r="C200" s="207"/>
      <c r="D200" s="207"/>
      <c r="E200" s="207"/>
      <c r="F200" s="207"/>
      <c r="G200" s="207"/>
      <c r="H200" s="207"/>
      <c r="I200" s="32"/>
      <c r="J200" s="32"/>
      <c r="K200" s="32"/>
      <c r="L200" s="207"/>
      <c r="M200" s="207"/>
      <c r="N200" s="207"/>
      <c r="O200" s="207"/>
      <c r="P200" s="207"/>
      <c r="Q200" s="207"/>
      <c r="R200" s="207"/>
      <c r="S200" s="207"/>
      <c r="T200" s="207"/>
      <c r="U200" s="207"/>
      <c r="V200" s="207"/>
    </row>
    <row r="201" spans="2:22">
      <c r="B201" s="207"/>
      <c r="C201" s="207"/>
      <c r="D201" s="207"/>
      <c r="E201" s="207"/>
      <c r="F201" s="207"/>
      <c r="G201" s="207"/>
      <c r="H201" s="207"/>
      <c r="I201" s="32"/>
      <c r="J201" s="32"/>
      <c r="K201" s="32"/>
      <c r="L201" s="207"/>
      <c r="M201" s="207"/>
      <c r="N201" s="207"/>
      <c r="O201" s="207"/>
      <c r="P201" s="207"/>
      <c r="Q201" s="207"/>
      <c r="R201" s="207"/>
      <c r="S201" s="207"/>
      <c r="T201" s="207"/>
      <c r="U201" s="207"/>
      <c r="V201" s="207"/>
    </row>
    <row r="202" spans="2:22">
      <c r="B202" s="207"/>
      <c r="C202" s="207"/>
      <c r="D202" s="207"/>
      <c r="E202" s="207"/>
      <c r="F202" s="207"/>
      <c r="G202" s="207"/>
      <c r="H202" s="207"/>
      <c r="I202" s="32"/>
      <c r="J202" s="32"/>
      <c r="K202" s="32"/>
      <c r="L202" s="207"/>
      <c r="M202" s="207"/>
      <c r="N202" s="207"/>
      <c r="O202" s="207"/>
      <c r="P202" s="207"/>
      <c r="Q202" s="207"/>
      <c r="R202" s="207"/>
      <c r="S202" s="207"/>
      <c r="T202" s="207"/>
      <c r="U202" s="207"/>
      <c r="V202" s="207"/>
    </row>
    <row r="203" spans="2:22">
      <c r="B203" s="207"/>
      <c r="C203" s="207"/>
      <c r="D203" s="207"/>
      <c r="E203" s="207"/>
      <c r="F203" s="207"/>
      <c r="G203" s="207"/>
      <c r="H203" s="207"/>
      <c r="I203" s="32"/>
      <c r="J203" s="32"/>
      <c r="K203" s="32"/>
      <c r="L203" s="207"/>
      <c r="M203" s="207"/>
      <c r="N203" s="207"/>
      <c r="O203" s="207"/>
      <c r="P203" s="207"/>
      <c r="Q203" s="207"/>
      <c r="R203" s="207"/>
      <c r="S203" s="207"/>
      <c r="T203" s="207"/>
      <c r="U203" s="207"/>
      <c r="V203" s="207"/>
    </row>
    <row r="204" spans="2:22">
      <c r="B204" s="207"/>
      <c r="C204" s="207"/>
      <c r="D204" s="207"/>
      <c r="E204" s="207"/>
      <c r="F204" s="207"/>
      <c r="G204" s="207"/>
      <c r="H204" s="207"/>
      <c r="I204" s="32"/>
      <c r="J204" s="32"/>
      <c r="K204" s="32"/>
      <c r="L204" s="207"/>
      <c r="M204" s="207"/>
      <c r="N204" s="207"/>
      <c r="O204" s="207"/>
      <c r="P204" s="207"/>
      <c r="Q204" s="207"/>
      <c r="R204" s="207"/>
      <c r="S204" s="207"/>
      <c r="T204" s="207"/>
      <c r="U204" s="207"/>
      <c r="V204" s="207"/>
    </row>
    <row r="205" spans="2:22">
      <c r="B205" s="207"/>
      <c r="C205" s="207"/>
      <c r="D205" s="207"/>
      <c r="E205" s="207"/>
      <c r="F205" s="207"/>
      <c r="G205" s="207"/>
      <c r="H205" s="207"/>
      <c r="I205" s="32"/>
      <c r="J205" s="32"/>
      <c r="K205" s="32"/>
      <c r="L205" s="207"/>
      <c r="M205" s="207"/>
      <c r="N205" s="207"/>
      <c r="O205" s="207"/>
      <c r="P205" s="207"/>
      <c r="Q205" s="207"/>
      <c r="R205" s="207"/>
      <c r="S205" s="207"/>
      <c r="T205" s="207"/>
      <c r="U205" s="207"/>
      <c r="V205" s="207"/>
    </row>
    <row r="206" spans="2:22">
      <c r="B206" s="207"/>
      <c r="C206" s="207"/>
      <c r="D206" s="207"/>
      <c r="E206" s="207"/>
      <c r="F206" s="207"/>
      <c r="G206" s="207"/>
      <c r="H206" s="207"/>
      <c r="I206" s="32"/>
      <c r="J206" s="32"/>
      <c r="K206" s="32"/>
      <c r="L206" s="207"/>
      <c r="M206" s="207"/>
      <c r="N206" s="207"/>
      <c r="O206" s="207"/>
      <c r="P206" s="207"/>
      <c r="Q206" s="207"/>
      <c r="R206" s="207"/>
      <c r="S206" s="207"/>
      <c r="T206" s="207"/>
      <c r="U206" s="207"/>
      <c r="V206" s="207"/>
    </row>
    <row r="207" spans="2:22">
      <c r="B207" s="207"/>
      <c r="C207" s="207"/>
      <c r="D207" s="207"/>
      <c r="E207" s="207"/>
      <c r="F207" s="207"/>
      <c r="G207" s="207"/>
      <c r="H207" s="207"/>
      <c r="I207" s="32"/>
      <c r="J207" s="32"/>
      <c r="K207" s="32"/>
      <c r="L207" s="207"/>
      <c r="M207" s="207"/>
      <c r="N207" s="207"/>
      <c r="O207" s="207"/>
      <c r="P207" s="207"/>
      <c r="Q207" s="207"/>
      <c r="R207" s="207"/>
      <c r="S207" s="207"/>
      <c r="T207" s="207"/>
      <c r="U207" s="207"/>
      <c r="V207" s="207"/>
    </row>
    <row r="208" spans="2:22">
      <c r="B208" s="207"/>
      <c r="C208" s="207"/>
      <c r="D208" s="207"/>
      <c r="E208" s="207"/>
      <c r="F208" s="207"/>
      <c r="G208" s="207"/>
      <c r="H208" s="207"/>
      <c r="I208" s="32"/>
      <c r="J208" s="32"/>
      <c r="K208" s="32"/>
      <c r="L208" s="207"/>
      <c r="M208" s="207"/>
      <c r="N208" s="207"/>
      <c r="O208" s="207"/>
      <c r="P208" s="207"/>
      <c r="Q208" s="207"/>
      <c r="R208" s="207"/>
      <c r="S208" s="207"/>
      <c r="T208" s="207"/>
      <c r="U208" s="207"/>
      <c r="V208" s="207"/>
    </row>
    <row r="209" spans="2:22">
      <c r="B209" s="207"/>
      <c r="C209" s="207"/>
      <c r="D209" s="207"/>
      <c r="E209" s="207"/>
      <c r="F209" s="207"/>
      <c r="G209" s="207"/>
      <c r="H209" s="207"/>
      <c r="I209" s="32"/>
      <c r="J209" s="32"/>
      <c r="K209" s="32"/>
      <c r="L209" s="207"/>
      <c r="M209" s="207"/>
      <c r="N209" s="207"/>
      <c r="O209" s="207"/>
      <c r="P209" s="207"/>
      <c r="Q209" s="207"/>
      <c r="R209" s="207"/>
      <c r="S209" s="207"/>
      <c r="T209" s="207"/>
      <c r="U209" s="207"/>
      <c r="V209" s="207"/>
    </row>
    <row r="210" spans="2:22">
      <c r="B210" s="207"/>
      <c r="C210" s="207"/>
      <c r="D210" s="207"/>
      <c r="E210" s="207"/>
      <c r="F210" s="207"/>
      <c r="G210" s="207"/>
      <c r="H210" s="207"/>
      <c r="I210" s="32"/>
      <c r="J210" s="32"/>
      <c r="K210" s="32"/>
      <c r="L210" s="207"/>
      <c r="M210" s="207"/>
      <c r="N210" s="207"/>
      <c r="O210" s="207"/>
      <c r="P210" s="207"/>
      <c r="Q210" s="207"/>
      <c r="R210" s="207"/>
      <c r="S210" s="207"/>
      <c r="T210" s="207"/>
      <c r="U210" s="207"/>
      <c r="V210" s="207"/>
    </row>
    <row r="211" spans="2:22">
      <c r="B211" s="207"/>
      <c r="C211" s="207"/>
      <c r="D211" s="207"/>
      <c r="E211" s="207"/>
      <c r="F211" s="207"/>
      <c r="G211" s="207"/>
      <c r="H211" s="207"/>
      <c r="I211" s="32"/>
      <c r="J211" s="32"/>
      <c r="K211" s="32"/>
      <c r="L211" s="207"/>
      <c r="M211" s="207"/>
      <c r="N211" s="207"/>
      <c r="O211" s="207"/>
      <c r="P211" s="207"/>
      <c r="Q211" s="207"/>
      <c r="R211" s="207"/>
      <c r="S211" s="207"/>
      <c r="T211" s="207"/>
      <c r="U211" s="207"/>
      <c r="V211" s="207"/>
    </row>
    <row r="212" spans="2:22">
      <c r="B212" s="207"/>
      <c r="C212" s="207"/>
      <c r="D212" s="207"/>
      <c r="E212" s="207"/>
      <c r="F212" s="207"/>
      <c r="G212" s="207"/>
      <c r="H212" s="207"/>
      <c r="I212" s="32"/>
      <c r="J212" s="32"/>
      <c r="K212" s="32"/>
      <c r="L212" s="207"/>
      <c r="M212" s="207"/>
      <c r="N212" s="207"/>
      <c r="O212" s="207"/>
      <c r="P212" s="207"/>
      <c r="Q212" s="207"/>
      <c r="R212" s="207"/>
      <c r="S212" s="207"/>
      <c r="T212" s="207"/>
      <c r="U212" s="207"/>
      <c r="V212" s="207"/>
    </row>
    <row r="213" spans="2:22">
      <c r="B213" s="207"/>
      <c r="C213" s="207"/>
      <c r="D213" s="207"/>
      <c r="E213" s="207"/>
      <c r="F213" s="207"/>
      <c r="G213" s="207"/>
      <c r="H213" s="207"/>
      <c r="I213" s="32"/>
      <c r="J213" s="32"/>
      <c r="K213" s="32"/>
      <c r="L213" s="207"/>
      <c r="M213" s="207"/>
      <c r="N213" s="207"/>
      <c r="O213" s="207"/>
      <c r="P213" s="207"/>
      <c r="Q213" s="207"/>
      <c r="R213" s="207"/>
      <c r="S213" s="207"/>
      <c r="T213" s="207"/>
      <c r="U213" s="207"/>
      <c r="V213" s="207"/>
    </row>
    <row r="214" spans="2:22">
      <c r="B214" s="207"/>
      <c r="C214" s="207"/>
      <c r="D214" s="207"/>
      <c r="E214" s="207"/>
      <c r="F214" s="207"/>
      <c r="G214" s="207"/>
      <c r="H214" s="207"/>
      <c r="I214" s="32"/>
      <c r="J214" s="32"/>
      <c r="K214" s="32"/>
      <c r="L214" s="207"/>
      <c r="M214" s="207"/>
      <c r="N214" s="207"/>
      <c r="O214" s="207"/>
      <c r="P214" s="207"/>
      <c r="Q214" s="207"/>
      <c r="R214" s="207"/>
      <c r="S214" s="207"/>
      <c r="T214" s="207"/>
      <c r="U214" s="207"/>
      <c r="V214" s="207"/>
    </row>
    <row r="215" spans="2:22">
      <c r="B215" s="207"/>
      <c r="C215" s="207"/>
      <c r="D215" s="207"/>
      <c r="E215" s="207"/>
      <c r="F215" s="207"/>
      <c r="G215" s="207"/>
      <c r="H215" s="207"/>
      <c r="I215" s="32"/>
      <c r="J215" s="32"/>
      <c r="K215" s="32"/>
      <c r="L215" s="207"/>
      <c r="M215" s="207"/>
      <c r="N215" s="207"/>
      <c r="O215" s="207"/>
      <c r="P215" s="207"/>
      <c r="Q215" s="207"/>
      <c r="R215" s="207"/>
      <c r="S215" s="207"/>
      <c r="T215" s="207"/>
      <c r="U215" s="207"/>
      <c r="V215" s="207"/>
    </row>
    <row r="216" spans="2:22">
      <c r="B216" s="207"/>
      <c r="C216" s="207"/>
      <c r="D216" s="207"/>
      <c r="E216" s="207"/>
      <c r="F216" s="207"/>
      <c r="G216" s="207"/>
      <c r="H216" s="207"/>
      <c r="I216" s="32"/>
      <c r="J216" s="32"/>
      <c r="K216" s="32"/>
      <c r="L216" s="207"/>
      <c r="M216" s="207"/>
      <c r="N216" s="207"/>
      <c r="O216" s="207"/>
      <c r="P216" s="207"/>
      <c r="Q216" s="207"/>
      <c r="R216" s="207"/>
      <c r="S216" s="207"/>
      <c r="T216" s="207"/>
      <c r="U216" s="207"/>
      <c r="V216" s="207"/>
    </row>
    <row r="217" spans="2:22">
      <c r="B217" s="207"/>
      <c r="C217" s="207"/>
      <c r="D217" s="207"/>
      <c r="E217" s="207"/>
      <c r="F217" s="207"/>
      <c r="G217" s="207"/>
      <c r="H217" s="207"/>
      <c r="I217" s="32"/>
      <c r="J217" s="32"/>
      <c r="K217" s="32"/>
      <c r="L217" s="207"/>
      <c r="M217" s="207"/>
      <c r="N217" s="207"/>
      <c r="O217" s="207"/>
      <c r="P217" s="207"/>
      <c r="Q217" s="207"/>
      <c r="R217" s="207"/>
      <c r="S217" s="207"/>
      <c r="T217" s="207"/>
      <c r="U217" s="207"/>
      <c r="V217" s="207"/>
    </row>
    <row r="218" spans="2:22">
      <c r="B218" s="207"/>
      <c r="C218" s="207"/>
      <c r="D218" s="207"/>
      <c r="E218" s="207"/>
      <c r="F218" s="207"/>
      <c r="G218" s="207"/>
      <c r="H218" s="207"/>
      <c r="I218" s="32"/>
      <c r="J218" s="32"/>
      <c r="K218" s="32"/>
      <c r="L218" s="207"/>
      <c r="M218" s="207"/>
      <c r="N218" s="207"/>
      <c r="O218" s="207"/>
      <c r="P218" s="207"/>
      <c r="Q218" s="207"/>
      <c r="R218" s="207"/>
      <c r="S218" s="207"/>
      <c r="T218" s="207"/>
      <c r="U218" s="207"/>
      <c r="V218" s="207"/>
    </row>
    <row r="219" spans="2:22">
      <c r="B219" s="207"/>
      <c r="C219" s="207"/>
      <c r="D219" s="207"/>
      <c r="E219" s="207"/>
      <c r="F219" s="207"/>
      <c r="G219" s="207"/>
      <c r="H219" s="207"/>
      <c r="I219" s="32"/>
      <c r="J219" s="32"/>
      <c r="K219" s="32"/>
      <c r="L219" s="207"/>
      <c r="M219" s="207"/>
      <c r="N219" s="207"/>
      <c r="O219" s="207"/>
      <c r="P219" s="207"/>
      <c r="Q219" s="207"/>
      <c r="R219" s="207"/>
      <c r="S219" s="207"/>
      <c r="T219" s="207"/>
      <c r="U219" s="207"/>
      <c r="V219" s="207"/>
    </row>
    <row r="220" spans="2:22">
      <c r="B220" s="207"/>
      <c r="C220" s="207"/>
      <c r="D220" s="207"/>
      <c r="E220" s="207"/>
      <c r="F220" s="207"/>
      <c r="G220" s="207"/>
      <c r="H220" s="207"/>
      <c r="I220" s="32"/>
      <c r="J220" s="32"/>
      <c r="K220" s="32"/>
      <c r="L220" s="207"/>
      <c r="M220" s="207"/>
      <c r="N220" s="207"/>
      <c r="O220" s="207"/>
      <c r="P220" s="207"/>
      <c r="Q220" s="207"/>
      <c r="R220" s="207"/>
      <c r="S220" s="207"/>
      <c r="T220" s="207"/>
      <c r="U220" s="207"/>
      <c r="V220" s="207"/>
    </row>
    <row r="221" spans="2:22">
      <c r="B221" s="207"/>
      <c r="C221" s="207"/>
      <c r="D221" s="207"/>
      <c r="E221" s="207"/>
      <c r="F221" s="207"/>
      <c r="G221" s="207"/>
      <c r="H221" s="207"/>
      <c r="I221" s="32"/>
      <c r="J221" s="32"/>
      <c r="K221" s="32"/>
      <c r="L221" s="207"/>
      <c r="M221" s="207"/>
      <c r="N221" s="207"/>
      <c r="O221" s="207"/>
      <c r="P221" s="207"/>
      <c r="Q221" s="207"/>
      <c r="R221" s="207"/>
      <c r="S221" s="207"/>
      <c r="T221" s="207"/>
      <c r="U221" s="207"/>
      <c r="V221" s="207"/>
    </row>
    <row r="222" spans="2:22">
      <c r="B222" s="207"/>
      <c r="C222" s="207"/>
      <c r="D222" s="207"/>
      <c r="E222" s="207"/>
      <c r="F222" s="207"/>
      <c r="G222" s="207"/>
      <c r="H222" s="207"/>
      <c r="I222" s="32"/>
      <c r="J222" s="32"/>
      <c r="K222" s="32"/>
      <c r="L222" s="207"/>
      <c r="M222" s="207"/>
      <c r="N222" s="207"/>
      <c r="O222" s="207"/>
      <c r="P222" s="207"/>
      <c r="Q222" s="207"/>
      <c r="R222" s="207"/>
      <c r="S222" s="207"/>
      <c r="T222" s="207"/>
      <c r="U222" s="207"/>
      <c r="V222" s="207"/>
    </row>
    <row r="223" spans="2:22">
      <c r="B223" s="207"/>
      <c r="C223" s="207"/>
      <c r="D223" s="207"/>
      <c r="E223" s="207"/>
      <c r="F223" s="207"/>
      <c r="G223" s="207"/>
      <c r="H223" s="207"/>
      <c r="I223" s="32"/>
      <c r="J223" s="32"/>
      <c r="K223" s="32"/>
      <c r="L223" s="207"/>
      <c r="M223" s="207"/>
      <c r="N223" s="207"/>
      <c r="O223" s="207"/>
      <c r="P223" s="207"/>
      <c r="Q223" s="207"/>
      <c r="R223" s="207"/>
      <c r="S223" s="207"/>
      <c r="T223" s="207"/>
      <c r="U223" s="207"/>
      <c r="V223" s="207"/>
    </row>
    <row r="224" spans="2:22">
      <c r="B224" s="207"/>
      <c r="C224" s="207"/>
      <c r="D224" s="207"/>
      <c r="E224" s="207"/>
      <c r="F224" s="207"/>
      <c r="G224" s="207"/>
      <c r="H224" s="207"/>
      <c r="I224" s="32"/>
      <c r="J224" s="32"/>
      <c r="K224" s="32"/>
      <c r="L224" s="207"/>
      <c r="M224" s="207"/>
      <c r="N224" s="207"/>
      <c r="O224" s="207"/>
      <c r="P224" s="207"/>
      <c r="Q224" s="207"/>
      <c r="R224" s="207"/>
      <c r="S224" s="207"/>
      <c r="T224" s="207"/>
      <c r="U224" s="207"/>
      <c r="V224" s="207"/>
    </row>
    <row r="225" spans="2:22">
      <c r="B225" s="207"/>
      <c r="C225" s="207"/>
      <c r="D225" s="207"/>
      <c r="E225" s="207"/>
      <c r="F225" s="207"/>
      <c r="G225" s="207"/>
      <c r="H225" s="207"/>
      <c r="I225" s="32"/>
      <c r="J225" s="32"/>
      <c r="K225" s="32"/>
      <c r="L225" s="207"/>
      <c r="M225" s="207"/>
      <c r="N225" s="207"/>
      <c r="O225" s="207"/>
      <c r="P225" s="207"/>
      <c r="Q225" s="207"/>
      <c r="R225" s="207"/>
      <c r="S225" s="207"/>
      <c r="T225" s="207"/>
      <c r="U225" s="207"/>
      <c r="V225" s="207"/>
    </row>
    <row r="226" spans="2:22">
      <c r="B226" s="207"/>
      <c r="C226" s="207"/>
      <c r="D226" s="207"/>
      <c r="E226" s="207"/>
      <c r="F226" s="207"/>
      <c r="G226" s="207"/>
      <c r="H226" s="207"/>
      <c r="I226" s="32"/>
      <c r="J226" s="32"/>
      <c r="K226" s="32"/>
      <c r="L226" s="207"/>
      <c r="M226" s="207"/>
      <c r="N226" s="207"/>
      <c r="O226" s="207"/>
      <c r="P226" s="207"/>
      <c r="Q226" s="207"/>
      <c r="R226" s="207"/>
      <c r="S226" s="207"/>
      <c r="T226" s="207"/>
      <c r="U226" s="207"/>
      <c r="V226" s="207"/>
    </row>
    <row r="227" spans="2:22">
      <c r="B227" s="207"/>
      <c r="C227" s="207"/>
      <c r="D227" s="207"/>
      <c r="E227" s="207"/>
      <c r="F227" s="207"/>
      <c r="G227" s="207"/>
      <c r="H227" s="207"/>
      <c r="I227" s="32"/>
      <c r="J227" s="32"/>
      <c r="K227" s="32"/>
      <c r="L227" s="207"/>
      <c r="M227" s="207"/>
      <c r="N227" s="207"/>
      <c r="O227" s="207"/>
      <c r="P227" s="207"/>
      <c r="Q227" s="207"/>
      <c r="R227" s="207"/>
      <c r="S227" s="207"/>
      <c r="T227" s="207"/>
      <c r="U227" s="207"/>
      <c r="V227" s="207"/>
    </row>
    <row r="228" spans="2:22">
      <c r="B228" s="207"/>
      <c r="C228" s="207"/>
      <c r="D228" s="207"/>
      <c r="E228" s="207"/>
      <c r="F228" s="207"/>
      <c r="G228" s="207"/>
      <c r="H228" s="207"/>
      <c r="I228" s="32"/>
      <c r="J228" s="32"/>
      <c r="K228" s="32"/>
      <c r="L228" s="207"/>
      <c r="M228" s="207"/>
      <c r="N228" s="207"/>
      <c r="O228" s="207"/>
      <c r="P228" s="207"/>
      <c r="Q228" s="207"/>
      <c r="R228" s="207"/>
      <c r="S228" s="207"/>
      <c r="T228" s="207"/>
      <c r="U228" s="207"/>
      <c r="V228" s="207"/>
    </row>
    <row r="229" spans="2:22">
      <c r="B229" s="207"/>
      <c r="C229" s="207"/>
      <c r="D229" s="207"/>
      <c r="E229" s="207"/>
      <c r="F229" s="207"/>
      <c r="G229" s="207"/>
      <c r="H229" s="207"/>
      <c r="I229" s="32"/>
      <c r="J229" s="32"/>
      <c r="K229" s="32"/>
      <c r="L229" s="207"/>
      <c r="M229" s="207"/>
      <c r="N229" s="207"/>
      <c r="O229" s="207"/>
      <c r="P229" s="207"/>
      <c r="Q229" s="207"/>
      <c r="R229" s="207"/>
      <c r="S229" s="207"/>
      <c r="T229" s="207"/>
      <c r="U229" s="207"/>
      <c r="V229" s="207"/>
    </row>
    <row r="230" spans="2:22">
      <c r="B230" s="207"/>
      <c r="C230" s="207"/>
      <c r="D230" s="207"/>
      <c r="E230" s="207"/>
      <c r="F230" s="207"/>
      <c r="G230" s="207"/>
      <c r="H230" s="207"/>
      <c r="I230" s="32"/>
      <c r="J230" s="32"/>
      <c r="K230" s="32"/>
      <c r="L230" s="207"/>
      <c r="M230" s="207"/>
      <c r="N230" s="207"/>
      <c r="O230" s="207"/>
      <c r="P230" s="207"/>
      <c r="Q230" s="207"/>
      <c r="R230" s="207"/>
      <c r="S230" s="207"/>
      <c r="T230" s="207"/>
      <c r="U230" s="207"/>
      <c r="V230" s="207"/>
    </row>
    <row r="231" spans="2:22">
      <c r="B231" s="207"/>
      <c r="C231" s="207"/>
      <c r="D231" s="207"/>
      <c r="E231" s="207"/>
      <c r="F231" s="207"/>
      <c r="G231" s="207"/>
      <c r="H231" s="207"/>
      <c r="I231" s="32"/>
      <c r="J231" s="32"/>
      <c r="K231" s="32"/>
      <c r="L231" s="207"/>
      <c r="M231" s="207"/>
      <c r="N231" s="207"/>
      <c r="O231" s="207"/>
      <c r="P231" s="207"/>
      <c r="Q231" s="207"/>
      <c r="R231" s="207"/>
      <c r="S231" s="207"/>
      <c r="T231" s="207"/>
      <c r="U231" s="207"/>
      <c r="V231" s="207"/>
    </row>
    <row r="232" spans="2:22">
      <c r="B232" s="207"/>
      <c r="C232" s="207"/>
      <c r="D232" s="207"/>
      <c r="E232" s="207"/>
      <c r="F232" s="207"/>
      <c r="G232" s="207"/>
      <c r="H232" s="207"/>
      <c r="I232" s="32"/>
      <c r="J232" s="32"/>
      <c r="K232" s="32"/>
      <c r="L232" s="207"/>
      <c r="M232" s="207"/>
      <c r="N232" s="207"/>
      <c r="O232" s="207"/>
      <c r="P232" s="207"/>
      <c r="Q232" s="207"/>
      <c r="R232" s="207"/>
      <c r="S232" s="207"/>
      <c r="T232" s="207"/>
      <c r="U232" s="207"/>
      <c r="V232" s="207"/>
    </row>
    <row r="233" spans="2:22">
      <c r="B233" s="207"/>
      <c r="C233" s="207"/>
      <c r="D233" s="207"/>
      <c r="E233" s="207"/>
      <c r="F233" s="207"/>
      <c r="G233" s="207"/>
      <c r="H233" s="207"/>
      <c r="I233" s="32"/>
      <c r="J233" s="32"/>
      <c r="K233" s="32"/>
      <c r="L233" s="207"/>
      <c r="M233" s="207"/>
      <c r="N233" s="207"/>
      <c r="O233" s="207"/>
      <c r="P233" s="207"/>
      <c r="Q233" s="207"/>
      <c r="R233" s="207"/>
      <c r="S233" s="207"/>
      <c r="T233" s="207"/>
      <c r="U233" s="207"/>
      <c r="V233" s="207"/>
    </row>
    <row r="234" spans="2:22">
      <c r="B234" s="207"/>
      <c r="C234" s="207"/>
      <c r="D234" s="207"/>
      <c r="E234" s="207"/>
      <c r="F234" s="207"/>
      <c r="G234" s="207"/>
      <c r="H234" s="207"/>
      <c r="I234" s="32"/>
      <c r="J234" s="32"/>
      <c r="K234" s="32"/>
      <c r="L234" s="207"/>
      <c r="M234" s="207"/>
      <c r="N234" s="207"/>
      <c r="O234" s="207"/>
      <c r="P234" s="207"/>
      <c r="Q234" s="207"/>
      <c r="R234" s="207"/>
      <c r="S234" s="207"/>
      <c r="T234" s="207"/>
      <c r="U234" s="207"/>
      <c r="V234" s="207"/>
    </row>
    <row r="235" spans="2:22">
      <c r="B235" s="207"/>
      <c r="C235" s="207"/>
      <c r="D235" s="207"/>
      <c r="E235" s="207"/>
      <c r="F235" s="207"/>
      <c r="G235" s="207"/>
      <c r="H235" s="207"/>
      <c r="I235" s="32"/>
      <c r="J235" s="32"/>
      <c r="K235" s="32"/>
      <c r="L235" s="207"/>
      <c r="M235" s="207"/>
      <c r="N235" s="207"/>
      <c r="O235" s="207"/>
      <c r="P235" s="207"/>
      <c r="Q235" s="207"/>
      <c r="R235" s="207"/>
      <c r="S235" s="207"/>
      <c r="T235" s="207"/>
      <c r="U235" s="207"/>
      <c r="V235" s="207"/>
    </row>
    <row r="236" spans="2:22">
      <c r="B236" s="207"/>
      <c r="C236" s="207"/>
      <c r="D236" s="207"/>
      <c r="E236" s="207"/>
      <c r="F236" s="207"/>
      <c r="G236" s="207"/>
      <c r="H236" s="207"/>
      <c r="I236" s="32"/>
      <c r="J236" s="32"/>
      <c r="K236" s="32"/>
      <c r="L236" s="207"/>
      <c r="M236" s="207"/>
      <c r="N236" s="207"/>
      <c r="O236" s="207"/>
      <c r="P236" s="207"/>
      <c r="Q236" s="207"/>
      <c r="R236" s="207"/>
      <c r="S236" s="207"/>
      <c r="T236" s="207"/>
      <c r="U236" s="207"/>
      <c r="V236" s="207"/>
    </row>
    <row r="237" spans="2:22">
      <c r="B237" s="207"/>
      <c r="C237" s="207"/>
      <c r="D237" s="207"/>
      <c r="E237" s="207"/>
      <c r="F237" s="207"/>
      <c r="G237" s="207"/>
      <c r="H237" s="207"/>
      <c r="I237" s="32"/>
      <c r="J237" s="32"/>
      <c r="K237" s="32"/>
      <c r="L237" s="207"/>
      <c r="M237" s="207"/>
      <c r="N237" s="207"/>
      <c r="O237" s="207"/>
      <c r="P237" s="207"/>
      <c r="Q237" s="207"/>
      <c r="R237" s="207"/>
      <c r="S237" s="207"/>
      <c r="T237" s="207"/>
      <c r="U237" s="207"/>
      <c r="V237" s="207"/>
    </row>
    <row r="238" spans="2:22">
      <c r="B238" s="207"/>
      <c r="C238" s="207"/>
      <c r="D238" s="207"/>
      <c r="E238" s="207"/>
      <c r="F238" s="207"/>
      <c r="G238" s="207"/>
      <c r="H238" s="207"/>
      <c r="I238" s="32"/>
      <c r="J238" s="32"/>
      <c r="K238" s="32"/>
      <c r="L238" s="207"/>
      <c r="M238" s="207"/>
      <c r="N238" s="207"/>
      <c r="O238" s="207"/>
      <c r="P238" s="207"/>
      <c r="Q238" s="207"/>
      <c r="R238" s="207"/>
      <c r="S238" s="207"/>
      <c r="T238" s="207"/>
      <c r="U238" s="207"/>
      <c r="V238" s="207"/>
    </row>
    <row r="239" spans="2:22">
      <c r="B239" s="207"/>
      <c r="C239" s="207"/>
      <c r="D239" s="207"/>
      <c r="E239" s="207"/>
      <c r="F239" s="207"/>
      <c r="G239" s="207"/>
      <c r="H239" s="207"/>
      <c r="I239" s="32"/>
      <c r="J239" s="32"/>
      <c r="K239" s="32"/>
      <c r="L239" s="207"/>
      <c r="M239" s="207"/>
      <c r="N239" s="207"/>
      <c r="O239" s="207"/>
      <c r="P239" s="207"/>
      <c r="Q239" s="207"/>
      <c r="R239" s="207"/>
      <c r="S239" s="207"/>
      <c r="T239" s="207"/>
      <c r="U239" s="207"/>
      <c r="V239" s="207"/>
    </row>
    <row r="240" spans="2:22">
      <c r="B240" s="207"/>
      <c r="C240" s="207"/>
      <c r="D240" s="207"/>
      <c r="E240" s="207"/>
      <c r="F240" s="207"/>
      <c r="G240" s="207"/>
      <c r="H240" s="207"/>
      <c r="I240" s="32"/>
      <c r="J240" s="32"/>
      <c r="K240" s="32"/>
      <c r="L240" s="207"/>
      <c r="M240" s="207"/>
      <c r="N240" s="207"/>
      <c r="O240" s="207"/>
      <c r="P240" s="207"/>
      <c r="Q240" s="207"/>
      <c r="R240" s="207"/>
      <c r="S240" s="207"/>
      <c r="T240" s="207"/>
      <c r="U240" s="207"/>
      <c r="V240" s="207"/>
    </row>
    <row r="241" spans="2:22">
      <c r="B241" s="207"/>
      <c r="C241" s="207"/>
      <c r="D241" s="207"/>
      <c r="E241" s="207"/>
      <c r="F241" s="207"/>
      <c r="G241" s="207"/>
      <c r="H241" s="207"/>
      <c r="I241" s="32"/>
      <c r="J241" s="32"/>
      <c r="K241" s="32"/>
      <c r="L241" s="207"/>
      <c r="M241" s="207"/>
      <c r="N241" s="207"/>
      <c r="O241" s="207"/>
      <c r="P241" s="207"/>
      <c r="Q241" s="207"/>
      <c r="R241" s="207"/>
      <c r="S241" s="207"/>
      <c r="T241" s="207"/>
      <c r="U241" s="207"/>
      <c r="V241" s="207"/>
    </row>
    <row r="242" spans="2:22">
      <c r="B242" s="207"/>
      <c r="C242" s="207"/>
      <c r="D242" s="207"/>
      <c r="E242" s="207"/>
      <c r="F242" s="207"/>
      <c r="G242" s="207"/>
      <c r="H242" s="207"/>
      <c r="I242" s="32"/>
      <c r="J242" s="32"/>
      <c r="K242" s="32"/>
      <c r="L242" s="207"/>
      <c r="M242" s="207"/>
      <c r="N242" s="207"/>
      <c r="O242" s="207"/>
      <c r="P242" s="207"/>
      <c r="Q242" s="207"/>
      <c r="R242" s="207"/>
      <c r="S242" s="207"/>
      <c r="T242" s="207"/>
      <c r="U242" s="207"/>
      <c r="V242" s="207"/>
    </row>
    <row r="243" spans="2:22">
      <c r="B243" s="207"/>
      <c r="C243" s="207"/>
      <c r="D243" s="207"/>
      <c r="E243" s="207"/>
      <c r="F243" s="207"/>
      <c r="G243" s="207"/>
      <c r="H243" s="207"/>
      <c r="I243" s="32"/>
      <c r="J243" s="32"/>
      <c r="K243" s="32"/>
      <c r="L243" s="207"/>
      <c r="M243" s="207"/>
      <c r="N243" s="207"/>
      <c r="O243" s="207"/>
      <c r="P243" s="207"/>
      <c r="Q243" s="207"/>
      <c r="R243" s="207"/>
      <c r="S243" s="207"/>
      <c r="T243" s="207"/>
      <c r="U243" s="207"/>
      <c r="V243" s="207"/>
    </row>
    <row r="244" spans="2:22">
      <c r="B244" s="207"/>
      <c r="C244" s="207"/>
      <c r="D244" s="207"/>
      <c r="E244" s="207"/>
      <c r="F244" s="207"/>
      <c r="G244" s="207"/>
      <c r="H244" s="207"/>
      <c r="I244" s="32"/>
      <c r="J244" s="32"/>
      <c r="K244" s="32"/>
      <c r="L244" s="207"/>
      <c r="M244" s="207"/>
      <c r="N244" s="207"/>
      <c r="O244" s="207"/>
      <c r="P244" s="207"/>
      <c r="Q244" s="207"/>
      <c r="R244" s="207"/>
      <c r="S244" s="207"/>
      <c r="T244" s="207"/>
      <c r="U244" s="207"/>
      <c r="V244" s="207"/>
    </row>
    <row r="245" spans="2:22">
      <c r="B245" s="207"/>
      <c r="C245" s="207"/>
      <c r="D245" s="207"/>
      <c r="E245" s="207"/>
      <c r="F245" s="207"/>
      <c r="G245" s="207"/>
      <c r="H245" s="207"/>
      <c r="I245" s="32"/>
      <c r="J245" s="32"/>
      <c r="K245" s="32"/>
      <c r="L245" s="207"/>
      <c r="M245" s="207"/>
      <c r="N245" s="207"/>
      <c r="O245" s="207"/>
      <c r="P245" s="207"/>
      <c r="Q245" s="207"/>
      <c r="R245" s="207"/>
      <c r="S245" s="207"/>
      <c r="T245" s="207"/>
      <c r="U245" s="207"/>
      <c r="V245" s="207"/>
    </row>
    <row r="246" spans="2:22">
      <c r="B246" s="207"/>
      <c r="C246" s="207"/>
      <c r="D246" s="207"/>
      <c r="E246" s="207"/>
      <c r="F246" s="207"/>
      <c r="G246" s="207"/>
      <c r="H246" s="207"/>
      <c r="I246" s="32"/>
      <c r="J246" s="32"/>
      <c r="K246" s="32"/>
      <c r="L246" s="207"/>
      <c r="M246" s="207"/>
      <c r="N246" s="207"/>
      <c r="O246" s="207"/>
      <c r="P246" s="207"/>
      <c r="Q246" s="207"/>
      <c r="R246" s="207"/>
      <c r="S246" s="207"/>
      <c r="T246" s="207"/>
      <c r="U246" s="207"/>
      <c r="V246" s="207"/>
    </row>
    <row r="247" spans="2:22">
      <c r="B247" s="207"/>
      <c r="C247" s="207"/>
      <c r="D247" s="207"/>
      <c r="E247" s="207"/>
      <c r="F247" s="207"/>
      <c r="G247" s="207"/>
      <c r="H247" s="207"/>
      <c r="I247" s="32"/>
      <c r="J247" s="32"/>
      <c r="K247" s="32"/>
      <c r="L247" s="207"/>
      <c r="M247" s="207"/>
      <c r="N247" s="207"/>
      <c r="O247" s="207"/>
      <c r="P247" s="207"/>
      <c r="Q247" s="207"/>
      <c r="R247" s="207"/>
      <c r="S247" s="207"/>
      <c r="T247" s="207"/>
      <c r="U247" s="207"/>
      <c r="V247" s="207"/>
    </row>
    <row r="248" spans="2:22">
      <c r="B248" s="207"/>
      <c r="C248" s="207"/>
      <c r="D248" s="207"/>
      <c r="E248" s="207"/>
      <c r="F248" s="207"/>
      <c r="G248" s="207"/>
      <c r="H248" s="207"/>
      <c r="I248" s="32"/>
      <c r="J248" s="32"/>
      <c r="K248" s="32"/>
      <c r="L248" s="207"/>
      <c r="M248" s="207"/>
      <c r="N248" s="207"/>
      <c r="O248" s="207"/>
      <c r="P248" s="207"/>
      <c r="Q248" s="207"/>
      <c r="R248" s="207"/>
      <c r="S248" s="207"/>
      <c r="T248" s="207"/>
      <c r="U248" s="207"/>
      <c r="V248" s="207"/>
    </row>
    <row r="249" spans="2:22">
      <c r="B249" s="207"/>
      <c r="C249" s="207"/>
      <c r="D249" s="207"/>
      <c r="E249" s="207"/>
      <c r="F249" s="207"/>
      <c r="G249" s="207"/>
      <c r="H249" s="207"/>
      <c r="I249" s="32"/>
      <c r="J249" s="32"/>
      <c r="K249" s="32"/>
      <c r="L249" s="207"/>
      <c r="M249" s="207"/>
      <c r="N249" s="207"/>
      <c r="O249" s="207"/>
      <c r="P249" s="207"/>
      <c r="Q249" s="207"/>
      <c r="R249" s="207"/>
      <c r="S249" s="207"/>
      <c r="T249" s="207"/>
      <c r="U249" s="207"/>
      <c r="V249" s="207"/>
    </row>
    <row r="250" spans="2:22">
      <c r="B250" s="207"/>
      <c r="C250" s="207"/>
      <c r="D250" s="207"/>
      <c r="E250" s="207"/>
      <c r="F250" s="207"/>
      <c r="G250" s="207"/>
      <c r="H250" s="207"/>
      <c r="I250" s="32"/>
      <c r="J250" s="32"/>
      <c r="K250" s="32"/>
      <c r="L250" s="207"/>
      <c r="M250" s="207"/>
      <c r="N250" s="207"/>
      <c r="O250" s="207"/>
      <c r="P250" s="207"/>
      <c r="Q250" s="207"/>
      <c r="R250" s="207"/>
      <c r="S250" s="207"/>
      <c r="T250" s="207"/>
      <c r="U250" s="207"/>
      <c r="V250" s="207"/>
    </row>
    <row r="251" spans="2:22">
      <c r="B251" s="207"/>
      <c r="C251" s="207"/>
      <c r="D251" s="207"/>
      <c r="E251" s="207"/>
      <c r="F251" s="207"/>
      <c r="G251" s="207"/>
      <c r="H251" s="207"/>
      <c r="I251" s="32"/>
      <c r="J251" s="32"/>
      <c r="K251" s="32"/>
      <c r="L251" s="207"/>
      <c r="M251" s="207"/>
      <c r="N251" s="207"/>
      <c r="O251" s="207"/>
      <c r="P251" s="207"/>
      <c r="Q251" s="207"/>
      <c r="R251" s="207"/>
      <c r="S251" s="207"/>
      <c r="T251" s="207"/>
      <c r="U251" s="207"/>
      <c r="V251" s="207"/>
    </row>
    <row r="252" spans="2:22">
      <c r="B252" s="207"/>
      <c r="C252" s="207"/>
      <c r="D252" s="207"/>
      <c r="E252" s="207"/>
      <c r="F252" s="207"/>
      <c r="G252" s="207"/>
      <c r="H252" s="207"/>
      <c r="I252" s="32"/>
      <c r="J252" s="32"/>
      <c r="K252" s="32"/>
      <c r="L252" s="207"/>
      <c r="M252" s="207"/>
      <c r="N252" s="207"/>
      <c r="O252" s="207"/>
      <c r="P252" s="207"/>
      <c r="Q252" s="207"/>
      <c r="R252" s="207"/>
      <c r="S252" s="207"/>
      <c r="T252" s="207"/>
      <c r="U252" s="207"/>
      <c r="V252" s="207"/>
    </row>
    <row r="253" spans="2:22">
      <c r="B253" s="207"/>
      <c r="C253" s="207"/>
      <c r="D253" s="207"/>
      <c r="E253" s="207"/>
      <c r="F253" s="207"/>
      <c r="G253" s="207"/>
      <c r="H253" s="207"/>
      <c r="I253" s="32"/>
      <c r="J253" s="32"/>
      <c r="K253" s="32"/>
      <c r="L253" s="207"/>
      <c r="M253" s="207"/>
      <c r="N253" s="207"/>
      <c r="O253" s="207"/>
      <c r="P253" s="207"/>
      <c r="Q253" s="207"/>
      <c r="R253" s="207"/>
      <c r="S253" s="207"/>
      <c r="T253" s="207"/>
      <c r="U253" s="207"/>
      <c r="V253" s="207"/>
    </row>
    <row r="254" spans="2:22">
      <c r="B254" s="207"/>
      <c r="C254" s="207"/>
      <c r="D254" s="207"/>
      <c r="E254" s="207"/>
      <c r="F254" s="207"/>
      <c r="G254" s="207"/>
      <c r="H254" s="207"/>
      <c r="I254" s="32"/>
      <c r="J254" s="32"/>
      <c r="K254" s="32"/>
      <c r="L254" s="207"/>
      <c r="M254" s="207"/>
      <c r="N254" s="207"/>
      <c r="O254" s="207"/>
      <c r="P254" s="207"/>
      <c r="Q254" s="207"/>
      <c r="R254" s="207"/>
      <c r="S254" s="207"/>
      <c r="T254" s="207"/>
      <c r="U254" s="207"/>
      <c r="V254" s="207"/>
    </row>
    <row r="255" spans="2:22">
      <c r="B255" s="207"/>
      <c r="C255" s="207"/>
      <c r="D255" s="207"/>
      <c r="E255" s="207"/>
      <c r="F255" s="207"/>
      <c r="G255" s="207"/>
      <c r="H255" s="207"/>
      <c r="I255" s="32"/>
      <c r="J255" s="32"/>
      <c r="K255" s="32"/>
      <c r="L255" s="207"/>
      <c r="M255" s="207"/>
      <c r="N255" s="207"/>
      <c r="O255" s="207"/>
      <c r="P255" s="207"/>
      <c r="Q255" s="207"/>
      <c r="R255" s="207"/>
      <c r="S255" s="207"/>
      <c r="T255" s="207"/>
      <c r="U255" s="207"/>
      <c r="V255" s="207"/>
    </row>
    <row r="256" spans="2:22">
      <c r="B256" s="207"/>
      <c r="C256" s="207"/>
      <c r="D256" s="207"/>
      <c r="E256" s="207"/>
      <c r="F256" s="207"/>
      <c r="G256" s="207"/>
      <c r="H256" s="207"/>
      <c r="I256" s="32"/>
      <c r="J256" s="32"/>
      <c r="K256" s="32"/>
      <c r="L256" s="207"/>
      <c r="M256" s="207"/>
      <c r="N256" s="207"/>
      <c r="O256" s="207"/>
      <c r="P256" s="207"/>
      <c r="Q256" s="207"/>
      <c r="R256" s="207"/>
      <c r="S256" s="207"/>
      <c r="T256" s="207"/>
      <c r="U256" s="207"/>
      <c r="V256" s="207"/>
    </row>
    <row r="257" spans="2:22">
      <c r="B257" s="207"/>
      <c r="C257" s="207"/>
      <c r="D257" s="207"/>
      <c r="E257" s="207"/>
      <c r="F257" s="207"/>
      <c r="G257" s="207"/>
      <c r="H257" s="207"/>
      <c r="I257" s="32"/>
      <c r="J257" s="32"/>
      <c r="K257" s="32"/>
      <c r="L257" s="207"/>
      <c r="M257" s="207"/>
      <c r="N257" s="207"/>
      <c r="O257" s="207"/>
      <c r="P257" s="207"/>
      <c r="Q257" s="207"/>
      <c r="R257" s="207"/>
      <c r="S257" s="207"/>
      <c r="T257" s="207"/>
      <c r="U257" s="207"/>
      <c r="V257" s="207"/>
    </row>
    <row r="258" spans="2:22">
      <c r="B258" s="207"/>
      <c r="C258" s="207"/>
      <c r="D258" s="207"/>
      <c r="E258" s="207"/>
      <c r="F258" s="207"/>
      <c r="G258" s="207"/>
      <c r="H258" s="207"/>
      <c r="I258" s="32"/>
      <c r="J258" s="32"/>
      <c r="K258" s="32"/>
      <c r="L258" s="207"/>
      <c r="M258" s="207"/>
      <c r="N258" s="207"/>
      <c r="O258" s="207"/>
      <c r="P258" s="207"/>
      <c r="Q258" s="207"/>
      <c r="R258" s="207"/>
      <c r="S258" s="207"/>
      <c r="T258" s="207"/>
      <c r="U258" s="207"/>
      <c r="V258" s="207"/>
    </row>
    <row r="259" spans="2:22">
      <c r="B259" s="207"/>
      <c r="C259" s="207"/>
      <c r="D259" s="207"/>
      <c r="E259" s="207"/>
      <c r="F259" s="207"/>
      <c r="G259" s="207"/>
      <c r="H259" s="207"/>
      <c r="I259" s="32"/>
      <c r="J259" s="32"/>
      <c r="K259" s="32"/>
      <c r="L259" s="207"/>
      <c r="M259" s="207"/>
      <c r="N259" s="207"/>
      <c r="O259" s="207"/>
      <c r="P259" s="207"/>
      <c r="Q259" s="207"/>
      <c r="R259" s="207"/>
      <c r="S259" s="207"/>
      <c r="T259" s="207"/>
      <c r="U259" s="207"/>
      <c r="V259" s="207"/>
    </row>
    <row r="260" spans="2:22">
      <c r="B260" s="207"/>
      <c r="C260" s="207"/>
      <c r="D260" s="207"/>
      <c r="E260" s="207"/>
      <c r="F260" s="207"/>
      <c r="G260" s="207"/>
      <c r="H260" s="207"/>
      <c r="I260" s="32"/>
      <c r="J260" s="32"/>
      <c r="K260" s="32"/>
      <c r="L260" s="207"/>
      <c r="M260" s="207"/>
      <c r="N260" s="207"/>
      <c r="O260" s="207"/>
      <c r="P260" s="207"/>
      <c r="Q260" s="207"/>
      <c r="R260" s="207"/>
      <c r="S260" s="207"/>
      <c r="T260" s="207"/>
      <c r="U260" s="207"/>
      <c r="V260" s="207"/>
    </row>
    <row r="261" spans="2:22">
      <c r="B261" s="207"/>
      <c r="C261" s="207"/>
      <c r="D261" s="207"/>
      <c r="E261" s="207"/>
      <c r="F261" s="207"/>
      <c r="G261" s="207"/>
      <c r="H261" s="207"/>
      <c r="I261" s="32"/>
      <c r="J261" s="32"/>
      <c r="K261" s="32"/>
      <c r="L261" s="207"/>
      <c r="M261" s="207"/>
      <c r="N261" s="207"/>
      <c r="O261" s="207"/>
      <c r="P261" s="207"/>
      <c r="Q261" s="207"/>
      <c r="R261" s="207"/>
      <c r="S261" s="207"/>
      <c r="T261" s="207"/>
      <c r="U261" s="207"/>
      <c r="V261" s="207"/>
    </row>
    <row r="262" spans="2:22">
      <c r="B262" s="207"/>
      <c r="C262" s="207"/>
      <c r="D262" s="207"/>
      <c r="E262" s="207"/>
      <c r="F262" s="207"/>
      <c r="G262" s="207"/>
      <c r="H262" s="207"/>
      <c r="I262" s="32"/>
      <c r="J262" s="32"/>
      <c r="K262" s="32"/>
      <c r="L262" s="207"/>
      <c r="M262" s="207"/>
      <c r="N262" s="207"/>
      <c r="O262" s="207"/>
      <c r="P262" s="207"/>
      <c r="Q262" s="207"/>
      <c r="R262" s="207"/>
      <c r="S262" s="207"/>
      <c r="T262" s="207"/>
      <c r="U262" s="207"/>
      <c r="V262" s="207"/>
    </row>
    <row r="263" spans="2:22">
      <c r="B263" s="207"/>
      <c r="C263" s="207"/>
      <c r="D263" s="207"/>
      <c r="E263" s="207"/>
      <c r="F263" s="207"/>
      <c r="G263" s="207"/>
      <c r="H263" s="207"/>
      <c r="I263" s="32"/>
      <c r="J263" s="32"/>
      <c r="K263" s="32"/>
      <c r="L263" s="207"/>
      <c r="M263" s="207"/>
      <c r="N263" s="207"/>
      <c r="O263" s="207"/>
      <c r="P263" s="207"/>
      <c r="Q263" s="207"/>
      <c r="R263" s="207"/>
      <c r="S263" s="207"/>
      <c r="T263" s="207"/>
      <c r="U263" s="207"/>
      <c r="V263" s="207"/>
    </row>
    <row r="264" spans="2:22">
      <c r="B264" s="207"/>
      <c r="C264" s="207"/>
      <c r="D264" s="207"/>
      <c r="E264" s="207"/>
      <c r="F264" s="207"/>
      <c r="G264" s="207"/>
      <c r="H264" s="207"/>
      <c r="I264" s="32"/>
      <c r="J264" s="32"/>
      <c r="K264" s="32"/>
      <c r="L264" s="207"/>
      <c r="M264" s="207"/>
      <c r="N264" s="207"/>
      <c r="O264" s="207"/>
      <c r="P264" s="207"/>
      <c r="Q264" s="207"/>
      <c r="R264" s="207"/>
      <c r="S264" s="207"/>
      <c r="T264" s="207"/>
      <c r="U264" s="207"/>
      <c r="V264" s="207"/>
    </row>
    <row r="265" spans="2:22">
      <c r="B265" s="207"/>
      <c r="C265" s="207"/>
      <c r="D265" s="207"/>
      <c r="E265" s="207"/>
      <c r="F265" s="207"/>
      <c r="G265" s="207"/>
      <c r="H265" s="207"/>
      <c r="I265" s="32"/>
      <c r="J265" s="32"/>
      <c r="K265" s="32"/>
      <c r="L265" s="207"/>
      <c r="M265" s="207"/>
      <c r="N265" s="207"/>
      <c r="O265" s="207"/>
      <c r="P265" s="207"/>
      <c r="Q265" s="207"/>
      <c r="R265" s="207"/>
      <c r="S265" s="207"/>
      <c r="T265" s="207"/>
      <c r="U265" s="207"/>
      <c r="V265" s="207"/>
    </row>
    <row r="266" spans="2:22">
      <c r="B266" s="207"/>
      <c r="C266" s="207"/>
      <c r="D266" s="207"/>
      <c r="E266" s="207"/>
      <c r="F266" s="207"/>
      <c r="G266" s="207"/>
      <c r="H266" s="207"/>
      <c r="I266" s="32"/>
      <c r="J266" s="32"/>
      <c r="K266" s="32"/>
      <c r="L266" s="207"/>
      <c r="M266" s="207"/>
      <c r="N266" s="207"/>
      <c r="O266" s="207"/>
      <c r="P266" s="207"/>
      <c r="Q266" s="207"/>
      <c r="R266" s="207"/>
      <c r="S266" s="207"/>
      <c r="T266" s="207"/>
      <c r="U266" s="207"/>
      <c r="V266" s="207"/>
    </row>
    <row r="267" spans="2:22">
      <c r="B267" s="207"/>
      <c r="C267" s="207"/>
      <c r="D267" s="207"/>
      <c r="E267" s="207"/>
      <c r="F267" s="207"/>
      <c r="G267" s="207"/>
      <c r="H267" s="207"/>
      <c r="I267" s="32"/>
      <c r="J267" s="32"/>
      <c r="K267" s="32"/>
      <c r="L267" s="207"/>
      <c r="M267" s="207"/>
      <c r="N267" s="207"/>
      <c r="O267" s="207"/>
      <c r="P267" s="207"/>
      <c r="Q267" s="207"/>
      <c r="R267" s="207"/>
      <c r="S267" s="207"/>
      <c r="T267" s="207"/>
      <c r="U267" s="207"/>
      <c r="V267" s="207"/>
    </row>
    <row r="268" spans="2:22">
      <c r="B268" s="207"/>
      <c r="C268" s="207"/>
      <c r="D268" s="207"/>
      <c r="E268" s="207"/>
      <c r="F268" s="207"/>
      <c r="G268" s="207"/>
      <c r="H268" s="207"/>
      <c r="I268" s="32"/>
      <c r="J268" s="32"/>
      <c r="K268" s="32"/>
      <c r="L268" s="207"/>
      <c r="M268" s="207"/>
      <c r="N268" s="207"/>
      <c r="O268" s="207"/>
      <c r="P268" s="207"/>
      <c r="Q268" s="207"/>
      <c r="R268" s="207"/>
      <c r="S268" s="207"/>
      <c r="T268" s="207"/>
      <c r="U268" s="207"/>
      <c r="V268" s="207"/>
    </row>
    <row r="269" spans="2:22">
      <c r="B269" s="207"/>
      <c r="C269" s="207"/>
      <c r="D269" s="207"/>
      <c r="E269" s="207"/>
      <c r="F269" s="207"/>
      <c r="G269" s="207"/>
      <c r="H269" s="207"/>
      <c r="I269" s="32"/>
      <c r="J269" s="32"/>
      <c r="K269" s="32"/>
      <c r="L269" s="207"/>
      <c r="M269" s="207"/>
      <c r="N269" s="207"/>
      <c r="O269" s="207"/>
      <c r="P269" s="207"/>
      <c r="Q269" s="207"/>
      <c r="R269" s="207"/>
      <c r="S269" s="207"/>
      <c r="T269" s="207"/>
      <c r="U269" s="207"/>
      <c r="V269" s="207"/>
    </row>
    <row r="270" spans="2:22">
      <c r="B270" s="207"/>
      <c r="C270" s="207"/>
      <c r="D270" s="207"/>
      <c r="E270" s="207"/>
      <c r="F270" s="207"/>
      <c r="G270" s="207"/>
      <c r="H270" s="207"/>
      <c r="I270" s="32"/>
      <c r="J270" s="32"/>
      <c r="K270" s="32"/>
      <c r="L270" s="207"/>
      <c r="M270" s="207"/>
      <c r="N270" s="207"/>
      <c r="O270" s="207"/>
      <c r="P270" s="207"/>
      <c r="Q270" s="207"/>
      <c r="R270" s="207"/>
      <c r="S270" s="207"/>
      <c r="T270" s="207"/>
      <c r="U270" s="207"/>
      <c r="V270" s="207"/>
    </row>
    <row r="271" spans="2:22">
      <c r="B271" s="207"/>
      <c r="C271" s="207"/>
      <c r="D271" s="207"/>
      <c r="E271" s="207"/>
      <c r="F271" s="207"/>
      <c r="G271" s="207"/>
      <c r="H271" s="207"/>
      <c r="I271" s="32"/>
      <c r="J271" s="32"/>
      <c r="K271" s="32"/>
      <c r="L271" s="207"/>
      <c r="M271" s="207"/>
      <c r="N271" s="207"/>
      <c r="O271" s="207"/>
      <c r="P271" s="207"/>
      <c r="Q271" s="207"/>
      <c r="R271" s="207"/>
      <c r="S271" s="207"/>
      <c r="T271" s="207"/>
      <c r="U271" s="207"/>
      <c r="V271" s="207"/>
    </row>
    <row r="272" spans="2:22">
      <c r="B272" s="207"/>
      <c r="C272" s="207"/>
      <c r="D272" s="207"/>
      <c r="E272" s="207"/>
      <c r="F272" s="207"/>
      <c r="G272" s="207"/>
      <c r="H272" s="207"/>
      <c r="I272" s="32"/>
      <c r="J272" s="32"/>
      <c r="K272" s="32"/>
      <c r="L272" s="207"/>
      <c r="M272" s="207"/>
      <c r="N272" s="207"/>
      <c r="O272" s="207"/>
      <c r="P272" s="207"/>
      <c r="Q272" s="207"/>
      <c r="R272" s="207"/>
      <c r="S272" s="207"/>
      <c r="T272" s="207"/>
      <c r="U272" s="207"/>
      <c r="V272" s="207"/>
    </row>
    <row r="273" spans="2:22">
      <c r="B273" s="207"/>
      <c r="C273" s="207"/>
      <c r="D273" s="207"/>
      <c r="E273" s="207"/>
      <c r="F273" s="207"/>
      <c r="G273" s="207"/>
      <c r="H273" s="207"/>
      <c r="I273" s="32"/>
      <c r="J273" s="32"/>
      <c r="K273" s="32"/>
      <c r="L273" s="207"/>
      <c r="M273" s="207"/>
      <c r="N273" s="207"/>
      <c r="O273" s="207"/>
      <c r="P273" s="207"/>
      <c r="Q273" s="207"/>
      <c r="R273" s="207"/>
      <c r="S273" s="207"/>
      <c r="T273" s="207"/>
      <c r="U273" s="207"/>
      <c r="V273" s="207"/>
    </row>
    <row r="274" spans="2:22">
      <c r="B274" s="207"/>
      <c r="C274" s="207"/>
      <c r="D274" s="207"/>
      <c r="E274" s="207"/>
      <c r="F274" s="207"/>
      <c r="G274" s="207"/>
      <c r="H274" s="207"/>
      <c r="I274" s="32"/>
      <c r="J274" s="32"/>
      <c r="K274" s="32"/>
      <c r="L274" s="207"/>
      <c r="M274" s="207"/>
      <c r="N274" s="207"/>
      <c r="O274" s="207"/>
      <c r="P274" s="207"/>
      <c r="Q274" s="207"/>
      <c r="R274" s="207"/>
      <c r="S274" s="207"/>
      <c r="T274" s="207"/>
      <c r="U274" s="207"/>
      <c r="V274" s="207"/>
    </row>
    <row r="275" spans="2:22">
      <c r="B275" s="207"/>
      <c r="C275" s="207"/>
      <c r="D275" s="207"/>
      <c r="E275" s="207"/>
      <c r="F275" s="207"/>
      <c r="G275" s="207"/>
      <c r="H275" s="207"/>
      <c r="I275" s="32"/>
      <c r="J275" s="32"/>
      <c r="K275" s="32"/>
      <c r="L275" s="207"/>
      <c r="M275" s="207"/>
      <c r="N275" s="207"/>
      <c r="O275" s="207"/>
      <c r="P275" s="207"/>
      <c r="Q275" s="207"/>
      <c r="R275" s="207"/>
      <c r="S275" s="207"/>
      <c r="T275" s="207"/>
      <c r="U275" s="207"/>
      <c r="V275" s="207"/>
    </row>
    <row r="276" spans="2:22">
      <c r="B276" s="207"/>
      <c r="C276" s="207"/>
      <c r="D276" s="207"/>
      <c r="E276" s="207"/>
      <c r="F276" s="207"/>
      <c r="G276" s="207"/>
      <c r="H276" s="207"/>
      <c r="I276" s="32"/>
      <c r="J276" s="32"/>
      <c r="K276" s="32"/>
      <c r="L276" s="207"/>
      <c r="M276" s="207"/>
      <c r="N276" s="207"/>
      <c r="O276" s="207"/>
      <c r="P276" s="207"/>
      <c r="Q276" s="207"/>
      <c r="R276" s="207"/>
      <c r="S276" s="207"/>
      <c r="T276" s="207"/>
      <c r="U276" s="207"/>
      <c r="V276" s="207"/>
    </row>
    <row r="277" spans="2:22">
      <c r="B277" s="207"/>
      <c r="C277" s="207"/>
      <c r="D277" s="207"/>
      <c r="E277" s="207"/>
      <c r="F277" s="207"/>
      <c r="G277" s="207"/>
      <c r="H277" s="207"/>
      <c r="I277" s="32"/>
      <c r="J277" s="32"/>
      <c r="K277" s="32"/>
      <c r="L277" s="207"/>
      <c r="M277" s="207"/>
      <c r="N277" s="207"/>
      <c r="O277" s="207"/>
      <c r="P277" s="207"/>
      <c r="Q277" s="207"/>
      <c r="R277" s="207"/>
      <c r="S277" s="207"/>
      <c r="T277" s="207"/>
      <c r="U277" s="207"/>
      <c r="V277" s="207"/>
    </row>
    <row r="278" spans="2:22">
      <c r="B278" s="207"/>
      <c r="C278" s="207"/>
      <c r="D278" s="207"/>
      <c r="E278" s="207"/>
      <c r="F278" s="207"/>
      <c r="G278" s="207"/>
      <c r="H278" s="207"/>
      <c r="I278" s="32"/>
      <c r="J278" s="32"/>
      <c r="K278" s="32"/>
      <c r="L278" s="207"/>
      <c r="M278" s="207"/>
      <c r="N278" s="207"/>
      <c r="O278" s="207"/>
      <c r="P278" s="207"/>
      <c r="Q278" s="207"/>
      <c r="R278" s="207"/>
      <c r="S278" s="207"/>
      <c r="T278" s="207"/>
      <c r="U278" s="207"/>
      <c r="V278" s="207"/>
    </row>
    <row r="279" spans="2:22">
      <c r="B279" s="207"/>
      <c r="C279" s="207"/>
      <c r="D279" s="207"/>
      <c r="E279" s="207"/>
      <c r="F279" s="207"/>
      <c r="G279" s="207"/>
      <c r="H279" s="207"/>
      <c r="I279" s="32"/>
      <c r="J279" s="32"/>
      <c r="K279" s="32"/>
      <c r="L279" s="207"/>
      <c r="M279" s="207"/>
      <c r="N279" s="207"/>
      <c r="O279" s="207"/>
      <c r="P279" s="207"/>
      <c r="Q279" s="207"/>
      <c r="R279" s="207"/>
      <c r="S279" s="207"/>
      <c r="T279" s="207"/>
      <c r="U279" s="207"/>
      <c r="V279" s="207"/>
    </row>
    <row r="280" spans="2:22">
      <c r="B280" s="207"/>
      <c r="C280" s="207"/>
      <c r="D280" s="207"/>
      <c r="E280" s="207"/>
      <c r="F280" s="207"/>
      <c r="G280" s="207"/>
      <c r="H280" s="207"/>
      <c r="I280" s="32"/>
      <c r="J280" s="32"/>
      <c r="K280" s="32"/>
      <c r="L280" s="207"/>
      <c r="M280" s="207"/>
      <c r="N280" s="207"/>
      <c r="O280" s="207"/>
      <c r="P280" s="207"/>
      <c r="Q280" s="207"/>
      <c r="R280" s="207"/>
      <c r="S280" s="207"/>
      <c r="T280" s="207"/>
      <c r="U280" s="207"/>
      <c r="V280" s="207"/>
    </row>
    <row r="281" spans="2:22">
      <c r="B281" s="207"/>
      <c r="C281" s="207"/>
      <c r="D281" s="207"/>
      <c r="E281" s="207"/>
      <c r="F281" s="207"/>
      <c r="G281" s="207"/>
      <c r="H281" s="207"/>
      <c r="I281" s="32"/>
      <c r="J281" s="32"/>
      <c r="K281" s="32"/>
      <c r="L281" s="207"/>
      <c r="M281" s="207"/>
      <c r="N281" s="207"/>
      <c r="O281" s="207"/>
      <c r="P281" s="207"/>
      <c r="Q281" s="207"/>
      <c r="R281" s="207"/>
      <c r="S281" s="207"/>
      <c r="T281" s="207"/>
      <c r="U281" s="207"/>
      <c r="V281" s="207"/>
    </row>
    <row r="282" spans="2:22">
      <c r="B282" s="207"/>
      <c r="C282" s="207"/>
      <c r="D282" s="207"/>
      <c r="E282" s="207"/>
      <c r="F282" s="207"/>
      <c r="G282" s="207"/>
      <c r="H282" s="207"/>
      <c r="I282" s="32"/>
      <c r="J282" s="32"/>
      <c r="K282" s="32"/>
      <c r="L282" s="207"/>
      <c r="M282" s="207"/>
      <c r="N282" s="207"/>
      <c r="O282" s="207"/>
      <c r="P282" s="207"/>
      <c r="Q282" s="207"/>
      <c r="R282" s="207"/>
      <c r="S282" s="207"/>
      <c r="T282" s="207"/>
      <c r="U282" s="207"/>
      <c r="V282" s="207"/>
    </row>
    <row r="283" spans="2:22">
      <c r="B283" s="207"/>
      <c r="C283" s="207"/>
      <c r="D283" s="207"/>
      <c r="E283" s="207"/>
      <c r="F283" s="207"/>
      <c r="G283" s="207"/>
      <c r="H283" s="207"/>
      <c r="I283" s="32"/>
      <c r="J283" s="32"/>
      <c r="K283" s="32"/>
      <c r="L283" s="207"/>
      <c r="M283" s="207"/>
      <c r="N283" s="207"/>
      <c r="O283" s="207"/>
      <c r="P283" s="207"/>
      <c r="Q283" s="207"/>
      <c r="R283" s="207"/>
      <c r="S283" s="207"/>
      <c r="T283" s="207"/>
      <c r="U283" s="207"/>
      <c r="V283" s="207"/>
    </row>
    <row r="284" spans="2:22">
      <c r="B284" s="207"/>
      <c r="C284" s="207"/>
      <c r="D284" s="207"/>
      <c r="E284" s="207"/>
      <c r="F284" s="207"/>
      <c r="G284" s="207"/>
      <c r="H284" s="207"/>
      <c r="I284" s="32"/>
      <c r="J284" s="32"/>
      <c r="K284" s="32"/>
      <c r="L284" s="207"/>
      <c r="M284" s="207"/>
      <c r="N284" s="207"/>
      <c r="O284" s="207"/>
      <c r="P284" s="207"/>
      <c r="Q284" s="207"/>
      <c r="R284" s="207"/>
      <c r="S284" s="207"/>
      <c r="T284" s="207"/>
      <c r="U284" s="207"/>
      <c r="V284" s="207"/>
    </row>
    <row r="285" spans="2:22">
      <c r="B285" s="207"/>
      <c r="C285" s="207"/>
      <c r="D285" s="207"/>
      <c r="E285" s="207"/>
      <c r="F285" s="207"/>
      <c r="G285" s="207"/>
      <c r="H285" s="207"/>
      <c r="I285" s="32"/>
      <c r="J285" s="32"/>
      <c r="K285" s="32"/>
      <c r="L285" s="207"/>
      <c r="M285" s="207"/>
      <c r="N285" s="207"/>
      <c r="O285" s="207"/>
      <c r="P285" s="207"/>
      <c r="Q285" s="207"/>
      <c r="R285" s="207"/>
      <c r="S285" s="207"/>
      <c r="T285" s="207"/>
      <c r="U285" s="207"/>
      <c r="V285" s="207"/>
    </row>
    <row r="286" spans="2:22">
      <c r="B286" s="207"/>
      <c r="C286" s="207"/>
      <c r="D286" s="207"/>
      <c r="E286" s="207"/>
      <c r="F286" s="207"/>
      <c r="G286" s="207"/>
      <c r="H286" s="207"/>
      <c r="I286" s="32"/>
      <c r="J286" s="32"/>
      <c r="K286" s="32"/>
      <c r="L286" s="207"/>
      <c r="M286" s="207"/>
      <c r="N286" s="207"/>
      <c r="O286" s="207"/>
      <c r="P286" s="207"/>
      <c r="Q286" s="207"/>
      <c r="R286" s="207"/>
      <c r="S286" s="207"/>
      <c r="T286" s="207"/>
      <c r="U286" s="207"/>
      <c r="V286" s="207"/>
    </row>
    <row r="287" spans="2:22">
      <c r="B287" s="207"/>
      <c r="C287" s="207"/>
      <c r="D287" s="207"/>
      <c r="E287" s="207"/>
      <c r="F287" s="207"/>
      <c r="G287" s="207"/>
      <c r="H287" s="207"/>
      <c r="I287" s="32"/>
      <c r="J287" s="32"/>
      <c r="K287" s="32"/>
      <c r="L287" s="207"/>
      <c r="M287" s="207"/>
      <c r="N287" s="207"/>
      <c r="O287" s="207"/>
      <c r="P287" s="207"/>
      <c r="Q287" s="207"/>
      <c r="R287" s="207"/>
      <c r="S287" s="207"/>
      <c r="T287" s="207"/>
      <c r="U287" s="207"/>
      <c r="V287" s="207"/>
    </row>
    <row r="288" spans="2:22">
      <c r="B288" s="207"/>
      <c r="C288" s="207"/>
      <c r="D288" s="207"/>
      <c r="E288" s="207"/>
      <c r="F288" s="207"/>
      <c r="G288" s="207"/>
      <c r="H288" s="207"/>
      <c r="I288" s="32"/>
      <c r="J288" s="32"/>
      <c r="K288" s="32"/>
      <c r="L288" s="207"/>
      <c r="M288" s="207"/>
      <c r="N288" s="207"/>
      <c r="O288" s="207"/>
      <c r="P288" s="207"/>
      <c r="Q288" s="207"/>
      <c r="R288" s="207"/>
      <c r="S288" s="207"/>
      <c r="T288" s="207"/>
      <c r="U288" s="207"/>
      <c r="V288" s="207"/>
    </row>
    <row r="289" spans="2:22">
      <c r="B289" s="207"/>
      <c r="C289" s="207"/>
      <c r="D289" s="207"/>
      <c r="E289" s="207"/>
      <c r="F289" s="207"/>
      <c r="G289" s="207"/>
      <c r="H289" s="207"/>
      <c r="I289" s="32"/>
      <c r="J289" s="32"/>
      <c r="K289" s="32"/>
      <c r="L289" s="207"/>
      <c r="M289" s="207"/>
      <c r="N289" s="207"/>
      <c r="O289" s="207"/>
      <c r="P289" s="207"/>
      <c r="Q289" s="207"/>
      <c r="R289" s="207"/>
      <c r="S289" s="207"/>
      <c r="T289" s="207"/>
      <c r="U289" s="207"/>
      <c r="V289" s="207"/>
    </row>
    <row r="290" spans="2:22">
      <c r="B290" s="207"/>
      <c r="C290" s="207"/>
      <c r="D290" s="207"/>
      <c r="E290" s="207"/>
      <c r="F290" s="207"/>
      <c r="G290" s="207"/>
      <c r="H290" s="207"/>
      <c r="I290" s="32"/>
      <c r="J290" s="32"/>
      <c r="K290" s="32"/>
      <c r="L290" s="207"/>
      <c r="M290" s="207"/>
      <c r="N290" s="207"/>
      <c r="O290" s="207"/>
      <c r="P290" s="207"/>
      <c r="Q290" s="207"/>
      <c r="R290" s="207"/>
      <c r="S290" s="207"/>
      <c r="T290" s="207"/>
      <c r="U290" s="207"/>
      <c r="V290" s="207"/>
    </row>
    <row r="291" spans="2:22">
      <c r="B291" s="207"/>
      <c r="C291" s="207"/>
      <c r="D291" s="207"/>
      <c r="E291" s="207"/>
      <c r="F291" s="207"/>
      <c r="G291" s="207"/>
      <c r="H291" s="207"/>
      <c r="I291" s="32"/>
      <c r="J291" s="32"/>
      <c r="K291" s="32"/>
      <c r="L291" s="207"/>
      <c r="M291" s="207"/>
      <c r="N291" s="207"/>
      <c r="O291" s="207"/>
      <c r="P291" s="207"/>
      <c r="Q291" s="207"/>
      <c r="R291" s="207"/>
      <c r="S291" s="207"/>
      <c r="T291" s="207"/>
      <c r="U291" s="207"/>
      <c r="V291" s="207"/>
    </row>
    <row r="292" spans="2:22">
      <c r="B292" s="207"/>
      <c r="C292" s="207"/>
      <c r="D292" s="207"/>
      <c r="E292" s="207"/>
      <c r="F292" s="207"/>
      <c r="G292" s="207"/>
      <c r="H292" s="207"/>
      <c r="I292" s="32"/>
      <c r="J292" s="32"/>
      <c r="K292" s="32"/>
      <c r="L292" s="207"/>
      <c r="M292" s="207"/>
      <c r="N292" s="207"/>
      <c r="O292" s="207"/>
      <c r="P292" s="207"/>
      <c r="Q292" s="207"/>
      <c r="R292" s="207"/>
      <c r="S292" s="207"/>
      <c r="T292" s="207"/>
      <c r="U292" s="207"/>
      <c r="V292" s="207"/>
    </row>
    <row r="293" spans="2:22">
      <c r="B293" s="207"/>
      <c r="C293" s="207"/>
      <c r="D293" s="207"/>
      <c r="E293" s="207"/>
      <c r="F293" s="207"/>
      <c r="G293" s="207"/>
      <c r="H293" s="207"/>
      <c r="I293" s="32"/>
      <c r="J293" s="32"/>
      <c r="K293" s="32"/>
      <c r="L293" s="207"/>
      <c r="M293" s="207"/>
      <c r="N293" s="207"/>
      <c r="O293" s="207"/>
      <c r="P293" s="207"/>
      <c r="Q293" s="207"/>
      <c r="R293" s="207"/>
      <c r="S293" s="207"/>
      <c r="T293" s="207"/>
      <c r="U293" s="207"/>
      <c r="V293" s="207"/>
    </row>
    <row r="294" spans="2:22">
      <c r="B294" s="207"/>
      <c r="C294" s="207"/>
      <c r="D294" s="207"/>
      <c r="E294" s="207"/>
      <c r="F294" s="207"/>
      <c r="G294" s="207"/>
      <c r="H294" s="207"/>
      <c r="I294" s="32"/>
      <c r="J294" s="32"/>
      <c r="K294" s="32"/>
      <c r="L294" s="207"/>
      <c r="M294" s="207"/>
      <c r="N294" s="207"/>
      <c r="O294" s="207"/>
      <c r="P294" s="207"/>
      <c r="Q294" s="207"/>
      <c r="R294" s="207"/>
      <c r="S294" s="207"/>
      <c r="T294" s="207"/>
      <c r="U294" s="207"/>
      <c r="V294" s="207"/>
    </row>
    <row r="295" spans="2:22">
      <c r="B295" s="207"/>
      <c r="C295" s="207"/>
      <c r="D295" s="207"/>
      <c r="E295" s="207"/>
      <c r="F295" s="207"/>
      <c r="G295" s="207"/>
      <c r="H295" s="207"/>
      <c r="I295" s="32"/>
      <c r="J295" s="32"/>
      <c r="K295" s="32"/>
      <c r="L295" s="207"/>
      <c r="M295" s="207"/>
      <c r="N295" s="207"/>
      <c r="O295" s="207"/>
      <c r="P295" s="207"/>
      <c r="Q295" s="207"/>
      <c r="R295" s="207"/>
      <c r="S295" s="207"/>
      <c r="T295" s="207"/>
      <c r="U295" s="207"/>
      <c r="V295" s="207"/>
    </row>
    <row r="296" spans="2:22">
      <c r="B296" s="207"/>
      <c r="C296" s="207"/>
      <c r="D296" s="207"/>
      <c r="E296" s="207"/>
      <c r="F296" s="207"/>
      <c r="G296" s="207"/>
      <c r="H296" s="207"/>
      <c r="I296" s="32"/>
      <c r="J296" s="32"/>
      <c r="K296" s="32"/>
      <c r="L296" s="207"/>
      <c r="M296" s="207"/>
      <c r="N296" s="207"/>
      <c r="O296" s="207"/>
      <c r="P296" s="207"/>
      <c r="Q296" s="207"/>
      <c r="R296" s="207"/>
      <c r="S296" s="207"/>
      <c r="T296" s="207"/>
      <c r="U296" s="207"/>
      <c r="V296" s="207"/>
    </row>
    <row r="297" spans="2:22">
      <c r="B297" s="207"/>
      <c r="C297" s="207"/>
      <c r="D297" s="207"/>
      <c r="E297" s="207"/>
      <c r="F297" s="207"/>
      <c r="G297" s="207"/>
      <c r="H297" s="207"/>
      <c r="I297" s="32"/>
      <c r="J297" s="32"/>
      <c r="K297" s="32"/>
      <c r="L297" s="207"/>
      <c r="M297" s="207"/>
      <c r="N297" s="207"/>
      <c r="O297" s="207"/>
      <c r="P297" s="207"/>
      <c r="Q297" s="207"/>
      <c r="R297" s="207"/>
      <c r="S297" s="207"/>
      <c r="T297" s="207"/>
      <c r="U297" s="207"/>
      <c r="V297" s="207"/>
    </row>
    <row r="298" spans="2:22">
      <c r="B298" s="207"/>
      <c r="C298" s="207"/>
      <c r="D298" s="207"/>
      <c r="E298" s="207"/>
      <c r="F298" s="207"/>
      <c r="G298" s="207"/>
      <c r="H298" s="207"/>
      <c r="I298" s="32"/>
      <c r="J298" s="32"/>
      <c r="K298" s="32"/>
      <c r="L298" s="207"/>
      <c r="M298" s="207"/>
      <c r="N298" s="207"/>
      <c r="O298" s="207"/>
      <c r="P298" s="207"/>
      <c r="Q298" s="207"/>
      <c r="R298" s="207"/>
      <c r="S298" s="207"/>
      <c r="T298" s="207"/>
      <c r="U298" s="207"/>
      <c r="V298" s="207"/>
    </row>
    <row r="299" spans="2:22">
      <c r="B299" s="207"/>
      <c r="C299" s="207"/>
      <c r="D299" s="207"/>
      <c r="E299" s="207"/>
      <c r="F299" s="207"/>
      <c r="G299" s="207"/>
      <c r="H299" s="207"/>
      <c r="I299" s="32"/>
      <c r="J299" s="32"/>
      <c r="K299" s="32"/>
      <c r="L299" s="207"/>
      <c r="M299" s="207"/>
      <c r="N299" s="207"/>
      <c r="O299" s="207"/>
      <c r="P299" s="207"/>
      <c r="Q299" s="207"/>
      <c r="R299" s="207"/>
      <c r="S299" s="207"/>
      <c r="T299" s="207"/>
      <c r="U299" s="207"/>
      <c r="V299" s="207"/>
    </row>
    <row r="300" spans="2:22">
      <c r="B300" s="207"/>
      <c r="C300" s="207"/>
      <c r="D300" s="207"/>
      <c r="E300" s="207"/>
      <c r="F300" s="207"/>
      <c r="G300" s="207"/>
      <c r="H300" s="207"/>
      <c r="I300" s="32"/>
      <c r="J300" s="32"/>
      <c r="K300" s="32"/>
      <c r="L300" s="207"/>
      <c r="M300" s="207"/>
      <c r="N300" s="207"/>
      <c r="O300" s="207"/>
      <c r="P300" s="207"/>
      <c r="Q300" s="207"/>
      <c r="R300" s="207"/>
      <c r="S300" s="207"/>
      <c r="T300" s="207"/>
      <c r="U300" s="207"/>
      <c r="V300" s="207"/>
    </row>
    <row r="301" spans="2:22">
      <c r="B301" s="207"/>
      <c r="C301" s="207"/>
      <c r="D301" s="207"/>
      <c r="E301" s="207"/>
      <c r="F301" s="207"/>
      <c r="G301" s="207"/>
      <c r="H301" s="207"/>
      <c r="I301" s="32"/>
      <c r="J301" s="32"/>
      <c r="K301" s="32"/>
      <c r="L301" s="207"/>
      <c r="M301" s="207"/>
      <c r="N301" s="207"/>
      <c r="O301" s="207"/>
      <c r="P301" s="207"/>
      <c r="Q301" s="207"/>
      <c r="R301" s="207"/>
      <c r="S301" s="207"/>
      <c r="T301" s="207"/>
      <c r="U301" s="207"/>
      <c r="V301" s="207"/>
    </row>
    <row r="302" spans="2:22">
      <c r="B302" s="207"/>
      <c r="C302" s="207"/>
      <c r="D302" s="207"/>
      <c r="E302" s="207"/>
      <c r="F302" s="207"/>
      <c r="G302" s="207"/>
      <c r="H302" s="207"/>
      <c r="I302" s="32"/>
      <c r="J302" s="32"/>
      <c r="K302" s="32"/>
      <c r="L302" s="207"/>
      <c r="M302" s="207"/>
      <c r="N302" s="207"/>
      <c r="O302" s="207"/>
      <c r="P302" s="207"/>
      <c r="Q302" s="207"/>
      <c r="R302" s="207"/>
      <c r="S302" s="207"/>
      <c r="T302" s="207"/>
      <c r="U302" s="207"/>
      <c r="V302" s="207"/>
    </row>
    <row r="303" spans="2:22">
      <c r="B303" s="207"/>
      <c r="C303" s="207"/>
      <c r="D303" s="207"/>
      <c r="E303" s="207"/>
      <c r="F303" s="207"/>
      <c r="G303" s="207"/>
      <c r="H303" s="207"/>
      <c r="I303" s="32"/>
      <c r="J303" s="32"/>
      <c r="K303" s="32"/>
      <c r="L303" s="207"/>
      <c r="M303" s="207"/>
      <c r="N303" s="207"/>
      <c r="O303" s="207"/>
      <c r="P303" s="207"/>
      <c r="Q303" s="207"/>
      <c r="R303" s="207"/>
      <c r="S303" s="207"/>
      <c r="T303" s="207"/>
      <c r="U303" s="207"/>
      <c r="V303" s="207"/>
    </row>
    <row r="304" spans="2:22">
      <c r="B304" s="207"/>
      <c r="C304" s="207"/>
      <c r="D304" s="207"/>
      <c r="E304" s="207"/>
      <c r="F304" s="207"/>
      <c r="G304" s="207"/>
      <c r="H304" s="207"/>
      <c r="I304" s="32"/>
      <c r="J304" s="32"/>
      <c r="K304" s="32"/>
      <c r="L304" s="207"/>
      <c r="M304" s="207"/>
      <c r="N304" s="207"/>
      <c r="O304" s="207"/>
      <c r="P304" s="207"/>
      <c r="Q304" s="207"/>
      <c r="R304" s="207"/>
      <c r="S304" s="207"/>
      <c r="T304" s="207"/>
      <c r="U304" s="207"/>
      <c r="V304" s="207"/>
    </row>
    <row r="305" spans="2:22">
      <c r="B305" s="207"/>
      <c r="C305" s="207"/>
      <c r="D305" s="207"/>
      <c r="E305" s="207"/>
      <c r="F305" s="207"/>
      <c r="G305" s="207"/>
      <c r="H305" s="207"/>
      <c r="I305" s="32"/>
      <c r="J305" s="32"/>
      <c r="K305" s="32"/>
      <c r="L305" s="207"/>
      <c r="M305" s="207"/>
      <c r="N305" s="207"/>
      <c r="O305" s="207"/>
      <c r="P305" s="207"/>
      <c r="Q305" s="207"/>
      <c r="R305" s="207"/>
      <c r="S305" s="207"/>
      <c r="T305" s="207"/>
      <c r="U305" s="207"/>
      <c r="V305" s="207"/>
    </row>
    <row r="306" spans="2:22">
      <c r="B306" s="207"/>
      <c r="C306" s="207"/>
      <c r="D306" s="207"/>
      <c r="E306" s="207"/>
      <c r="F306" s="207"/>
      <c r="G306" s="207"/>
      <c r="H306" s="207"/>
      <c r="I306" s="32"/>
      <c r="J306" s="32"/>
      <c r="K306" s="32"/>
      <c r="L306" s="207"/>
      <c r="M306" s="207"/>
      <c r="N306" s="207"/>
      <c r="O306" s="207"/>
      <c r="P306" s="207"/>
      <c r="Q306" s="207"/>
      <c r="R306" s="207"/>
      <c r="S306" s="207"/>
      <c r="T306" s="207"/>
      <c r="U306" s="207"/>
      <c r="V306" s="207"/>
    </row>
    <row r="307" spans="2:22">
      <c r="B307" s="207"/>
      <c r="C307" s="207"/>
      <c r="D307" s="207"/>
      <c r="E307" s="207"/>
      <c r="F307" s="207"/>
      <c r="G307" s="207"/>
      <c r="H307" s="207"/>
      <c r="I307" s="32"/>
      <c r="J307" s="32"/>
      <c r="K307" s="32"/>
      <c r="L307" s="207"/>
      <c r="M307" s="207"/>
      <c r="N307" s="207"/>
      <c r="O307" s="207"/>
      <c r="P307" s="207"/>
      <c r="Q307" s="207"/>
      <c r="R307" s="207"/>
      <c r="S307" s="207"/>
      <c r="T307" s="207"/>
      <c r="U307" s="207"/>
      <c r="V307" s="207"/>
    </row>
    <row r="308" spans="2:22">
      <c r="B308" s="207"/>
      <c r="C308" s="207"/>
      <c r="D308" s="207"/>
      <c r="E308" s="207"/>
      <c r="F308" s="207"/>
      <c r="G308" s="207"/>
      <c r="H308" s="207"/>
      <c r="I308" s="32"/>
      <c r="J308" s="32"/>
      <c r="K308" s="32"/>
      <c r="L308" s="207"/>
      <c r="M308" s="207"/>
      <c r="N308" s="207"/>
      <c r="O308" s="207"/>
      <c r="P308" s="207"/>
      <c r="Q308" s="207"/>
      <c r="R308" s="207"/>
      <c r="S308" s="207"/>
      <c r="T308" s="207"/>
      <c r="U308" s="207"/>
      <c r="V308" s="207"/>
    </row>
    <row r="309" spans="2:22">
      <c r="B309" s="207"/>
      <c r="C309" s="207"/>
      <c r="D309" s="207"/>
      <c r="E309" s="207"/>
      <c r="F309" s="207"/>
      <c r="G309" s="207"/>
      <c r="H309" s="207"/>
      <c r="I309" s="32"/>
      <c r="J309" s="32"/>
      <c r="K309" s="32"/>
      <c r="L309" s="207"/>
      <c r="M309" s="207"/>
      <c r="N309" s="207"/>
      <c r="O309" s="207"/>
      <c r="P309" s="207"/>
      <c r="Q309" s="207"/>
      <c r="R309" s="207"/>
      <c r="S309" s="207"/>
      <c r="T309" s="207"/>
      <c r="U309" s="207"/>
      <c r="V309" s="207"/>
    </row>
    <row r="310" spans="2:22">
      <c r="B310" s="207"/>
      <c r="C310" s="207"/>
      <c r="D310" s="207"/>
      <c r="E310" s="207"/>
      <c r="F310" s="207"/>
      <c r="G310" s="207"/>
      <c r="H310" s="207"/>
      <c r="I310" s="32"/>
      <c r="J310" s="32"/>
      <c r="K310" s="32"/>
      <c r="L310" s="207"/>
      <c r="M310" s="207"/>
      <c r="N310" s="207"/>
      <c r="O310" s="207"/>
      <c r="P310" s="207"/>
      <c r="Q310" s="207"/>
      <c r="R310" s="207"/>
      <c r="S310" s="207"/>
      <c r="T310" s="207"/>
      <c r="U310" s="207"/>
      <c r="V310" s="207"/>
    </row>
    <row r="311" spans="2:22">
      <c r="B311" s="207"/>
      <c r="C311" s="207"/>
      <c r="D311" s="207"/>
      <c r="E311" s="207"/>
      <c r="F311" s="207"/>
      <c r="G311" s="207"/>
      <c r="H311" s="207"/>
      <c r="I311" s="32"/>
      <c r="J311" s="32"/>
      <c r="K311" s="32"/>
      <c r="L311" s="207"/>
      <c r="M311" s="207"/>
      <c r="N311" s="207"/>
      <c r="O311" s="207"/>
      <c r="P311" s="207"/>
      <c r="Q311" s="207"/>
      <c r="R311" s="207"/>
      <c r="S311" s="207"/>
      <c r="T311" s="207"/>
      <c r="U311" s="207"/>
      <c r="V311" s="207"/>
    </row>
    <row r="312" spans="2:22">
      <c r="B312" s="207"/>
      <c r="C312" s="207"/>
      <c r="D312" s="207"/>
      <c r="E312" s="207"/>
      <c r="F312" s="207"/>
      <c r="G312" s="207"/>
      <c r="H312" s="207"/>
      <c r="I312" s="32"/>
      <c r="J312" s="32"/>
      <c r="K312" s="32"/>
      <c r="L312" s="207"/>
      <c r="M312" s="207"/>
      <c r="N312" s="207"/>
      <c r="O312" s="207"/>
      <c r="P312" s="207"/>
      <c r="Q312" s="207"/>
      <c r="R312" s="207"/>
      <c r="S312" s="207"/>
      <c r="T312" s="207"/>
      <c r="U312" s="207"/>
      <c r="V312" s="207"/>
    </row>
    <row r="313" spans="2:22">
      <c r="B313" s="207"/>
      <c r="C313" s="207"/>
      <c r="D313" s="207"/>
      <c r="E313" s="207"/>
      <c r="F313" s="207"/>
      <c r="G313" s="207"/>
      <c r="H313" s="207"/>
      <c r="I313" s="32"/>
      <c r="J313" s="32"/>
      <c r="K313" s="32"/>
      <c r="L313" s="207"/>
      <c r="M313" s="207"/>
      <c r="N313" s="207"/>
      <c r="O313" s="207"/>
      <c r="P313" s="207"/>
      <c r="Q313" s="207"/>
      <c r="R313" s="207"/>
      <c r="S313" s="207"/>
      <c r="T313" s="207"/>
      <c r="U313" s="207"/>
      <c r="V313" s="207"/>
    </row>
    <row r="314" spans="2:22">
      <c r="B314" s="207"/>
      <c r="C314" s="207"/>
      <c r="D314" s="207"/>
      <c r="E314" s="207"/>
      <c r="F314" s="207"/>
      <c r="G314" s="207"/>
      <c r="H314" s="207"/>
      <c r="I314" s="32"/>
      <c r="J314" s="32"/>
      <c r="K314" s="32"/>
      <c r="L314" s="207"/>
      <c r="M314" s="207"/>
      <c r="N314" s="207"/>
      <c r="O314" s="207"/>
      <c r="P314" s="207"/>
      <c r="Q314" s="207"/>
      <c r="R314" s="207"/>
      <c r="S314" s="207"/>
      <c r="T314" s="207"/>
      <c r="U314" s="207"/>
      <c r="V314" s="207"/>
    </row>
    <row r="315" spans="2:22">
      <c r="B315" s="207"/>
      <c r="C315" s="207"/>
      <c r="D315" s="207"/>
      <c r="E315" s="207"/>
      <c r="F315" s="207"/>
      <c r="G315" s="207"/>
      <c r="H315" s="207"/>
      <c r="I315" s="32"/>
      <c r="J315" s="32"/>
      <c r="K315" s="32"/>
      <c r="L315" s="207"/>
      <c r="M315" s="207"/>
      <c r="N315" s="207"/>
      <c r="O315" s="207"/>
      <c r="P315" s="207"/>
      <c r="Q315" s="207"/>
      <c r="R315" s="207"/>
      <c r="S315" s="207"/>
      <c r="T315" s="207"/>
      <c r="U315" s="207"/>
      <c r="V315" s="207"/>
    </row>
    <row r="316" spans="2:22">
      <c r="B316" s="207"/>
      <c r="C316" s="207"/>
      <c r="D316" s="207"/>
      <c r="E316" s="207"/>
      <c r="F316" s="207"/>
      <c r="G316" s="207"/>
      <c r="H316" s="207"/>
      <c r="I316" s="32"/>
      <c r="J316" s="32"/>
      <c r="K316" s="32"/>
      <c r="L316" s="207"/>
      <c r="M316" s="207"/>
      <c r="N316" s="207"/>
      <c r="O316" s="207"/>
      <c r="P316" s="207"/>
      <c r="Q316" s="207"/>
      <c r="R316" s="207"/>
      <c r="S316" s="207"/>
      <c r="T316" s="207"/>
      <c r="U316" s="207"/>
      <c r="V316" s="207"/>
    </row>
    <row r="317" spans="2:22">
      <c r="B317" s="207"/>
      <c r="C317" s="207"/>
      <c r="D317" s="207"/>
      <c r="E317" s="207"/>
      <c r="F317" s="207"/>
      <c r="G317" s="207"/>
      <c r="H317" s="207"/>
      <c r="I317" s="32"/>
      <c r="J317" s="32"/>
      <c r="K317" s="32"/>
      <c r="L317" s="207"/>
      <c r="M317" s="207"/>
      <c r="N317" s="207"/>
      <c r="O317" s="207"/>
      <c r="P317" s="207"/>
      <c r="Q317" s="207"/>
      <c r="R317" s="207"/>
      <c r="S317" s="207"/>
      <c r="T317" s="207"/>
      <c r="U317" s="207"/>
      <c r="V317" s="207"/>
    </row>
    <row r="318" spans="2:22">
      <c r="B318" s="207"/>
      <c r="C318" s="207"/>
      <c r="D318" s="207"/>
      <c r="E318" s="207"/>
      <c r="F318" s="207"/>
      <c r="G318" s="207"/>
      <c r="H318" s="207"/>
      <c r="I318" s="32"/>
      <c r="J318" s="32"/>
      <c r="K318" s="32"/>
      <c r="L318" s="207"/>
      <c r="M318" s="207"/>
      <c r="N318" s="207"/>
      <c r="O318" s="207"/>
      <c r="P318" s="207"/>
      <c r="Q318" s="207"/>
      <c r="R318" s="207"/>
      <c r="S318" s="207"/>
      <c r="T318" s="207"/>
      <c r="U318" s="207"/>
      <c r="V318" s="207"/>
    </row>
    <row r="319" spans="2:22">
      <c r="B319" s="207"/>
      <c r="C319" s="207"/>
      <c r="D319" s="207"/>
      <c r="E319" s="207"/>
      <c r="F319" s="207"/>
      <c r="G319" s="207"/>
      <c r="H319" s="207"/>
      <c r="I319" s="32"/>
      <c r="J319" s="32"/>
      <c r="K319" s="32"/>
      <c r="L319" s="207"/>
      <c r="M319" s="207"/>
      <c r="N319" s="207"/>
      <c r="O319" s="207"/>
      <c r="P319" s="207"/>
      <c r="Q319" s="207"/>
      <c r="R319" s="207"/>
      <c r="S319" s="207"/>
      <c r="T319" s="207"/>
      <c r="U319" s="207"/>
      <c r="V319" s="207"/>
    </row>
    <row r="320" spans="2:22">
      <c r="B320" s="207"/>
      <c r="C320" s="207"/>
      <c r="D320" s="207"/>
      <c r="E320" s="207"/>
      <c r="F320" s="207"/>
      <c r="G320" s="207"/>
      <c r="H320" s="207"/>
      <c r="I320" s="32"/>
      <c r="J320" s="32"/>
      <c r="K320" s="32"/>
      <c r="L320" s="207"/>
      <c r="M320" s="207"/>
      <c r="N320" s="207"/>
      <c r="O320" s="207"/>
      <c r="P320" s="207"/>
      <c r="Q320" s="207"/>
      <c r="R320" s="207"/>
      <c r="S320" s="207"/>
      <c r="T320" s="207"/>
      <c r="U320" s="207"/>
      <c r="V320" s="207"/>
    </row>
    <row r="321" spans="2:22">
      <c r="B321" s="207"/>
      <c r="C321" s="207"/>
      <c r="D321" s="207"/>
      <c r="E321" s="207"/>
      <c r="F321" s="207"/>
      <c r="G321" s="207"/>
      <c r="H321" s="207"/>
      <c r="I321" s="32"/>
      <c r="J321" s="32"/>
      <c r="K321" s="32"/>
      <c r="L321" s="207"/>
      <c r="M321" s="207"/>
      <c r="N321" s="207"/>
      <c r="O321" s="207"/>
      <c r="P321" s="207"/>
      <c r="Q321" s="207"/>
      <c r="R321" s="207"/>
      <c r="S321" s="207"/>
      <c r="T321" s="207"/>
      <c r="U321" s="207"/>
      <c r="V321" s="207"/>
    </row>
    <row r="322" spans="2:22">
      <c r="B322" s="207"/>
      <c r="C322" s="207"/>
      <c r="D322" s="207"/>
      <c r="E322" s="207"/>
      <c r="F322" s="207"/>
      <c r="G322" s="207"/>
      <c r="H322" s="207"/>
      <c r="I322" s="32"/>
      <c r="J322" s="32"/>
      <c r="K322" s="32"/>
      <c r="L322" s="207"/>
      <c r="M322" s="207"/>
      <c r="N322" s="207"/>
      <c r="O322" s="207"/>
      <c r="P322" s="207"/>
      <c r="Q322" s="207"/>
      <c r="R322" s="207"/>
      <c r="S322" s="207"/>
      <c r="T322" s="207"/>
      <c r="U322" s="207"/>
      <c r="V322" s="207"/>
    </row>
    <row r="323" spans="2:22">
      <c r="B323" s="207"/>
      <c r="C323" s="207"/>
      <c r="D323" s="207"/>
      <c r="E323" s="207"/>
      <c r="F323" s="207"/>
      <c r="G323" s="207"/>
      <c r="H323" s="207"/>
      <c r="I323" s="32"/>
      <c r="J323" s="32"/>
      <c r="K323" s="32"/>
      <c r="L323" s="207"/>
      <c r="M323" s="207"/>
      <c r="N323" s="207"/>
      <c r="O323" s="207"/>
      <c r="P323" s="207"/>
      <c r="Q323" s="207"/>
      <c r="R323" s="207"/>
      <c r="S323" s="207"/>
      <c r="T323" s="207"/>
      <c r="U323" s="207"/>
      <c r="V323" s="207"/>
    </row>
    <row r="324" spans="2:22">
      <c r="B324" s="207"/>
      <c r="C324" s="207"/>
      <c r="D324" s="207"/>
      <c r="E324" s="207"/>
      <c r="F324" s="207"/>
      <c r="G324" s="207"/>
      <c r="H324" s="207"/>
      <c r="I324" s="32"/>
      <c r="J324" s="32"/>
      <c r="K324" s="32"/>
      <c r="L324" s="207"/>
      <c r="M324" s="207"/>
      <c r="N324" s="207"/>
      <c r="O324" s="207"/>
      <c r="P324" s="207"/>
      <c r="Q324" s="207"/>
      <c r="R324" s="207"/>
      <c r="S324" s="207"/>
      <c r="T324" s="207"/>
      <c r="U324" s="207"/>
      <c r="V324" s="207"/>
    </row>
    <row r="325" spans="2:22">
      <c r="B325" s="207"/>
      <c r="C325" s="207"/>
      <c r="D325" s="207"/>
      <c r="E325" s="207"/>
      <c r="F325" s="207"/>
      <c r="G325" s="207"/>
      <c r="H325" s="207"/>
      <c r="I325" s="32"/>
      <c r="J325" s="32"/>
      <c r="K325" s="32"/>
      <c r="L325" s="207"/>
      <c r="M325" s="207"/>
      <c r="N325" s="207"/>
      <c r="O325" s="207"/>
      <c r="P325" s="207"/>
      <c r="Q325" s="207"/>
      <c r="R325" s="207"/>
      <c r="S325" s="207"/>
      <c r="T325" s="207"/>
      <c r="U325" s="207"/>
      <c r="V325" s="207"/>
    </row>
    <row r="326" spans="2:22">
      <c r="B326" s="207"/>
      <c r="C326" s="207"/>
      <c r="D326" s="207"/>
      <c r="E326" s="207"/>
      <c r="F326" s="207"/>
      <c r="G326" s="207"/>
      <c r="H326" s="207"/>
      <c r="I326" s="32"/>
      <c r="J326" s="32"/>
      <c r="K326" s="32"/>
      <c r="L326" s="207"/>
      <c r="M326" s="207"/>
      <c r="N326" s="207"/>
      <c r="O326" s="207"/>
      <c r="P326" s="207"/>
      <c r="Q326" s="207"/>
      <c r="R326" s="207"/>
      <c r="S326" s="207"/>
      <c r="T326" s="207"/>
      <c r="U326" s="207"/>
      <c r="V326" s="207"/>
    </row>
    <row r="327" spans="2:22">
      <c r="B327" s="207"/>
      <c r="C327" s="207"/>
      <c r="D327" s="207"/>
      <c r="E327" s="207"/>
      <c r="F327" s="207"/>
      <c r="G327" s="207"/>
      <c r="H327" s="207"/>
      <c r="I327" s="32"/>
      <c r="J327" s="32"/>
      <c r="K327" s="32"/>
      <c r="L327" s="207"/>
      <c r="M327" s="207"/>
      <c r="N327" s="207"/>
      <c r="O327" s="207"/>
      <c r="P327" s="207"/>
      <c r="Q327" s="207"/>
      <c r="R327" s="207"/>
      <c r="S327" s="207"/>
      <c r="T327" s="207"/>
      <c r="U327" s="207"/>
      <c r="V327" s="207"/>
    </row>
    <row r="328" spans="2:22">
      <c r="B328" s="207"/>
      <c r="C328" s="207"/>
      <c r="D328" s="207"/>
      <c r="E328" s="207"/>
      <c r="F328" s="207"/>
      <c r="G328" s="207"/>
      <c r="H328" s="207"/>
      <c r="I328" s="32"/>
      <c r="J328" s="32"/>
      <c r="K328" s="32"/>
      <c r="L328" s="207"/>
      <c r="M328" s="207"/>
      <c r="N328" s="207"/>
      <c r="O328" s="207"/>
      <c r="P328" s="207"/>
      <c r="Q328" s="207"/>
      <c r="R328" s="207"/>
      <c r="S328" s="207"/>
      <c r="T328" s="207"/>
      <c r="U328" s="207"/>
      <c r="V328" s="207"/>
    </row>
    <row r="329" spans="2:22">
      <c r="B329" s="207"/>
      <c r="C329" s="207"/>
      <c r="D329" s="207"/>
      <c r="E329" s="207"/>
      <c r="F329" s="207"/>
      <c r="G329" s="207"/>
      <c r="H329" s="207"/>
      <c r="I329" s="32"/>
      <c r="J329" s="32"/>
      <c r="K329" s="32"/>
      <c r="L329" s="207"/>
      <c r="M329" s="207"/>
      <c r="N329" s="207"/>
      <c r="O329" s="207"/>
      <c r="P329" s="207"/>
      <c r="Q329" s="207"/>
      <c r="R329" s="207"/>
      <c r="S329" s="207"/>
      <c r="T329" s="207"/>
      <c r="U329" s="207"/>
      <c r="V329" s="207"/>
    </row>
    <row r="330" spans="2:22">
      <c r="B330" s="207"/>
      <c r="C330" s="207"/>
      <c r="D330" s="207"/>
      <c r="E330" s="207"/>
      <c r="F330" s="207"/>
      <c r="G330" s="207"/>
      <c r="H330" s="207"/>
      <c r="I330" s="32"/>
      <c r="J330" s="32"/>
      <c r="K330" s="32"/>
      <c r="L330" s="207"/>
      <c r="M330" s="207"/>
      <c r="N330" s="207"/>
      <c r="O330" s="207"/>
      <c r="P330" s="207"/>
      <c r="Q330" s="207"/>
      <c r="R330" s="207"/>
      <c r="S330" s="207"/>
      <c r="T330" s="207"/>
      <c r="U330" s="207"/>
      <c r="V330" s="207"/>
    </row>
    <row r="331" spans="2:22">
      <c r="B331" s="207"/>
      <c r="C331" s="207"/>
      <c r="D331" s="207"/>
      <c r="E331" s="207"/>
      <c r="F331" s="207"/>
      <c r="G331" s="207"/>
      <c r="H331" s="207"/>
      <c r="I331" s="32"/>
      <c r="J331" s="32"/>
      <c r="K331" s="32"/>
      <c r="L331" s="207"/>
      <c r="M331" s="207"/>
      <c r="N331" s="207"/>
      <c r="O331" s="207"/>
      <c r="P331" s="207"/>
      <c r="Q331" s="207"/>
      <c r="R331" s="207"/>
      <c r="S331" s="207"/>
      <c r="T331" s="207"/>
      <c r="U331" s="207"/>
      <c r="V331" s="207"/>
    </row>
    <row r="332" spans="2:22">
      <c r="B332" s="207"/>
      <c r="C332" s="207"/>
      <c r="D332" s="207"/>
      <c r="E332" s="207"/>
      <c r="F332" s="207"/>
      <c r="G332" s="207"/>
      <c r="H332" s="207"/>
      <c r="I332" s="32"/>
      <c r="J332" s="32"/>
      <c r="K332" s="32"/>
      <c r="L332" s="207"/>
      <c r="M332" s="207"/>
      <c r="N332" s="207"/>
      <c r="O332" s="207"/>
      <c r="P332" s="207"/>
      <c r="Q332" s="207"/>
      <c r="R332" s="207"/>
      <c r="S332" s="207"/>
      <c r="T332" s="207"/>
      <c r="U332" s="207"/>
      <c r="V332" s="207"/>
    </row>
    <row r="333" spans="2:22">
      <c r="B333" s="207"/>
      <c r="C333" s="207"/>
      <c r="D333" s="207"/>
      <c r="E333" s="207"/>
      <c r="F333" s="207"/>
      <c r="G333" s="207"/>
      <c r="H333" s="207"/>
      <c r="I333" s="32"/>
      <c r="J333" s="32"/>
      <c r="K333" s="32"/>
      <c r="L333" s="207"/>
      <c r="M333" s="207"/>
      <c r="N333" s="207"/>
      <c r="O333" s="207"/>
      <c r="P333" s="207"/>
      <c r="Q333" s="207"/>
      <c r="R333" s="207"/>
      <c r="S333" s="207"/>
      <c r="T333" s="207"/>
      <c r="U333" s="207"/>
      <c r="V333" s="207"/>
    </row>
    <row r="334" spans="2:22">
      <c r="B334" s="207"/>
      <c r="C334" s="207"/>
      <c r="D334" s="207"/>
      <c r="E334" s="207"/>
      <c r="F334" s="207"/>
      <c r="G334" s="207"/>
      <c r="H334" s="207"/>
      <c r="I334" s="32"/>
      <c r="J334" s="32"/>
      <c r="K334" s="32"/>
      <c r="L334" s="207"/>
      <c r="M334" s="207"/>
      <c r="N334" s="207"/>
      <c r="O334" s="207"/>
      <c r="P334" s="207"/>
      <c r="Q334" s="207"/>
      <c r="R334" s="207"/>
      <c r="S334" s="207"/>
      <c r="T334" s="207"/>
      <c r="U334" s="207"/>
      <c r="V334" s="207"/>
    </row>
    <row r="335" spans="2:22">
      <c r="B335" s="207"/>
      <c r="C335" s="207"/>
      <c r="D335" s="207"/>
      <c r="E335" s="207"/>
      <c r="F335" s="207"/>
      <c r="G335" s="207"/>
      <c r="H335" s="207"/>
      <c r="I335" s="32"/>
      <c r="J335" s="32"/>
      <c r="K335" s="32"/>
      <c r="L335" s="207"/>
      <c r="M335" s="207"/>
      <c r="N335" s="207"/>
      <c r="O335" s="207"/>
      <c r="P335" s="207"/>
      <c r="Q335" s="207"/>
      <c r="R335" s="207"/>
      <c r="S335" s="207"/>
      <c r="T335" s="207"/>
      <c r="U335" s="207"/>
      <c r="V335" s="207"/>
    </row>
    <row r="336" spans="2:22">
      <c r="B336" s="207"/>
      <c r="C336" s="207"/>
      <c r="D336" s="207"/>
      <c r="E336" s="207"/>
      <c r="F336" s="207"/>
      <c r="G336" s="207"/>
      <c r="H336" s="207"/>
      <c r="I336" s="32"/>
      <c r="J336" s="32"/>
      <c r="K336" s="32"/>
      <c r="L336" s="207"/>
      <c r="M336" s="207"/>
      <c r="N336" s="207"/>
      <c r="O336" s="207"/>
      <c r="P336" s="207"/>
      <c r="Q336" s="207"/>
      <c r="R336" s="207"/>
      <c r="S336" s="207"/>
      <c r="T336" s="207"/>
      <c r="U336" s="207"/>
      <c r="V336" s="207"/>
    </row>
    <row r="337" spans="2:22">
      <c r="B337" s="207"/>
      <c r="C337" s="207"/>
      <c r="D337" s="207"/>
      <c r="E337" s="207"/>
      <c r="F337" s="207"/>
      <c r="G337" s="207"/>
      <c r="H337" s="207"/>
      <c r="I337" s="32"/>
      <c r="J337" s="32"/>
      <c r="K337" s="32"/>
      <c r="L337" s="207"/>
      <c r="M337" s="207"/>
      <c r="N337" s="207"/>
      <c r="O337" s="207"/>
      <c r="P337" s="207"/>
      <c r="Q337" s="207"/>
      <c r="R337" s="207"/>
      <c r="S337" s="207"/>
      <c r="T337" s="207"/>
      <c r="U337" s="207"/>
      <c r="V337" s="207"/>
    </row>
    <row r="338" spans="2:22">
      <c r="B338" s="207"/>
      <c r="C338" s="207"/>
      <c r="D338" s="207"/>
      <c r="E338" s="207"/>
      <c r="F338" s="207"/>
      <c r="G338" s="207"/>
      <c r="H338" s="207"/>
      <c r="I338" s="32"/>
      <c r="J338" s="32"/>
      <c r="K338" s="32"/>
      <c r="L338" s="207"/>
      <c r="M338" s="207"/>
      <c r="N338" s="207"/>
      <c r="O338" s="207"/>
      <c r="P338" s="207"/>
      <c r="Q338" s="207"/>
      <c r="R338" s="207"/>
      <c r="S338" s="207"/>
      <c r="T338" s="207"/>
      <c r="U338" s="207"/>
      <c r="V338" s="207"/>
    </row>
    <row r="339" spans="2:22">
      <c r="B339" s="207"/>
      <c r="C339" s="207"/>
      <c r="D339" s="207"/>
      <c r="E339" s="207"/>
      <c r="F339" s="207"/>
      <c r="G339" s="207"/>
      <c r="H339" s="207"/>
      <c r="I339" s="32"/>
      <c r="J339" s="32"/>
      <c r="K339" s="32"/>
      <c r="L339" s="207"/>
      <c r="M339" s="207"/>
      <c r="N339" s="207"/>
      <c r="O339" s="207"/>
      <c r="P339" s="207"/>
      <c r="Q339" s="207"/>
      <c r="R339" s="207"/>
      <c r="S339" s="207"/>
      <c r="T339" s="207"/>
      <c r="U339" s="207"/>
      <c r="V339" s="207"/>
    </row>
    <row r="340" spans="2:22">
      <c r="B340" s="207"/>
      <c r="C340" s="207"/>
      <c r="D340" s="207"/>
      <c r="E340" s="207"/>
      <c r="F340" s="207"/>
      <c r="G340" s="207"/>
      <c r="H340" s="207"/>
      <c r="I340" s="32"/>
      <c r="J340" s="32"/>
      <c r="K340" s="32"/>
      <c r="L340" s="207"/>
      <c r="M340" s="207"/>
      <c r="N340" s="207"/>
      <c r="O340" s="207"/>
      <c r="P340" s="207"/>
      <c r="Q340" s="207"/>
      <c r="R340" s="207"/>
      <c r="S340" s="207"/>
      <c r="T340" s="207"/>
      <c r="U340" s="207"/>
      <c r="V340" s="207"/>
    </row>
    <row r="341" spans="2:22">
      <c r="B341" s="207"/>
      <c r="C341" s="207"/>
      <c r="D341" s="207"/>
      <c r="E341" s="207"/>
      <c r="F341" s="207"/>
      <c r="G341" s="207"/>
      <c r="H341" s="207"/>
      <c r="I341" s="32"/>
      <c r="J341" s="32"/>
      <c r="K341" s="32"/>
      <c r="L341" s="207"/>
      <c r="M341" s="207"/>
      <c r="N341" s="207"/>
      <c r="O341" s="207"/>
      <c r="P341" s="207"/>
      <c r="Q341" s="207"/>
      <c r="R341" s="207"/>
      <c r="S341" s="207"/>
      <c r="T341" s="207"/>
      <c r="U341" s="207"/>
      <c r="V341" s="207"/>
    </row>
    <row r="342" spans="2:22">
      <c r="B342" s="207"/>
      <c r="C342" s="207"/>
      <c r="D342" s="207"/>
      <c r="E342" s="207"/>
      <c r="F342" s="207"/>
      <c r="G342" s="207"/>
      <c r="H342" s="207"/>
      <c r="I342" s="32"/>
      <c r="J342" s="32"/>
      <c r="K342" s="32"/>
      <c r="L342" s="207"/>
      <c r="M342" s="207"/>
      <c r="N342" s="207"/>
      <c r="O342" s="207"/>
      <c r="P342" s="207"/>
      <c r="Q342" s="207"/>
      <c r="R342" s="207"/>
      <c r="S342" s="207"/>
      <c r="T342" s="207"/>
      <c r="U342" s="207"/>
      <c r="V342" s="207"/>
    </row>
    <row r="343" spans="2:22">
      <c r="B343" s="207"/>
      <c r="C343" s="207"/>
      <c r="D343" s="207"/>
      <c r="E343" s="207"/>
      <c r="F343" s="207"/>
      <c r="G343" s="207"/>
      <c r="H343" s="207"/>
      <c r="I343" s="32"/>
      <c r="J343" s="32"/>
      <c r="K343" s="32"/>
      <c r="L343" s="207"/>
      <c r="M343" s="207"/>
      <c r="N343" s="207"/>
      <c r="O343" s="207"/>
      <c r="P343" s="207"/>
      <c r="Q343" s="207"/>
      <c r="R343" s="207"/>
      <c r="S343" s="207"/>
      <c r="T343" s="207"/>
      <c r="U343" s="207"/>
      <c r="V343" s="207"/>
    </row>
    <row r="344" spans="2:22">
      <c r="B344" s="207"/>
      <c r="C344" s="207"/>
      <c r="D344" s="207"/>
      <c r="E344" s="207"/>
      <c r="F344" s="207"/>
      <c r="G344" s="207"/>
      <c r="H344" s="207"/>
      <c r="I344" s="32"/>
      <c r="J344" s="32"/>
      <c r="K344" s="32"/>
      <c r="L344" s="207"/>
      <c r="M344" s="207"/>
      <c r="N344" s="207"/>
      <c r="O344" s="207"/>
      <c r="P344" s="207"/>
      <c r="Q344" s="207"/>
      <c r="R344" s="207"/>
      <c r="S344" s="207"/>
      <c r="T344" s="207"/>
      <c r="U344" s="207"/>
      <c r="V344" s="207"/>
    </row>
    <row r="345" spans="2:22">
      <c r="B345" s="207"/>
      <c r="C345" s="207"/>
      <c r="D345" s="207"/>
      <c r="E345" s="207"/>
      <c r="F345" s="207"/>
      <c r="G345" s="207"/>
      <c r="H345" s="207"/>
      <c r="I345" s="32"/>
      <c r="J345" s="32"/>
      <c r="K345" s="32"/>
      <c r="L345" s="207"/>
      <c r="M345" s="207"/>
      <c r="N345" s="207"/>
      <c r="O345" s="207"/>
      <c r="P345" s="207"/>
      <c r="Q345" s="207"/>
      <c r="R345" s="207"/>
      <c r="S345" s="207"/>
      <c r="T345" s="207"/>
      <c r="U345" s="207"/>
      <c r="V345" s="207"/>
    </row>
    <row r="346" spans="2:22">
      <c r="B346" s="207"/>
      <c r="C346" s="207"/>
      <c r="D346" s="207"/>
      <c r="E346" s="207"/>
      <c r="F346" s="207"/>
      <c r="G346" s="207"/>
      <c r="H346" s="207"/>
      <c r="I346" s="32"/>
      <c r="J346" s="32"/>
      <c r="K346" s="32"/>
      <c r="L346" s="207"/>
      <c r="M346" s="207"/>
      <c r="N346" s="207"/>
      <c r="O346" s="207"/>
      <c r="P346" s="207"/>
      <c r="Q346" s="207"/>
      <c r="R346" s="207"/>
      <c r="S346" s="207"/>
      <c r="T346" s="207"/>
      <c r="U346" s="207"/>
      <c r="V346" s="207"/>
    </row>
    <row r="347" spans="2:22">
      <c r="B347" s="207"/>
      <c r="C347" s="207"/>
      <c r="D347" s="207"/>
      <c r="E347" s="207"/>
      <c r="F347" s="207"/>
      <c r="G347" s="207"/>
      <c r="H347" s="207"/>
      <c r="I347" s="32"/>
      <c r="J347" s="32"/>
      <c r="K347" s="32"/>
      <c r="L347" s="207"/>
      <c r="M347" s="207"/>
      <c r="N347" s="207"/>
      <c r="O347" s="207"/>
      <c r="P347" s="207"/>
      <c r="Q347" s="207"/>
      <c r="R347" s="207"/>
      <c r="S347" s="207"/>
      <c r="T347" s="207"/>
      <c r="U347" s="207"/>
      <c r="V347" s="207"/>
    </row>
    <row r="348" spans="2:22">
      <c r="B348" s="207"/>
      <c r="C348" s="207"/>
      <c r="D348" s="207"/>
      <c r="E348" s="207"/>
      <c r="F348" s="207"/>
      <c r="G348" s="207"/>
      <c r="H348" s="207"/>
      <c r="I348" s="32"/>
      <c r="J348" s="32"/>
      <c r="K348" s="32"/>
      <c r="L348" s="207"/>
      <c r="M348" s="207"/>
      <c r="N348" s="207"/>
      <c r="O348" s="207"/>
      <c r="P348" s="207"/>
      <c r="Q348" s="207"/>
      <c r="R348" s="207"/>
      <c r="S348" s="207"/>
      <c r="T348" s="207"/>
      <c r="U348" s="207"/>
      <c r="V348" s="207"/>
    </row>
    <row r="349" spans="2:22">
      <c r="B349" s="207"/>
      <c r="C349" s="207"/>
      <c r="D349" s="207"/>
      <c r="E349" s="207"/>
      <c r="F349" s="207"/>
      <c r="G349" s="207"/>
      <c r="H349" s="207"/>
      <c r="I349" s="32"/>
      <c r="J349" s="32"/>
      <c r="K349" s="32"/>
      <c r="L349" s="207"/>
      <c r="M349" s="207"/>
      <c r="N349" s="207"/>
      <c r="O349" s="207"/>
      <c r="P349" s="207"/>
      <c r="Q349" s="207"/>
      <c r="R349" s="207"/>
      <c r="S349" s="207"/>
      <c r="T349" s="207"/>
      <c r="U349" s="207"/>
      <c r="V349" s="207"/>
    </row>
    <row r="350" spans="2:22">
      <c r="B350" s="207"/>
      <c r="C350" s="207"/>
      <c r="D350" s="207"/>
      <c r="E350" s="207"/>
      <c r="F350" s="207"/>
      <c r="G350" s="207"/>
      <c r="H350" s="207"/>
      <c r="I350" s="32"/>
      <c r="J350" s="32"/>
      <c r="K350" s="32"/>
      <c r="L350" s="207"/>
      <c r="M350" s="207"/>
      <c r="N350" s="207"/>
      <c r="O350" s="207"/>
      <c r="P350" s="207"/>
      <c r="Q350" s="207"/>
      <c r="R350" s="207"/>
      <c r="S350" s="207"/>
      <c r="T350" s="207"/>
      <c r="U350" s="207"/>
      <c r="V350" s="207"/>
    </row>
    <row r="351" spans="2:22">
      <c r="B351" s="207"/>
      <c r="C351" s="207"/>
      <c r="D351" s="207"/>
      <c r="E351" s="207"/>
      <c r="F351" s="207"/>
      <c r="G351" s="207"/>
      <c r="H351" s="207"/>
      <c r="I351" s="32"/>
      <c r="J351" s="32"/>
      <c r="K351" s="32"/>
      <c r="L351" s="207"/>
      <c r="M351" s="207"/>
      <c r="N351" s="207"/>
      <c r="O351" s="207"/>
      <c r="P351" s="207"/>
      <c r="Q351" s="207"/>
      <c r="R351" s="207"/>
      <c r="S351" s="207"/>
      <c r="T351" s="207"/>
      <c r="U351" s="207"/>
      <c r="V351" s="207"/>
    </row>
    <row r="352" spans="2:22">
      <c r="B352" s="207"/>
      <c r="C352" s="207"/>
      <c r="D352" s="207"/>
      <c r="E352" s="207"/>
      <c r="F352" s="207"/>
      <c r="G352" s="207"/>
      <c r="H352" s="207"/>
      <c r="I352" s="32"/>
      <c r="J352" s="32"/>
      <c r="K352" s="32"/>
      <c r="L352" s="207"/>
      <c r="M352" s="207"/>
      <c r="N352" s="207"/>
      <c r="O352" s="207"/>
      <c r="P352" s="207"/>
      <c r="Q352" s="207"/>
      <c r="R352" s="207"/>
      <c r="S352" s="207"/>
      <c r="T352" s="207"/>
      <c r="U352" s="207"/>
      <c r="V352" s="207"/>
    </row>
    <row r="353" spans="2:22">
      <c r="B353" s="207"/>
      <c r="C353" s="207"/>
      <c r="D353" s="207"/>
      <c r="E353" s="207"/>
      <c r="F353" s="207"/>
      <c r="G353" s="207"/>
      <c r="H353" s="207"/>
      <c r="I353" s="32"/>
      <c r="J353" s="32"/>
      <c r="K353" s="32"/>
      <c r="L353" s="207"/>
      <c r="M353" s="207"/>
      <c r="N353" s="207"/>
      <c r="O353" s="207"/>
      <c r="P353" s="207"/>
      <c r="Q353" s="207"/>
      <c r="R353" s="207"/>
      <c r="S353" s="207"/>
      <c r="T353" s="207"/>
      <c r="U353" s="207"/>
      <c r="V353" s="207"/>
    </row>
    <row r="354" spans="2:22">
      <c r="B354" s="207"/>
      <c r="C354" s="207"/>
      <c r="D354" s="207"/>
      <c r="E354" s="207"/>
      <c r="F354" s="207"/>
      <c r="G354" s="207"/>
      <c r="H354" s="207"/>
      <c r="I354" s="32"/>
      <c r="J354" s="32"/>
      <c r="K354" s="32"/>
      <c r="L354" s="207"/>
      <c r="M354" s="207"/>
      <c r="N354" s="207"/>
      <c r="O354" s="207"/>
      <c r="P354" s="207"/>
      <c r="Q354" s="207"/>
      <c r="R354" s="207"/>
      <c r="S354" s="207"/>
      <c r="T354" s="207"/>
      <c r="U354" s="207"/>
      <c r="V354" s="207"/>
    </row>
    <row r="355" spans="2:22">
      <c r="B355" s="207"/>
      <c r="C355" s="207"/>
      <c r="D355" s="207"/>
      <c r="E355" s="207"/>
      <c r="F355" s="207"/>
      <c r="G355" s="207"/>
      <c r="H355" s="207"/>
      <c r="I355" s="32"/>
      <c r="J355" s="32"/>
      <c r="K355" s="32"/>
      <c r="L355" s="207"/>
      <c r="M355" s="207"/>
      <c r="N355" s="207"/>
      <c r="O355" s="207"/>
      <c r="P355" s="207"/>
      <c r="Q355" s="207"/>
      <c r="R355" s="207"/>
      <c r="S355" s="207"/>
      <c r="T355" s="207"/>
      <c r="U355" s="207"/>
      <c r="V355" s="207"/>
    </row>
    <row r="356" spans="2:22">
      <c r="B356" s="207"/>
      <c r="C356" s="207"/>
      <c r="D356" s="207"/>
      <c r="E356" s="207"/>
      <c r="F356" s="207"/>
      <c r="G356" s="207"/>
      <c r="H356" s="207"/>
      <c r="I356" s="32"/>
      <c r="J356" s="32"/>
      <c r="K356" s="32"/>
      <c r="L356" s="207"/>
      <c r="M356" s="207"/>
      <c r="N356" s="207"/>
      <c r="O356" s="207"/>
      <c r="P356" s="207"/>
      <c r="Q356" s="207"/>
      <c r="R356" s="207"/>
      <c r="S356" s="207"/>
      <c r="T356" s="207"/>
      <c r="U356" s="207"/>
      <c r="V356" s="207"/>
    </row>
    <row r="357" spans="2:22">
      <c r="B357" s="207"/>
      <c r="C357" s="207"/>
      <c r="D357" s="207"/>
      <c r="E357" s="207"/>
      <c r="F357" s="207"/>
      <c r="G357" s="207"/>
      <c r="H357" s="207"/>
      <c r="I357" s="32"/>
      <c r="J357" s="32"/>
      <c r="K357" s="32"/>
      <c r="L357" s="207"/>
      <c r="M357" s="207"/>
      <c r="N357" s="207"/>
      <c r="O357" s="207"/>
      <c r="P357" s="207"/>
      <c r="Q357" s="207"/>
      <c r="R357" s="207"/>
      <c r="S357" s="207"/>
      <c r="T357" s="207"/>
      <c r="U357" s="207"/>
      <c r="V357" s="207"/>
    </row>
    <row r="358" spans="2:22">
      <c r="B358" s="207"/>
      <c r="C358" s="207"/>
      <c r="D358" s="207"/>
      <c r="E358" s="207"/>
      <c r="F358" s="207"/>
      <c r="G358" s="207"/>
      <c r="H358" s="207"/>
      <c r="I358" s="32"/>
      <c r="J358" s="32"/>
      <c r="K358" s="32"/>
      <c r="L358" s="207"/>
      <c r="M358" s="207"/>
      <c r="N358" s="207"/>
      <c r="O358" s="207"/>
      <c r="P358" s="207"/>
      <c r="Q358" s="207"/>
      <c r="R358" s="207"/>
      <c r="S358" s="207"/>
      <c r="T358" s="207"/>
      <c r="U358" s="207"/>
      <c r="V358" s="207"/>
    </row>
    <row r="359" spans="2:22">
      <c r="B359" s="207"/>
      <c r="C359" s="207"/>
      <c r="D359" s="207"/>
      <c r="E359" s="207"/>
      <c r="F359" s="207"/>
      <c r="G359" s="207"/>
      <c r="H359" s="207"/>
      <c r="I359" s="32"/>
      <c r="J359" s="32"/>
      <c r="K359" s="32"/>
      <c r="L359" s="207"/>
      <c r="M359" s="207"/>
      <c r="N359" s="207"/>
      <c r="O359" s="207"/>
      <c r="P359" s="207"/>
      <c r="Q359" s="207"/>
      <c r="R359" s="207"/>
      <c r="S359" s="207"/>
      <c r="T359" s="207"/>
      <c r="U359" s="207"/>
      <c r="V359" s="207"/>
    </row>
    <row r="360" spans="2:22">
      <c r="B360" s="207"/>
      <c r="C360" s="207"/>
      <c r="D360" s="207"/>
      <c r="E360" s="207"/>
      <c r="F360" s="207"/>
      <c r="G360" s="207"/>
      <c r="H360" s="207"/>
      <c r="I360" s="32"/>
      <c r="J360" s="32"/>
      <c r="K360" s="32"/>
      <c r="L360" s="207"/>
      <c r="M360" s="207"/>
      <c r="N360" s="207"/>
      <c r="O360" s="207"/>
      <c r="P360" s="207"/>
      <c r="Q360" s="207"/>
      <c r="R360" s="207"/>
      <c r="S360" s="207"/>
      <c r="T360" s="207"/>
      <c r="U360" s="207"/>
      <c r="V360" s="207"/>
    </row>
    <row r="361" spans="2:22">
      <c r="B361" s="207"/>
      <c r="C361" s="207"/>
      <c r="D361" s="207"/>
      <c r="E361" s="207"/>
      <c r="F361" s="207"/>
      <c r="G361" s="207"/>
      <c r="H361" s="207"/>
      <c r="I361" s="32"/>
      <c r="J361" s="32"/>
      <c r="K361" s="32"/>
      <c r="L361" s="207"/>
      <c r="M361" s="207"/>
      <c r="N361" s="207"/>
      <c r="O361" s="207"/>
      <c r="P361" s="207"/>
      <c r="Q361" s="207"/>
      <c r="R361" s="207"/>
      <c r="S361" s="207"/>
      <c r="T361" s="207"/>
      <c r="U361" s="207"/>
      <c r="V361" s="207"/>
    </row>
    <row r="362" spans="2:22">
      <c r="B362" s="207"/>
      <c r="C362" s="207"/>
      <c r="D362" s="207"/>
      <c r="E362" s="207"/>
      <c r="F362" s="207"/>
      <c r="G362" s="207"/>
      <c r="H362" s="207"/>
      <c r="I362" s="32"/>
      <c r="J362" s="32"/>
      <c r="K362" s="32"/>
      <c r="L362" s="207"/>
      <c r="M362" s="207"/>
      <c r="N362" s="207"/>
      <c r="O362" s="207"/>
      <c r="P362" s="207"/>
      <c r="Q362" s="207"/>
      <c r="R362" s="207"/>
      <c r="S362" s="207"/>
      <c r="T362" s="207"/>
      <c r="U362" s="207"/>
      <c r="V362" s="207"/>
    </row>
    <row r="363" spans="2:22">
      <c r="B363" s="207"/>
      <c r="C363" s="207"/>
      <c r="D363" s="207"/>
      <c r="E363" s="207"/>
      <c r="F363" s="207"/>
      <c r="G363" s="207"/>
      <c r="H363" s="207"/>
      <c r="I363" s="32"/>
      <c r="J363" s="32"/>
      <c r="K363" s="32"/>
      <c r="L363" s="207"/>
      <c r="M363" s="207"/>
      <c r="N363" s="207"/>
      <c r="O363" s="207"/>
      <c r="P363" s="207"/>
      <c r="Q363" s="207"/>
      <c r="R363" s="207"/>
      <c r="S363" s="207"/>
      <c r="T363" s="207"/>
      <c r="U363" s="207"/>
      <c r="V363" s="207"/>
    </row>
    <row r="364" spans="2:22">
      <c r="B364" s="207"/>
      <c r="C364" s="207"/>
      <c r="D364" s="207"/>
      <c r="E364" s="207"/>
      <c r="F364" s="207"/>
      <c r="G364" s="207"/>
      <c r="H364" s="207"/>
      <c r="I364" s="32"/>
      <c r="J364" s="32"/>
      <c r="K364" s="32"/>
      <c r="L364" s="207"/>
      <c r="M364" s="207"/>
      <c r="N364" s="207"/>
      <c r="O364" s="207"/>
      <c r="P364" s="207"/>
      <c r="Q364" s="207"/>
      <c r="R364" s="207"/>
      <c r="S364" s="207"/>
      <c r="T364" s="207"/>
      <c r="U364" s="207"/>
      <c r="V364" s="207"/>
    </row>
    <row r="365" spans="2:22">
      <c r="B365" s="207"/>
      <c r="C365" s="207"/>
      <c r="D365" s="207"/>
      <c r="E365" s="207"/>
      <c r="F365" s="207"/>
      <c r="G365" s="207"/>
      <c r="H365" s="207"/>
      <c r="I365" s="32"/>
      <c r="J365" s="32"/>
      <c r="K365" s="32"/>
      <c r="L365" s="207"/>
      <c r="M365" s="207"/>
      <c r="N365" s="207"/>
      <c r="O365" s="207"/>
      <c r="P365" s="207"/>
      <c r="Q365" s="207"/>
      <c r="R365" s="207"/>
      <c r="S365" s="207"/>
      <c r="T365" s="207"/>
      <c r="U365" s="207"/>
      <c r="V365" s="207"/>
    </row>
    <row r="366" spans="2:22">
      <c r="B366" s="207"/>
      <c r="C366" s="207"/>
      <c r="D366" s="207"/>
      <c r="E366" s="207"/>
      <c r="F366" s="207"/>
      <c r="G366" s="207"/>
      <c r="H366" s="207"/>
      <c r="I366" s="32"/>
      <c r="J366" s="32"/>
      <c r="K366" s="32"/>
      <c r="L366" s="207"/>
      <c r="M366" s="207"/>
      <c r="N366" s="207"/>
      <c r="O366" s="207"/>
      <c r="P366" s="207"/>
      <c r="Q366" s="207"/>
      <c r="R366" s="207"/>
      <c r="S366" s="207"/>
      <c r="T366" s="207"/>
      <c r="U366" s="207"/>
      <c r="V366" s="207"/>
    </row>
    <row r="367" spans="2:22">
      <c r="B367" s="207"/>
      <c r="C367" s="207"/>
      <c r="D367" s="207"/>
      <c r="E367" s="207"/>
      <c r="F367" s="207"/>
      <c r="G367" s="207"/>
      <c r="H367" s="207"/>
      <c r="I367" s="32"/>
      <c r="J367" s="32"/>
      <c r="K367" s="32"/>
      <c r="L367" s="207"/>
      <c r="M367" s="207"/>
      <c r="N367" s="207"/>
      <c r="O367" s="207"/>
      <c r="P367" s="207"/>
      <c r="Q367" s="207"/>
      <c r="R367" s="207"/>
      <c r="S367" s="207"/>
      <c r="T367" s="207"/>
      <c r="U367" s="207"/>
      <c r="V367" s="207"/>
    </row>
    <row r="368" spans="2:22">
      <c r="B368" s="207"/>
      <c r="C368" s="207"/>
      <c r="D368" s="207"/>
      <c r="E368" s="207"/>
      <c r="F368" s="207"/>
      <c r="G368" s="207"/>
      <c r="H368" s="207"/>
      <c r="I368" s="32"/>
      <c r="J368" s="32"/>
      <c r="K368" s="32"/>
      <c r="L368" s="207"/>
      <c r="M368" s="207"/>
      <c r="N368" s="207"/>
      <c r="O368" s="207"/>
      <c r="P368" s="207"/>
      <c r="Q368" s="207"/>
      <c r="R368" s="207"/>
      <c r="S368" s="207"/>
      <c r="T368" s="207"/>
      <c r="U368" s="207"/>
      <c r="V368" s="207"/>
    </row>
    <row r="369" spans="2:22">
      <c r="B369" s="207"/>
      <c r="C369" s="207"/>
      <c r="D369" s="207"/>
      <c r="E369" s="207"/>
      <c r="F369" s="207"/>
      <c r="G369" s="207"/>
      <c r="H369" s="207"/>
      <c r="I369" s="32"/>
      <c r="J369" s="32"/>
      <c r="K369" s="32"/>
      <c r="L369" s="207"/>
      <c r="M369" s="207"/>
      <c r="N369" s="207"/>
      <c r="O369" s="207"/>
      <c r="P369" s="207"/>
      <c r="Q369" s="207"/>
      <c r="R369" s="207"/>
      <c r="S369" s="207"/>
      <c r="T369" s="207"/>
      <c r="U369" s="207"/>
      <c r="V369" s="207"/>
    </row>
    <row r="370" spans="2:22">
      <c r="B370" s="207"/>
      <c r="C370" s="207"/>
      <c r="D370" s="207"/>
      <c r="E370" s="207"/>
      <c r="F370" s="207"/>
      <c r="G370" s="207"/>
      <c r="H370" s="207"/>
      <c r="I370" s="32"/>
      <c r="J370" s="32"/>
      <c r="K370" s="32"/>
      <c r="L370" s="207"/>
      <c r="M370" s="207"/>
      <c r="N370" s="207"/>
      <c r="O370" s="207"/>
      <c r="P370" s="207"/>
      <c r="Q370" s="207"/>
      <c r="R370" s="207"/>
      <c r="S370" s="207"/>
      <c r="T370" s="207"/>
      <c r="U370" s="207"/>
      <c r="V370" s="207"/>
    </row>
    <row r="371" spans="2:22">
      <c r="B371" s="207"/>
      <c r="C371" s="207"/>
      <c r="D371" s="207"/>
      <c r="E371" s="207"/>
      <c r="F371" s="207"/>
      <c r="G371" s="207"/>
      <c r="H371" s="207"/>
      <c r="I371" s="32"/>
      <c r="J371" s="32"/>
      <c r="K371" s="32"/>
      <c r="L371" s="207"/>
      <c r="M371" s="207"/>
      <c r="N371" s="207"/>
      <c r="O371" s="207"/>
      <c r="P371" s="207"/>
      <c r="Q371" s="207"/>
      <c r="R371" s="207"/>
      <c r="S371" s="207"/>
      <c r="T371" s="207"/>
      <c r="U371" s="207"/>
      <c r="V371" s="207"/>
    </row>
    <row r="372" spans="2:22">
      <c r="B372" s="207"/>
      <c r="C372" s="207"/>
      <c r="D372" s="207"/>
      <c r="E372" s="207"/>
      <c r="F372" s="207"/>
      <c r="G372" s="207"/>
      <c r="H372" s="207"/>
      <c r="I372" s="32"/>
      <c r="J372" s="32"/>
      <c r="K372" s="32"/>
      <c r="L372" s="207"/>
      <c r="M372" s="207"/>
      <c r="N372" s="207"/>
      <c r="O372" s="207"/>
      <c r="P372" s="207"/>
      <c r="Q372" s="207"/>
      <c r="R372" s="207"/>
      <c r="S372" s="207"/>
      <c r="T372" s="207"/>
      <c r="U372" s="207"/>
      <c r="V372" s="207"/>
    </row>
    <row r="373" spans="2:22">
      <c r="B373" s="207"/>
      <c r="C373" s="207"/>
      <c r="D373" s="207"/>
      <c r="E373" s="207"/>
      <c r="F373" s="207"/>
      <c r="G373" s="207"/>
      <c r="H373" s="207"/>
      <c r="I373" s="32"/>
      <c r="J373" s="32"/>
      <c r="K373" s="32"/>
      <c r="L373" s="207"/>
      <c r="M373" s="207"/>
      <c r="N373" s="207"/>
      <c r="O373" s="207"/>
      <c r="P373" s="207"/>
      <c r="Q373" s="207"/>
      <c r="R373" s="207"/>
      <c r="S373" s="207"/>
      <c r="T373" s="207"/>
      <c r="U373" s="207"/>
      <c r="V373" s="207"/>
    </row>
    <row r="374" spans="2:22">
      <c r="B374" s="207"/>
      <c r="C374" s="207"/>
      <c r="D374" s="207"/>
      <c r="E374" s="207"/>
      <c r="F374" s="207"/>
      <c r="G374" s="207"/>
      <c r="H374" s="207"/>
      <c r="I374" s="32"/>
      <c r="J374" s="32"/>
      <c r="K374" s="32"/>
      <c r="L374" s="207"/>
      <c r="M374" s="207"/>
      <c r="N374" s="207"/>
      <c r="O374" s="207"/>
      <c r="P374" s="207"/>
      <c r="Q374" s="207"/>
      <c r="R374" s="207"/>
      <c r="S374" s="207"/>
      <c r="T374" s="207"/>
      <c r="U374" s="207"/>
      <c r="V374" s="207"/>
    </row>
    <row r="375" spans="2:22">
      <c r="B375" s="207"/>
      <c r="C375" s="207"/>
      <c r="D375" s="207"/>
      <c r="E375" s="207"/>
      <c r="F375" s="207"/>
      <c r="G375" s="207"/>
      <c r="H375" s="207"/>
      <c r="I375" s="32"/>
      <c r="J375" s="32"/>
      <c r="K375" s="32"/>
      <c r="L375" s="207"/>
      <c r="M375" s="207"/>
      <c r="N375" s="207"/>
      <c r="O375" s="207"/>
      <c r="P375" s="207"/>
      <c r="Q375" s="207"/>
      <c r="R375" s="207"/>
      <c r="S375" s="207"/>
      <c r="T375" s="207"/>
      <c r="U375" s="207"/>
      <c r="V375" s="207"/>
    </row>
    <row r="376" spans="2:22">
      <c r="B376" s="207"/>
      <c r="C376" s="207"/>
      <c r="D376" s="207"/>
      <c r="E376" s="207"/>
      <c r="F376" s="207"/>
      <c r="G376" s="207"/>
      <c r="H376" s="207"/>
      <c r="I376" s="32"/>
      <c r="J376" s="32"/>
      <c r="K376" s="32"/>
      <c r="L376" s="207"/>
      <c r="M376" s="207"/>
      <c r="N376" s="207"/>
      <c r="O376" s="207"/>
      <c r="P376" s="207"/>
      <c r="Q376" s="207"/>
      <c r="R376" s="207"/>
      <c r="S376" s="207"/>
      <c r="T376" s="207"/>
      <c r="U376" s="207"/>
      <c r="V376" s="207"/>
    </row>
    <row r="377" spans="2:22">
      <c r="B377" s="207"/>
      <c r="C377" s="207"/>
      <c r="D377" s="207"/>
      <c r="E377" s="207"/>
      <c r="F377" s="207"/>
      <c r="G377" s="207"/>
      <c r="H377" s="207"/>
      <c r="I377" s="32"/>
      <c r="J377" s="32"/>
      <c r="K377" s="32"/>
      <c r="L377" s="207"/>
      <c r="M377" s="207"/>
      <c r="N377" s="207"/>
      <c r="O377" s="207"/>
      <c r="P377" s="207"/>
      <c r="Q377" s="207"/>
      <c r="R377" s="207"/>
      <c r="S377" s="207"/>
      <c r="T377" s="207"/>
      <c r="U377" s="207"/>
      <c r="V377" s="207"/>
    </row>
    <row r="378" spans="2:22">
      <c r="B378" s="207"/>
      <c r="C378" s="207"/>
      <c r="D378" s="207"/>
      <c r="E378" s="207"/>
      <c r="F378" s="207"/>
      <c r="G378" s="207"/>
      <c r="H378" s="207"/>
      <c r="I378" s="32"/>
      <c r="J378" s="32"/>
      <c r="K378" s="32"/>
      <c r="L378" s="207"/>
      <c r="M378" s="207"/>
      <c r="N378" s="207"/>
      <c r="O378" s="207"/>
      <c r="P378" s="207"/>
      <c r="Q378" s="207"/>
      <c r="R378" s="207"/>
      <c r="S378" s="207"/>
      <c r="T378" s="207"/>
      <c r="U378" s="207"/>
      <c r="V378" s="207"/>
    </row>
    <row r="379" spans="2:22">
      <c r="B379" s="207"/>
      <c r="C379" s="207"/>
      <c r="D379" s="207"/>
      <c r="E379" s="207"/>
      <c r="F379" s="207"/>
      <c r="G379" s="207"/>
      <c r="H379" s="207"/>
      <c r="I379" s="32"/>
      <c r="J379" s="32"/>
      <c r="K379" s="32"/>
      <c r="L379" s="207"/>
      <c r="M379" s="207"/>
      <c r="N379" s="207"/>
      <c r="O379" s="207"/>
      <c r="P379" s="207"/>
      <c r="Q379" s="207"/>
      <c r="R379" s="207"/>
      <c r="S379" s="207"/>
      <c r="T379" s="207"/>
      <c r="U379" s="207"/>
      <c r="V379" s="207"/>
    </row>
    <row r="380" spans="2:22">
      <c r="B380" s="207"/>
      <c r="C380" s="207"/>
      <c r="D380" s="207"/>
      <c r="E380" s="207"/>
      <c r="F380" s="207"/>
      <c r="G380" s="207"/>
      <c r="H380" s="207"/>
      <c r="I380" s="32"/>
      <c r="J380" s="32"/>
      <c r="K380" s="32"/>
      <c r="L380" s="207"/>
      <c r="M380" s="207"/>
      <c r="N380" s="207"/>
      <c r="O380" s="207"/>
      <c r="P380" s="207"/>
      <c r="Q380" s="207"/>
      <c r="R380" s="207"/>
      <c r="S380" s="207"/>
      <c r="T380" s="207"/>
      <c r="U380" s="207"/>
      <c r="V380" s="207"/>
    </row>
    <row r="381" spans="2:22">
      <c r="B381" s="207"/>
      <c r="C381" s="207"/>
      <c r="D381" s="207"/>
      <c r="E381" s="207"/>
      <c r="F381" s="207"/>
      <c r="G381" s="207"/>
      <c r="H381" s="207"/>
      <c r="I381" s="32"/>
      <c r="J381" s="32"/>
      <c r="K381" s="32"/>
      <c r="L381" s="207"/>
      <c r="M381" s="207"/>
      <c r="N381" s="207"/>
      <c r="O381" s="207"/>
      <c r="P381" s="207"/>
      <c r="Q381" s="207"/>
      <c r="R381" s="207"/>
      <c r="S381" s="207"/>
      <c r="T381" s="207"/>
      <c r="U381" s="207"/>
      <c r="V381" s="207"/>
    </row>
    <row r="382" spans="2:22">
      <c r="B382" s="207"/>
      <c r="C382" s="207"/>
      <c r="D382" s="207"/>
      <c r="E382" s="207"/>
      <c r="F382" s="207"/>
      <c r="G382" s="207"/>
      <c r="H382" s="207"/>
      <c r="I382" s="32"/>
      <c r="J382" s="32"/>
      <c r="K382" s="32"/>
      <c r="L382" s="207"/>
      <c r="M382" s="207"/>
      <c r="N382" s="207"/>
      <c r="O382" s="207"/>
      <c r="P382" s="207"/>
      <c r="Q382" s="207"/>
      <c r="R382" s="207"/>
      <c r="S382" s="207"/>
      <c r="T382" s="207"/>
      <c r="U382" s="207"/>
      <c r="V382" s="207"/>
    </row>
    <row r="383" spans="2:22">
      <c r="B383" s="207"/>
      <c r="C383" s="207"/>
      <c r="D383" s="207"/>
      <c r="E383" s="207"/>
      <c r="F383" s="207"/>
      <c r="G383" s="207"/>
      <c r="H383" s="207"/>
      <c r="I383" s="32"/>
      <c r="J383" s="32"/>
      <c r="K383" s="32"/>
      <c r="L383" s="207"/>
      <c r="M383" s="207"/>
      <c r="N383" s="207"/>
      <c r="O383" s="207"/>
      <c r="P383" s="207"/>
      <c r="Q383" s="207"/>
      <c r="R383" s="207"/>
      <c r="S383" s="207"/>
      <c r="T383" s="207"/>
      <c r="U383" s="207"/>
      <c r="V383" s="207"/>
    </row>
    <row r="384" spans="2:22">
      <c r="B384" s="207"/>
      <c r="C384" s="207"/>
      <c r="D384" s="207"/>
      <c r="E384" s="207"/>
      <c r="F384" s="207"/>
      <c r="G384" s="207"/>
      <c r="H384" s="207"/>
      <c r="I384" s="32"/>
      <c r="J384" s="32"/>
      <c r="K384" s="32"/>
      <c r="L384" s="207"/>
      <c r="M384" s="207"/>
      <c r="N384" s="207"/>
      <c r="O384" s="207"/>
      <c r="P384" s="207"/>
      <c r="Q384" s="207"/>
      <c r="R384" s="207"/>
      <c r="S384" s="207"/>
      <c r="T384" s="207"/>
      <c r="U384" s="207"/>
      <c r="V384" s="207"/>
    </row>
    <row r="385" spans="2:22">
      <c r="B385" s="207"/>
      <c r="C385" s="207"/>
      <c r="D385" s="207"/>
      <c r="E385" s="207"/>
      <c r="F385" s="207"/>
      <c r="G385" s="207"/>
      <c r="H385" s="207"/>
      <c r="I385" s="32"/>
      <c r="J385" s="32"/>
      <c r="K385" s="32"/>
      <c r="L385" s="207"/>
      <c r="M385" s="207"/>
      <c r="N385" s="207"/>
      <c r="O385" s="207"/>
      <c r="P385" s="207"/>
      <c r="Q385" s="207"/>
      <c r="R385" s="207"/>
      <c r="S385" s="207"/>
      <c r="T385" s="207"/>
      <c r="U385" s="207"/>
      <c r="V385" s="207"/>
    </row>
    <row r="386" spans="2:22">
      <c r="B386" s="207"/>
      <c r="C386" s="207"/>
      <c r="D386" s="207"/>
      <c r="E386" s="207"/>
      <c r="F386" s="207"/>
      <c r="G386" s="207"/>
      <c r="H386" s="207"/>
      <c r="I386" s="32"/>
      <c r="J386" s="32"/>
      <c r="K386" s="32"/>
      <c r="L386" s="207"/>
      <c r="M386" s="207"/>
      <c r="N386" s="207"/>
      <c r="O386" s="207"/>
      <c r="P386" s="207"/>
      <c r="Q386" s="207"/>
      <c r="R386" s="207"/>
      <c r="S386" s="207"/>
      <c r="T386" s="207"/>
      <c r="U386" s="207"/>
      <c r="V386" s="207"/>
    </row>
    <row r="387" spans="2:22">
      <c r="B387" s="207"/>
      <c r="C387" s="207"/>
      <c r="D387" s="207"/>
      <c r="E387" s="207"/>
      <c r="F387" s="207"/>
      <c r="G387" s="207"/>
      <c r="H387" s="207"/>
      <c r="I387" s="32"/>
      <c r="J387" s="32"/>
      <c r="K387" s="32"/>
      <c r="L387" s="207"/>
      <c r="M387" s="207"/>
      <c r="N387" s="207"/>
      <c r="O387" s="207"/>
      <c r="P387" s="207"/>
      <c r="Q387" s="207"/>
      <c r="R387" s="207"/>
      <c r="S387" s="207"/>
      <c r="T387" s="207"/>
      <c r="U387" s="207"/>
      <c r="V387" s="207"/>
    </row>
    <row r="388" spans="2:22">
      <c r="B388" s="207"/>
      <c r="C388" s="207"/>
      <c r="D388" s="207"/>
      <c r="E388" s="207"/>
      <c r="F388" s="207"/>
      <c r="G388" s="207"/>
      <c r="H388" s="207"/>
      <c r="I388" s="32"/>
      <c r="J388" s="32"/>
      <c r="K388" s="32"/>
      <c r="L388" s="207"/>
      <c r="M388" s="207"/>
      <c r="N388" s="207"/>
      <c r="O388" s="207"/>
      <c r="P388" s="207"/>
      <c r="Q388" s="207"/>
      <c r="R388" s="207"/>
      <c r="S388" s="207"/>
      <c r="T388" s="207"/>
      <c r="U388" s="207"/>
      <c r="V388" s="207"/>
    </row>
    <row r="389" spans="2:22">
      <c r="B389" s="207"/>
      <c r="C389" s="207"/>
      <c r="D389" s="207"/>
      <c r="E389" s="207"/>
      <c r="F389" s="207"/>
      <c r="G389" s="207"/>
      <c r="H389" s="207"/>
      <c r="I389" s="32"/>
      <c r="J389" s="32"/>
      <c r="K389" s="32"/>
      <c r="L389" s="207"/>
      <c r="M389" s="207"/>
      <c r="N389" s="207"/>
      <c r="O389" s="207"/>
      <c r="P389" s="207"/>
      <c r="Q389" s="207"/>
      <c r="R389" s="207"/>
      <c r="S389" s="207"/>
      <c r="T389" s="207"/>
      <c r="U389" s="207"/>
      <c r="V389" s="207"/>
    </row>
    <row r="390" spans="2:22">
      <c r="B390" s="207"/>
      <c r="C390" s="207"/>
      <c r="D390" s="207"/>
      <c r="E390" s="207"/>
      <c r="F390" s="207"/>
      <c r="G390" s="207"/>
      <c r="H390" s="207"/>
      <c r="I390" s="32"/>
      <c r="J390" s="32"/>
      <c r="K390" s="32"/>
      <c r="L390" s="207"/>
      <c r="M390" s="207"/>
      <c r="N390" s="207"/>
      <c r="O390" s="207"/>
      <c r="P390" s="207"/>
      <c r="Q390" s="207"/>
      <c r="R390" s="207"/>
      <c r="S390" s="207"/>
      <c r="T390" s="207"/>
      <c r="U390" s="207"/>
      <c r="V390" s="207"/>
    </row>
    <row r="391" spans="2:22">
      <c r="B391" s="207"/>
      <c r="C391" s="207"/>
      <c r="D391" s="207"/>
      <c r="E391" s="207"/>
      <c r="F391" s="207"/>
      <c r="G391" s="207"/>
      <c r="H391" s="207"/>
      <c r="I391" s="32"/>
      <c r="J391" s="32"/>
      <c r="K391" s="32"/>
      <c r="L391" s="207"/>
      <c r="M391" s="207"/>
      <c r="N391" s="207"/>
      <c r="O391" s="207"/>
      <c r="P391" s="207"/>
      <c r="Q391" s="207"/>
      <c r="R391" s="207"/>
      <c r="S391" s="207"/>
      <c r="T391" s="207"/>
      <c r="U391" s="207"/>
      <c r="V391" s="207"/>
    </row>
    <row r="392" spans="2:22">
      <c r="B392" s="207"/>
      <c r="C392" s="207"/>
      <c r="D392" s="207"/>
      <c r="E392" s="207"/>
      <c r="F392" s="207"/>
      <c r="G392" s="207"/>
      <c r="H392" s="207"/>
      <c r="I392" s="32"/>
      <c r="J392" s="32"/>
      <c r="K392" s="32"/>
      <c r="L392" s="207"/>
      <c r="M392" s="207"/>
      <c r="N392" s="207"/>
      <c r="O392" s="207"/>
      <c r="P392" s="207"/>
      <c r="Q392" s="207"/>
      <c r="R392" s="207"/>
      <c r="S392" s="207"/>
      <c r="T392" s="207"/>
      <c r="U392" s="207"/>
      <c r="V392" s="207"/>
    </row>
    <row r="393" spans="2:22">
      <c r="B393" s="207"/>
      <c r="C393" s="207"/>
      <c r="D393" s="207"/>
      <c r="E393" s="207"/>
      <c r="F393" s="207"/>
      <c r="G393" s="207"/>
      <c r="H393" s="207"/>
      <c r="I393" s="32"/>
      <c r="J393" s="32"/>
      <c r="K393" s="32"/>
      <c r="L393" s="207"/>
      <c r="M393" s="207"/>
      <c r="N393" s="207"/>
      <c r="O393" s="207"/>
      <c r="P393" s="207"/>
      <c r="Q393" s="207"/>
      <c r="R393" s="207"/>
      <c r="S393" s="207"/>
      <c r="T393" s="207"/>
      <c r="U393" s="207"/>
      <c r="V393" s="207"/>
    </row>
    <row r="394" spans="2:22">
      <c r="B394" s="207"/>
      <c r="C394" s="207"/>
      <c r="D394" s="207"/>
      <c r="E394" s="207"/>
      <c r="F394" s="207"/>
      <c r="G394" s="207"/>
      <c r="H394" s="207"/>
      <c r="I394" s="32"/>
      <c r="J394" s="32"/>
      <c r="K394" s="32"/>
      <c r="L394" s="207"/>
      <c r="M394" s="207"/>
      <c r="N394" s="207"/>
      <c r="O394" s="207"/>
      <c r="P394" s="207"/>
      <c r="Q394" s="207"/>
      <c r="R394" s="207"/>
      <c r="S394" s="207"/>
      <c r="T394" s="207"/>
      <c r="U394" s="207"/>
      <c r="V394" s="207"/>
    </row>
    <row r="395" spans="2:22">
      <c r="B395" s="207"/>
      <c r="C395" s="207"/>
      <c r="D395" s="207"/>
      <c r="E395" s="207"/>
      <c r="F395" s="207"/>
      <c r="G395" s="207"/>
      <c r="H395" s="207"/>
      <c r="I395" s="32"/>
      <c r="J395" s="32"/>
      <c r="K395" s="32"/>
      <c r="L395" s="207"/>
      <c r="M395" s="207"/>
      <c r="N395" s="207"/>
      <c r="O395" s="207"/>
      <c r="P395" s="207"/>
      <c r="Q395" s="207"/>
      <c r="R395" s="207"/>
      <c r="S395" s="207"/>
      <c r="T395" s="207"/>
      <c r="U395" s="207"/>
      <c r="V395" s="207"/>
    </row>
    <row r="396" spans="2:22">
      <c r="B396" s="207"/>
      <c r="C396" s="207"/>
      <c r="D396" s="207"/>
      <c r="E396" s="207"/>
      <c r="F396" s="207"/>
      <c r="G396" s="207"/>
      <c r="H396" s="207"/>
      <c r="I396" s="32"/>
      <c r="J396" s="32"/>
      <c r="K396" s="32"/>
      <c r="L396" s="207"/>
      <c r="M396" s="207"/>
      <c r="N396" s="207"/>
      <c r="O396" s="207"/>
      <c r="P396" s="207"/>
      <c r="Q396" s="207"/>
      <c r="R396" s="207"/>
      <c r="S396" s="207"/>
      <c r="T396" s="207"/>
      <c r="U396" s="207"/>
      <c r="V396" s="207"/>
    </row>
    <row r="397" spans="2:22">
      <c r="B397" s="207"/>
      <c r="C397" s="207"/>
      <c r="D397" s="207"/>
      <c r="E397" s="207"/>
      <c r="F397" s="207"/>
      <c r="G397" s="207"/>
      <c r="H397" s="207"/>
      <c r="I397" s="32"/>
      <c r="J397" s="32"/>
      <c r="K397" s="32"/>
      <c r="L397" s="207"/>
      <c r="M397" s="207"/>
      <c r="N397" s="207"/>
      <c r="O397" s="207"/>
      <c r="P397" s="207"/>
      <c r="Q397" s="207"/>
      <c r="R397" s="207"/>
      <c r="S397" s="207"/>
      <c r="T397" s="207"/>
      <c r="U397" s="207"/>
      <c r="V397" s="207"/>
    </row>
    <row r="398" spans="2:22">
      <c r="B398" s="207"/>
      <c r="C398" s="207"/>
      <c r="D398" s="207"/>
      <c r="E398" s="207"/>
      <c r="F398" s="207"/>
      <c r="G398" s="207"/>
      <c r="H398" s="207"/>
      <c r="I398" s="32"/>
      <c r="J398" s="32"/>
      <c r="K398" s="32"/>
      <c r="L398" s="207"/>
      <c r="M398" s="207"/>
      <c r="N398" s="207"/>
      <c r="O398" s="207"/>
      <c r="P398" s="207"/>
      <c r="Q398" s="207"/>
      <c r="R398" s="207"/>
      <c r="S398" s="207"/>
      <c r="T398" s="207"/>
      <c r="U398" s="207"/>
      <c r="V398" s="207"/>
    </row>
    <row r="399" spans="2:22">
      <c r="B399" s="207"/>
      <c r="C399" s="207"/>
      <c r="D399" s="207"/>
      <c r="E399" s="207"/>
      <c r="F399" s="207"/>
      <c r="G399" s="207"/>
      <c r="H399" s="207"/>
      <c r="I399" s="32"/>
      <c r="J399" s="32"/>
      <c r="K399" s="32"/>
      <c r="L399" s="207"/>
      <c r="M399" s="207"/>
      <c r="N399" s="207"/>
      <c r="O399" s="207"/>
      <c r="P399" s="207"/>
      <c r="Q399" s="207"/>
      <c r="R399" s="207"/>
      <c r="S399" s="207"/>
      <c r="T399" s="207"/>
      <c r="U399" s="207"/>
      <c r="V399" s="207"/>
    </row>
    <row r="400" spans="2:22">
      <c r="B400" s="207"/>
      <c r="C400" s="207"/>
      <c r="D400" s="207"/>
      <c r="E400" s="207"/>
      <c r="F400" s="207"/>
      <c r="G400" s="207"/>
      <c r="H400" s="207"/>
      <c r="I400" s="32"/>
      <c r="J400" s="32"/>
      <c r="K400" s="32"/>
      <c r="L400" s="207"/>
      <c r="M400" s="207"/>
      <c r="N400" s="207"/>
      <c r="O400" s="207"/>
      <c r="P400" s="207"/>
      <c r="Q400" s="207"/>
      <c r="R400" s="207"/>
      <c r="S400" s="207"/>
      <c r="T400" s="207"/>
      <c r="U400" s="207"/>
      <c r="V400" s="207"/>
    </row>
    <row r="401" spans="2:22">
      <c r="B401" s="207"/>
      <c r="C401" s="207"/>
      <c r="D401" s="207"/>
      <c r="E401" s="207"/>
      <c r="F401" s="207"/>
      <c r="G401" s="207"/>
      <c r="H401" s="207"/>
      <c r="I401" s="32"/>
      <c r="J401" s="32"/>
      <c r="K401" s="32"/>
      <c r="L401" s="207"/>
      <c r="M401" s="207"/>
      <c r="N401" s="207"/>
      <c r="O401" s="207"/>
      <c r="P401" s="207"/>
      <c r="Q401" s="207"/>
      <c r="R401" s="207"/>
      <c r="S401" s="207"/>
      <c r="T401" s="207"/>
      <c r="U401" s="207"/>
      <c r="V401" s="207"/>
    </row>
    <row r="402" spans="2:22">
      <c r="B402" s="207"/>
      <c r="C402" s="207"/>
      <c r="D402" s="207"/>
      <c r="E402" s="207"/>
      <c r="F402" s="207"/>
      <c r="G402" s="207"/>
      <c r="H402" s="207"/>
      <c r="I402" s="32"/>
      <c r="J402" s="32"/>
      <c r="K402" s="32"/>
      <c r="L402" s="207"/>
      <c r="M402" s="207"/>
      <c r="N402" s="207"/>
      <c r="O402" s="207"/>
      <c r="P402" s="207"/>
      <c r="Q402" s="207"/>
      <c r="R402" s="207"/>
      <c r="S402" s="207"/>
      <c r="T402" s="207"/>
      <c r="U402" s="207"/>
      <c r="V402" s="207"/>
    </row>
    <row r="403" spans="2:22">
      <c r="B403" s="207"/>
      <c r="C403" s="207"/>
      <c r="D403" s="207"/>
      <c r="E403" s="207"/>
      <c r="F403" s="207"/>
      <c r="G403" s="207"/>
      <c r="H403" s="207"/>
      <c r="I403" s="32"/>
      <c r="J403" s="32"/>
      <c r="K403" s="32"/>
      <c r="L403" s="207"/>
      <c r="M403" s="207"/>
      <c r="N403" s="207"/>
      <c r="O403" s="207"/>
      <c r="P403" s="207"/>
      <c r="Q403" s="207"/>
      <c r="R403" s="207"/>
      <c r="S403" s="207"/>
      <c r="T403" s="207"/>
      <c r="U403" s="207"/>
      <c r="V403" s="207"/>
    </row>
    <row r="404" spans="2:22">
      <c r="B404" s="207"/>
      <c r="C404" s="207"/>
      <c r="D404" s="207"/>
      <c r="E404" s="207"/>
      <c r="F404" s="207"/>
      <c r="G404" s="207"/>
      <c r="H404" s="207"/>
      <c r="I404" s="32"/>
      <c r="J404" s="32"/>
      <c r="K404" s="32"/>
      <c r="L404" s="207"/>
      <c r="M404" s="207"/>
      <c r="N404" s="207"/>
      <c r="O404" s="207"/>
      <c r="P404" s="207"/>
      <c r="Q404" s="207"/>
      <c r="R404" s="207"/>
      <c r="S404" s="207"/>
      <c r="T404" s="207"/>
      <c r="U404" s="207"/>
      <c r="V404" s="207"/>
    </row>
    <row r="405" spans="2:22">
      <c r="B405" s="207"/>
      <c r="C405" s="207"/>
      <c r="D405" s="207"/>
      <c r="E405" s="207"/>
      <c r="F405" s="207"/>
      <c r="G405" s="207"/>
      <c r="H405" s="207"/>
      <c r="I405" s="32"/>
      <c r="J405" s="32"/>
      <c r="K405" s="32"/>
      <c r="L405" s="207"/>
      <c r="M405" s="207"/>
      <c r="N405" s="207"/>
      <c r="O405" s="207"/>
      <c r="P405" s="207"/>
      <c r="Q405" s="207"/>
      <c r="R405" s="207"/>
      <c r="S405" s="207"/>
      <c r="T405" s="207"/>
      <c r="U405" s="207"/>
      <c r="V405" s="207"/>
    </row>
    <row r="406" spans="2:22">
      <c r="B406" s="207"/>
      <c r="C406" s="207"/>
      <c r="D406" s="207"/>
      <c r="E406" s="207"/>
      <c r="F406" s="207"/>
      <c r="G406" s="207"/>
      <c r="H406" s="207"/>
      <c r="I406" s="32"/>
      <c r="J406" s="32"/>
      <c r="K406" s="32"/>
      <c r="L406" s="207"/>
      <c r="M406" s="207"/>
      <c r="N406" s="207"/>
      <c r="O406" s="207"/>
      <c r="P406" s="207"/>
      <c r="Q406" s="207"/>
      <c r="R406" s="207"/>
      <c r="S406" s="207"/>
      <c r="T406" s="207"/>
      <c r="U406" s="207"/>
      <c r="V406" s="207"/>
    </row>
    <row r="407" spans="2:22">
      <c r="B407" s="207"/>
      <c r="C407" s="207"/>
      <c r="D407" s="207"/>
      <c r="E407" s="207"/>
      <c r="F407" s="207"/>
      <c r="G407" s="207"/>
      <c r="H407" s="207"/>
      <c r="I407" s="32"/>
      <c r="J407" s="32"/>
      <c r="K407" s="32"/>
      <c r="L407" s="207"/>
      <c r="M407" s="207"/>
      <c r="N407" s="207"/>
      <c r="O407" s="207"/>
      <c r="P407" s="207"/>
      <c r="Q407" s="207"/>
      <c r="R407" s="207"/>
      <c r="S407" s="207"/>
      <c r="T407" s="207"/>
      <c r="U407" s="207"/>
      <c r="V407" s="207"/>
    </row>
    <row r="408" spans="2:22">
      <c r="B408" s="207"/>
      <c r="C408" s="207"/>
      <c r="D408" s="207"/>
      <c r="E408" s="207"/>
      <c r="F408" s="207"/>
      <c r="G408" s="207"/>
      <c r="H408" s="207"/>
      <c r="I408" s="32"/>
      <c r="J408" s="32"/>
      <c r="K408" s="32"/>
      <c r="L408" s="207"/>
      <c r="M408" s="207"/>
      <c r="N408" s="207"/>
      <c r="O408" s="207"/>
      <c r="P408" s="207"/>
      <c r="Q408" s="207"/>
      <c r="R408" s="207"/>
      <c r="S408" s="207"/>
      <c r="T408" s="207"/>
      <c r="U408" s="207"/>
      <c r="V408" s="207"/>
    </row>
    <row r="409" spans="2:22">
      <c r="B409" s="207"/>
      <c r="C409" s="207"/>
      <c r="D409" s="207"/>
      <c r="E409" s="207"/>
      <c r="F409" s="207"/>
      <c r="G409" s="207"/>
      <c r="H409" s="207"/>
      <c r="I409" s="32"/>
      <c r="J409" s="32"/>
      <c r="K409" s="32"/>
      <c r="L409" s="207"/>
      <c r="M409" s="207"/>
      <c r="N409" s="207"/>
      <c r="O409" s="207"/>
      <c r="P409" s="207"/>
      <c r="Q409" s="207"/>
      <c r="R409" s="207"/>
      <c r="S409" s="207"/>
      <c r="T409" s="207"/>
      <c r="U409" s="207"/>
      <c r="V409" s="207"/>
    </row>
    <row r="410" spans="2:22">
      <c r="B410" s="207"/>
      <c r="C410" s="207"/>
      <c r="D410" s="207"/>
      <c r="E410" s="207"/>
      <c r="F410" s="207"/>
      <c r="G410" s="207"/>
      <c r="H410" s="207"/>
      <c r="I410" s="32"/>
      <c r="J410" s="32"/>
      <c r="K410" s="32"/>
      <c r="L410" s="207"/>
      <c r="M410" s="207"/>
      <c r="N410" s="207"/>
      <c r="O410" s="207"/>
      <c r="P410" s="207"/>
      <c r="Q410" s="207"/>
      <c r="R410" s="207"/>
      <c r="S410" s="207"/>
      <c r="T410" s="207"/>
      <c r="U410" s="207"/>
      <c r="V410" s="207"/>
    </row>
    <row r="411" spans="2:22">
      <c r="B411" s="207"/>
      <c r="C411" s="207"/>
      <c r="D411" s="207"/>
      <c r="E411" s="207"/>
      <c r="F411" s="207"/>
      <c r="G411" s="207"/>
      <c r="H411" s="207"/>
      <c r="I411" s="32"/>
      <c r="J411" s="32"/>
      <c r="K411" s="32"/>
      <c r="L411" s="207"/>
      <c r="M411" s="207"/>
      <c r="N411" s="207"/>
      <c r="O411" s="207"/>
      <c r="P411" s="207"/>
      <c r="Q411" s="207"/>
      <c r="R411" s="207"/>
      <c r="S411" s="207"/>
      <c r="T411" s="207"/>
      <c r="U411" s="207"/>
      <c r="V411" s="207"/>
    </row>
    <row r="412" spans="2:22">
      <c r="B412" s="207"/>
      <c r="C412" s="207"/>
      <c r="D412" s="207"/>
      <c r="E412" s="207"/>
      <c r="F412" s="207"/>
      <c r="G412" s="207"/>
      <c r="H412" s="207"/>
      <c r="I412" s="32"/>
      <c r="J412" s="32"/>
      <c r="K412" s="32"/>
      <c r="L412" s="207"/>
      <c r="M412" s="207"/>
      <c r="N412" s="207"/>
      <c r="O412" s="207"/>
      <c r="P412" s="207"/>
      <c r="Q412" s="207"/>
      <c r="R412" s="207"/>
      <c r="S412" s="207"/>
      <c r="T412" s="207"/>
      <c r="U412" s="207"/>
      <c r="V412" s="207"/>
    </row>
    <row r="413" spans="2:22">
      <c r="B413" s="207"/>
      <c r="C413" s="207"/>
      <c r="D413" s="207"/>
      <c r="E413" s="207"/>
      <c r="F413" s="207"/>
      <c r="G413" s="207"/>
      <c r="H413" s="207"/>
      <c r="I413" s="32"/>
      <c r="J413" s="32"/>
      <c r="K413" s="32"/>
      <c r="L413" s="207"/>
      <c r="M413" s="207"/>
      <c r="N413" s="207"/>
      <c r="O413" s="207"/>
      <c r="P413" s="207"/>
      <c r="Q413" s="207"/>
      <c r="R413" s="207"/>
      <c r="S413" s="207"/>
      <c r="T413" s="207"/>
      <c r="U413" s="207"/>
      <c r="V413" s="207"/>
    </row>
    <row r="414" spans="2:22">
      <c r="B414" s="207"/>
      <c r="C414" s="207"/>
      <c r="D414" s="207"/>
      <c r="E414" s="207"/>
      <c r="F414" s="207"/>
      <c r="G414" s="207"/>
      <c r="H414" s="207"/>
      <c r="I414" s="32"/>
      <c r="J414" s="32"/>
      <c r="K414" s="32"/>
      <c r="L414" s="207"/>
      <c r="M414" s="207"/>
      <c r="N414" s="207"/>
      <c r="O414" s="207"/>
      <c r="P414" s="207"/>
      <c r="Q414" s="207"/>
      <c r="R414" s="207"/>
      <c r="S414" s="207"/>
      <c r="T414" s="207"/>
      <c r="U414" s="207"/>
      <c r="V414" s="207"/>
    </row>
    <row r="415" spans="2:22">
      <c r="B415" s="207"/>
      <c r="C415" s="207"/>
      <c r="D415" s="207"/>
      <c r="E415" s="207"/>
      <c r="F415" s="207"/>
      <c r="G415" s="207"/>
      <c r="H415" s="207"/>
      <c r="I415" s="32"/>
      <c r="J415" s="32"/>
      <c r="K415" s="32"/>
      <c r="L415" s="207"/>
      <c r="M415" s="207"/>
      <c r="N415" s="207"/>
      <c r="O415" s="207"/>
      <c r="P415" s="207"/>
      <c r="Q415" s="207"/>
      <c r="R415" s="207"/>
      <c r="S415" s="207"/>
      <c r="T415" s="207"/>
      <c r="U415" s="207"/>
      <c r="V415" s="207"/>
    </row>
    <row r="416" spans="2:22">
      <c r="B416" s="207"/>
      <c r="C416" s="207"/>
      <c r="D416" s="207"/>
      <c r="E416" s="207"/>
      <c r="F416" s="207"/>
      <c r="G416" s="207"/>
      <c r="H416" s="207"/>
      <c r="I416" s="32"/>
      <c r="J416" s="32"/>
      <c r="K416" s="32"/>
      <c r="L416" s="207"/>
      <c r="M416" s="207"/>
      <c r="N416" s="207"/>
      <c r="O416" s="207"/>
      <c r="P416" s="207"/>
      <c r="Q416" s="207"/>
      <c r="R416" s="207"/>
      <c r="S416" s="207"/>
      <c r="T416" s="207"/>
      <c r="U416" s="207"/>
      <c r="V416" s="207"/>
    </row>
    <row r="417" spans="2:22">
      <c r="B417" s="207"/>
      <c r="C417" s="207"/>
      <c r="D417" s="207"/>
      <c r="E417" s="207"/>
      <c r="F417" s="207"/>
      <c r="G417" s="207"/>
      <c r="H417" s="207"/>
      <c r="I417" s="32"/>
      <c r="J417" s="32"/>
      <c r="K417" s="32"/>
      <c r="L417" s="207"/>
      <c r="M417" s="207"/>
      <c r="N417" s="207"/>
      <c r="O417" s="207"/>
      <c r="P417" s="207"/>
      <c r="Q417" s="207"/>
      <c r="R417" s="207"/>
      <c r="S417" s="207"/>
      <c r="T417" s="207"/>
      <c r="U417" s="207"/>
      <c r="V417" s="207"/>
    </row>
    <row r="418" spans="2:22">
      <c r="B418" s="207"/>
      <c r="C418" s="207"/>
      <c r="D418" s="207"/>
      <c r="E418" s="207"/>
      <c r="F418" s="207"/>
      <c r="G418" s="207"/>
      <c r="H418" s="207"/>
      <c r="I418" s="32"/>
      <c r="J418" s="32"/>
      <c r="K418" s="32"/>
      <c r="L418" s="207"/>
      <c r="M418" s="207"/>
      <c r="N418" s="207"/>
      <c r="O418" s="207"/>
      <c r="P418" s="207"/>
      <c r="Q418" s="207"/>
      <c r="R418" s="207"/>
      <c r="S418" s="207"/>
      <c r="T418" s="207"/>
      <c r="U418" s="207"/>
      <c r="V418" s="207"/>
    </row>
    <row r="419" spans="2:22">
      <c r="B419" s="207"/>
      <c r="C419" s="207"/>
      <c r="D419" s="207"/>
      <c r="E419" s="207"/>
      <c r="F419" s="207"/>
      <c r="G419" s="207"/>
      <c r="H419" s="207"/>
      <c r="I419" s="32"/>
      <c r="J419" s="32"/>
      <c r="K419" s="32"/>
      <c r="L419" s="207"/>
      <c r="M419" s="207"/>
      <c r="N419" s="207"/>
      <c r="O419" s="207"/>
      <c r="P419" s="207"/>
      <c r="Q419" s="207"/>
      <c r="R419" s="207"/>
      <c r="S419" s="207"/>
      <c r="T419" s="207"/>
      <c r="U419" s="207"/>
      <c r="V419" s="207"/>
    </row>
    <row r="420" spans="2:22">
      <c r="B420" s="207"/>
      <c r="C420" s="207"/>
      <c r="D420" s="207"/>
      <c r="E420" s="207"/>
      <c r="F420" s="207"/>
      <c r="G420" s="207"/>
      <c r="H420" s="207"/>
      <c r="I420" s="32"/>
      <c r="J420" s="32"/>
      <c r="K420" s="32"/>
      <c r="L420" s="207"/>
      <c r="M420" s="207"/>
      <c r="N420" s="207"/>
      <c r="O420" s="207"/>
      <c r="P420" s="207"/>
      <c r="Q420" s="207"/>
      <c r="R420" s="207"/>
      <c r="S420" s="207"/>
      <c r="T420" s="207"/>
      <c r="U420" s="207"/>
      <c r="V420" s="207"/>
    </row>
    <row r="421" spans="2:22">
      <c r="B421" s="207"/>
      <c r="C421" s="207"/>
      <c r="D421" s="207"/>
      <c r="E421" s="207"/>
      <c r="F421" s="207"/>
      <c r="G421" s="207"/>
      <c r="H421" s="207"/>
      <c r="I421" s="32"/>
      <c r="J421" s="32"/>
      <c r="K421" s="32"/>
      <c r="L421" s="207"/>
      <c r="M421" s="207"/>
      <c r="N421" s="207"/>
      <c r="O421" s="207"/>
      <c r="P421" s="207"/>
      <c r="Q421" s="207"/>
      <c r="R421" s="207"/>
      <c r="S421" s="207"/>
      <c r="T421" s="207"/>
      <c r="U421" s="207"/>
      <c r="V421" s="207"/>
    </row>
    <row r="422" spans="2:22">
      <c r="B422" s="207"/>
      <c r="C422" s="207"/>
      <c r="D422" s="207"/>
      <c r="E422" s="207"/>
      <c r="F422" s="207"/>
      <c r="G422" s="207"/>
      <c r="H422" s="207"/>
      <c r="I422" s="32"/>
      <c r="J422" s="32"/>
      <c r="K422" s="32"/>
      <c r="L422" s="207"/>
      <c r="M422" s="207"/>
      <c r="N422" s="207"/>
      <c r="O422" s="207"/>
      <c r="P422" s="207"/>
      <c r="Q422" s="207"/>
      <c r="R422" s="207"/>
      <c r="S422" s="207"/>
      <c r="T422" s="207"/>
      <c r="U422" s="207"/>
      <c r="V422" s="207"/>
    </row>
    <row r="423" spans="2:22">
      <c r="B423" s="207"/>
      <c r="C423" s="207"/>
      <c r="D423" s="207"/>
      <c r="E423" s="207"/>
      <c r="F423" s="207"/>
      <c r="G423" s="207"/>
      <c r="H423" s="207"/>
      <c r="I423" s="32"/>
      <c r="J423" s="32"/>
      <c r="K423" s="32"/>
      <c r="L423" s="207"/>
      <c r="M423" s="207"/>
      <c r="N423" s="207"/>
      <c r="O423" s="207"/>
      <c r="P423" s="207"/>
      <c r="Q423" s="207"/>
      <c r="R423" s="207"/>
      <c r="S423" s="207"/>
      <c r="T423" s="207"/>
      <c r="U423" s="207"/>
      <c r="V423" s="207"/>
    </row>
    <row r="424" spans="2:22">
      <c r="B424" s="207"/>
      <c r="C424" s="207"/>
      <c r="D424" s="207"/>
      <c r="E424" s="207"/>
      <c r="F424" s="207"/>
      <c r="G424" s="207"/>
      <c r="H424" s="207"/>
      <c r="I424" s="32"/>
      <c r="J424" s="32"/>
      <c r="K424" s="32"/>
      <c r="L424" s="207"/>
      <c r="M424" s="207"/>
      <c r="N424" s="207"/>
      <c r="O424" s="207"/>
      <c r="P424" s="207"/>
      <c r="Q424" s="207"/>
      <c r="R424" s="207"/>
      <c r="S424" s="207"/>
      <c r="T424" s="207"/>
      <c r="U424" s="207"/>
      <c r="V424" s="207"/>
    </row>
    <row r="425" spans="2:22">
      <c r="B425" s="207"/>
      <c r="C425" s="207"/>
      <c r="D425" s="207"/>
      <c r="E425" s="207"/>
      <c r="F425" s="207"/>
      <c r="G425" s="207"/>
      <c r="H425" s="207"/>
      <c r="I425" s="32"/>
      <c r="J425" s="32"/>
      <c r="K425" s="32"/>
      <c r="L425" s="207"/>
      <c r="M425" s="207"/>
      <c r="N425" s="207"/>
      <c r="O425" s="207"/>
      <c r="P425" s="207"/>
      <c r="Q425" s="207"/>
      <c r="R425" s="207"/>
      <c r="S425" s="207"/>
      <c r="T425" s="207"/>
      <c r="U425" s="207"/>
      <c r="V425" s="207"/>
    </row>
    <row r="426" spans="2:22">
      <c r="B426" s="207"/>
      <c r="C426" s="207"/>
      <c r="D426" s="207"/>
      <c r="E426" s="207"/>
      <c r="F426" s="207"/>
      <c r="G426" s="207"/>
      <c r="H426" s="207"/>
      <c r="I426" s="32"/>
      <c r="J426" s="32"/>
      <c r="K426" s="32"/>
      <c r="L426" s="207"/>
      <c r="M426" s="207"/>
      <c r="N426" s="207"/>
      <c r="O426" s="207"/>
      <c r="P426" s="207"/>
      <c r="Q426" s="207"/>
      <c r="R426" s="207"/>
      <c r="S426" s="207"/>
      <c r="T426" s="207"/>
      <c r="U426" s="207"/>
      <c r="V426" s="207"/>
    </row>
    <row r="427" spans="2:22">
      <c r="B427" s="207"/>
      <c r="C427" s="207"/>
      <c r="D427" s="207"/>
      <c r="E427" s="207"/>
      <c r="F427" s="207"/>
      <c r="G427" s="207"/>
      <c r="H427" s="207"/>
      <c r="I427" s="32"/>
      <c r="J427" s="32"/>
      <c r="K427" s="32"/>
      <c r="L427" s="207"/>
      <c r="M427" s="207"/>
      <c r="N427" s="207"/>
      <c r="O427" s="207"/>
      <c r="P427" s="207"/>
      <c r="Q427" s="207"/>
      <c r="R427" s="207"/>
      <c r="S427" s="207"/>
      <c r="T427" s="207"/>
      <c r="U427" s="207"/>
      <c r="V427" s="207"/>
    </row>
    <row r="428" spans="2:22">
      <c r="B428" s="207"/>
      <c r="C428" s="207"/>
      <c r="D428" s="207"/>
      <c r="E428" s="207"/>
      <c r="F428" s="207"/>
      <c r="G428" s="207"/>
      <c r="H428" s="207"/>
      <c r="I428" s="32"/>
      <c r="J428" s="32"/>
      <c r="K428" s="32"/>
      <c r="L428" s="207"/>
      <c r="M428" s="207"/>
      <c r="N428" s="207"/>
      <c r="O428" s="207"/>
      <c r="P428" s="207"/>
      <c r="Q428" s="207"/>
      <c r="R428" s="207"/>
      <c r="S428" s="207"/>
      <c r="T428" s="207"/>
      <c r="U428" s="207"/>
      <c r="V428" s="207"/>
    </row>
    <row r="429" spans="2:22">
      <c r="B429" s="207"/>
      <c r="C429" s="207"/>
      <c r="D429" s="207"/>
      <c r="E429" s="207"/>
      <c r="F429" s="207"/>
      <c r="G429" s="207"/>
      <c r="H429" s="207"/>
      <c r="I429" s="32"/>
      <c r="J429" s="32"/>
      <c r="K429" s="32"/>
      <c r="L429" s="207"/>
      <c r="M429" s="207"/>
      <c r="N429" s="207"/>
      <c r="O429" s="207"/>
      <c r="P429" s="207"/>
      <c r="Q429" s="207"/>
      <c r="R429" s="207"/>
      <c r="S429" s="207"/>
      <c r="T429" s="207"/>
      <c r="U429" s="207"/>
      <c r="V429" s="207"/>
    </row>
    <row r="430" spans="2:22">
      <c r="B430" s="207"/>
      <c r="C430" s="207"/>
      <c r="D430" s="207"/>
      <c r="E430" s="207"/>
      <c r="F430" s="207"/>
      <c r="G430" s="207"/>
      <c r="H430" s="207"/>
      <c r="I430" s="32"/>
      <c r="J430" s="32"/>
      <c r="K430" s="32"/>
      <c r="L430" s="207"/>
      <c r="M430" s="207"/>
      <c r="N430" s="207"/>
      <c r="O430" s="207"/>
      <c r="P430" s="207"/>
      <c r="Q430" s="207"/>
      <c r="R430" s="207"/>
      <c r="S430" s="207"/>
      <c r="T430" s="207"/>
      <c r="U430" s="207"/>
      <c r="V430" s="207"/>
    </row>
    <row r="431" spans="2:22">
      <c r="B431" s="207"/>
      <c r="C431" s="207"/>
      <c r="D431" s="207"/>
      <c r="E431" s="207"/>
      <c r="F431" s="207"/>
      <c r="G431" s="207"/>
      <c r="H431" s="207"/>
      <c r="I431" s="32"/>
      <c r="J431" s="32"/>
      <c r="K431" s="32"/>
      <c r="L431" s="207"/>
      <c r="M431" s="207"/>
      <c r="N431" s="207"/>
      <c r="O431" s="207"/>
      <c r="P431" s="207"/>
      <c r="Q431" s="207"/>
      <c r="R431" s="207"/>
      <c r="S431" s="207"/>
      <c r="T431" s="207"/>
      <c r="U431" s="207"/>
      <c r="V431" s="207"/>
    </row>
    <row r="432" spans="2:22">
      <c r="B432" s="207"/>
      <c r="C432" s="207"/>
      <c r="D432" s="207"/>
      <c r="E432" s="207"/>
      <c r="F432" s="207"/>
      <c r="G432" s="207"/>
      <c r="H432" s="207"/>
      <c r="I432" s="32"/>
      <c r="J432" s="32"/>
      <c r="K432" s="32"/>
      <c r="L432" s="207"/>
      <c r="M432" s="207"/>
      <c r="N432" s="207"/>
      <c r="O432" s="207"/>
      <c r="P432" s="207"/>
      <c r="Q432" s="207"/>
      <c r="R432" s="207"/>
      <c r="S432" s="207"/>
      <c r="T432" s="207"/>
      <c r="U432" s="207"/>
      <c r="V432" s="207"/>
    </row>
    <row r="433" spans="2:22">
      <c r="B433" s="207"/>
      <c r="C433" s="207"/>
      <c r="D433" s="207"/>
      <c r="E433" s="207"/>
      <c r="F433" s="207"/>
      <c r="G433" s="207"/>
      <c r="H433" s="207"/>
      <c r="I433" s="32"/>
      <c r="J433" s="32"/>
      <c r="K433" s="32"/>
      <c r="L433" s="207"/>
      <c r="M433" s="207"/>
      <c r="N433" s="207"/>
      <c r="O433" s="207"/>
      <c r="P433" s="207"/>
      <c r="Q433" s="207"/>
      <c r="R433" s="207"/>
      <c r="S433" s="207"/>
      <c r="T433" s="207"/>
      <c r="U433" s="207"/>
      <c r="V433" s="207"/>
    </row>
    <row r="434" spans="2:22">
      <c r="B434" s="207"/>
      <c r="C434" s="207"/>
      <c r="D434" s="207"/>
      <c r="E434" s="207"/>
      <c r="F434" s="207"/>
      <c r="G434" s="207"/>
      <c r="H434" s="207"/>
      <c r="I434" s="32"/>
      <c r="J434" s="32"/>
      <c r="K434" s="32"/>
      <c r="L434" s="207"/>
      <c r="M434" s="207"/>
      <c r="N434" s="207"/>
      <c r="O434" s="207"/>
      <c r="P434" s="207"/>
      <c r="Q434" s="207"/>
      <c r="R434" s="207"/>
      <c r="S434" s="207"/>
      <c r="T434" s="207"/>
      <c r="U434" s="207"/>
      <c r="V434" s="207"/>
    </row>
    <row r="435" spans="2:22">
      <c r="B435" s="207"/>
      <c r="C435" s="207"/>
      <c r="D435" s="207"/>
      <c r="E435" s="207"/>
      <c r="F435" s="207"/>
      <c r="G435" s="207"/>
      <c r="H435" s="207"/>
      <c r="I435" s="32"/>
      <c r="J435" s="32"/>
      <c r="K435" s="32"/>
      <c r="L435" s="207"/>
      <c r="M435" s="207"/>
      <c r="N435" s="207"/>
      <c r="O435" s="207"/>
      <c r="P435" s="207"/>
      <c r="Q435" s="207"/>
      <c r="R435" s="207"/>
      <c r="S435" s="207"/>
      <c r="T435" s="207"/>
      <c r="U435" s="207"/>
      <c r="V435" s="207"/>
    </row>
    <row r="436" spans="2:22">
      <c r="B436" s="207"/>
      <c r="C436" s="207"/>
      <c r="D436" s="207"/>
      <c r="E436" s="207"/>
      <c r="F436" s="207"/>
      <c r="G436" s="207"/>
      <c r="H436" s="207"/>
      <c r="I436" s="32"/>
      <c r="J436" s="32"/>
      <c r="K436" s="32"/>
      <c r="L436" s="207"/>
      <c r="M436" s="207"/>
      <c r="N436" s="207"/>
      <c r="O436" s="207"/>
      <c r="P436" s="207"/>
      <c r="Q436" s="207"/>
      <c r="R436" s="207"/>
      <c r="S436" s="207"/>
      <c r="T436" s="207"/>
      <c r="U436" s="207"/>
      <c r="V436" s="207"/>
    </row>
    <row r="437" spans="2:22">
      <c r="B437" s="207"/>
      <c r="C437" s="207"/>
      <c r="D437" s="207"/>
      <c r="E437" s="207"/>
      <c r="F437" s="207"/>
      <c r="G437" s="207"/>
      <c r="H437" s="207"/>
      <c r="I437" s="32"/>
      <c r="J437" s="32"/>
      <c r="K437" s="32"/>
      <c r="L437" s="207"/>
      <c r="M437" s="207"/>
      <c r="N437" s="207"/>
      <c r="O437" s="207"/>
      <c r="P437" s="207"/>
      <c r="Q437" s="207"/>
      <c r="R437" s="207"/>
      <c r="S437" s="207"/>
      <c r="T437" s="207"/>
      <c r="U437" s="207"/>
      <c r="V437" s="207"/>
    </row>
    <row r="438" spans="2:22">
      <c r="B438" s="207"/>
      <c r="C438" s="207"/>
      <c r="D438" s="207"/>
      <c r="E438" s="207"/>
      <c r="F438" s="207"/>
      <c r="G438" s="207"/>
      <c r="H438" s="207"/>
      <c r="I438" s="32"/>
      <c r="J438" s="32"/>
      <c r="K438" s="32"/>
      <c r="L438" s="207"/>
      <c r="M438" s="207"/>
      <c r="N438" s="207"/>
      <c r="O438" s="207"/>
      <c r="P438" s="207"/>
      <c r="Q438" s="207"/>
      <c r="R438" s="207"/>
      <c r="S438" s="207"/>
      <c r="T438" s="207"/>
      <c r="U438" s="207"/>
      <c r="V438" s="207"/>
    </row>
    <row r="439" spans="2:22">
      <c r="B439" s="207"/>
      <c r="C439" s="207"/>
      <c r="D439" s="207"/>
      <c r="E439" s="207"/>
      <c r="F439" s="207"/>
      <c r="G439" s="207"/>
      <c r="H439" s="207"/>
      <c r="I439" s="32"/>
      <c r="J439" s="32"/>
      <c r="K439" s="32"/>
      <c r="L439" s="207"/>
      <c r="M439" s="207"/>
      <c r="N439" s="207"/>
      <c r="O439" s="207"/>
      <c r="P439" s="207"/>
      <c r="Q439" s="207"/>
      <c r="R439" s="207"/>
      <c r="S439" s="207"/>
      <c r="T439" s="207"/>
      <c r="U439" s="207"/>
      <c r="V439" s="207"/>
    </row>
    <row r="440" spans="2:22">
      <c r="B440" s="207"/>
      <c r="C440" s="207"/>
      <c r="D440" s="207"/>
      <c r="E440" s="207"/>
      <c r="F440" s="207"/>
      <c r="G440" s="207"/>
      <c r="H440" s="207"/>
      <c r="I440" s="32"/>
      <c r="J440" s="32"/>
      <c r="K440" s="32"/>
      <c r="L440" s="207"/>
      <c r="M440" s="207"/>
      <c r="N440" s="207"/>
      <c r="O440" s="207"/>
      <c r="P440" s="207"/>
      <c r="Q440" s="207"/>
      <c r="R440" s="207"/>
      <c r="S440" s="207"/>
      <c r="T440" s="207"/>
      <c r="U440" s="207"/>
      <c r="V440" s="207"/>
    </row>
    <row r="441" spans="2:22">
      <c r="B441" s="207"/>
      <c r="C441" s="207"/>
      <c r="D441" s="207"/>
      <c r="E441" s="207"/>
      <c r="F441" s="207"/>
      <c r="G441" s="207"/>
      <c r="H441" s="207"/>
      <c r="I441" s="32"/>
      <c r="J441" s="32"/>
      <c r="K441" s="32"/>
      <c r="L441" s="207"/>
      <c r="M441" s="207"/>
      <c r="N441" s="207"/>
      <c r="O441" s="207"/>
      <c r="P441" s="207"/>
      <c r="Q441" s="207"/>
      <c r="R441" s="207"/>
      <c r="S441" s="207"/>
      <c r="T441" s="207"/>
      <c r="U441" s="207"/>
      <c r="V441" s="207"/>
    </row>
    <row r="442" spans="2:22">
      <c r="B442" s="207"/>
      <c r="C442" s="207"/>
      <c r="D442" s="207"/>
      <c r="E442" s="207"/>
      <c r="F442" s="207"/>
      <c r="G442" s="207"/>
      <c r="H442" s="207"/>
      <c r="I442" s="32"/>
      <c r="J442" s="32"/>
      <c r="K442" s="32"/>
      <c r="L442" s="207"/>
      <c r="M442" s="207"/>
      <c r="N442" s="207"/>
      <c r="O442" s="207"/>
      <c r="P442" s="207"/>
      <c r="Q442" s="207"/>
      <c r="R442" s="207"/>
      <c r="S442" s="207"/>
      <c r="T442" s="207"/>
      <c r="U442" s="207"/>
      <c r="V442" s="207"/>
    </row>
    <row r="443" spans="2:22">
      <c r="B443" s="207"/>
      <c r="C443" s="207"/>
      <c r="D443" s="207"/>
      <c r="E443" s="207"/>
      <c r="F443" s="207"/>
      <c r="G443" s="207"/>
      <c r="H443" s="207"/>
      <c r="I443" s="32"/>
      <c r="J443" s="32"/>
      <c r="K443" s="32"/>
      <c r="L443" s="207"/>
      <c r="M443" s="207"/>
      <c r="N443" s="207"/>
      <c r="O443" s="207"/>
      <c r="P443" s="207"/>
      <c r="Q443" s="207"/>
      <c r="R443" s="207"/>
      <c r="S443" s="207"/>
      <c r="T443" s="207"/>
      <c r="U443" s="207"/>
      <c r="V443" s="207"/>
    </row>
    <row r="444" spans="2:22">
      <c r="B444" s="207"/>
      <c r="C444" s="207"/>
      <c r="D444" s="207"/>
      <c r="E444" s="207"/>
      <c r="F444" s="207"/>
      <c r="G444" s="207"/>
      <c r="H444" s="207"/>
      <c r="I444" s="32"/>
      <c r="J444" s="32"/>
      <c r="K444" s="32"/>
      <c r="L444" s="207"/>
      <c r="M444" s="207"/>
      <c r="N444" s="207"/>
      <c r="O444" s="207"/>
      <c r="P444" s="207"/>
      <c r="Q444" s="207"/>
      <c r="R444" s="207"/>
      <c r="S444" s="207"/>
      <c r="T444" s="207"/>
      <c r="U444" s="207"/>
      <c r="V444" s="207"/>
    </row>
    <row r="445" spans="2:22">
      <c r="B445" s="207"/>
      <c r="C445" s="207"/>
      <c r="D445" s="207"/>
      <c r="E445" s="207"/>
      <c r="F445" s="207"/>
      <c r="G445" s="207"/>
      <c r="H445" s="207"/>
      <c r="I445" s="32"/>
      <c r="J445" s="32"/>
      <c r="K445" s="32"/>
      <c r="L445" s="207"/>
      <c r="M445" s="207"/>
      <c r="N445" s="207"/>
      <c r="O445" s="207"/>
      <c r="P445" s="207"/>
      <c r="Q445" s="207"/>
      <c r="R445" s="207"/>
      <c r="S445" s="207"/>
      <c r="T445" s="207"/>
      <c r="U445" s="207"/>
      <c r="V445" s="207"/>
    </row>
    <row r="446" spans="2:22">
      <c r="B446" s="207"/>
      <c r="C446" s="207"/>
      <c r="D446" s="207"/>
      <c r="E446" s="207"/>
      <c r="F446" s="207"/>
      <c r="G446" s="207"/>
      <c r="H446" s="207"/>
      <c r="I446" s="32"/>
      <c r="J446" s="32"/>
      <c r="K446" s="32"/>
      <c r="L446" s="207"/>
      <c r="M446" s="207"/>
      <c r="N446" s="207"/>
      <c r="O446" s="207"/>
      <c r="P446" s="207"/>
      <c r="Q446" s="207"/>
      <c r="R446" s="207"/>
      <c r="S446" s="207"/>
      <c r="T446" s="207"/>
      <c r="U446" s="207"/>
      <c r="V446" s="207"/>
    </row>
    <row r="447" spans="2:22">
      <c r="B447" s="207"/>
      <c r="C447" s="207"/>
      <c r="D447" s="207"/>
      <c r="E447" s="207"/>
      <c r="F447" s="207"/>
      <c r="G447" s="207"/>
      <c r="H447" s="207"/>
      <c r="I447" s="32"/>
      <c r="J447" s="32"/>
      <c r="K447" s="32"/>
      <c r="L447" s="207"/>
      <c r="M447" s="207"/>
      <c r="N447" s="207"/>
      <c r="O447" s="207"/>
      <c r="P447" s="207"/>
      <c r="Q447" s="207"/>
      <c r="R447" s="207"/>
      <c r="S447" s="207"/>
      <c r="T447" s="207"/>
      <c r="U447" s="207"/>
      <c r="V447" s="207"/>
    </row>
    <row r="448" spans="2:22">
      <c r="B448" s="207"/>
      <c r="C448" s="207"/>
      <c r="D448" s="207"/>
      <c r="E448" s="207"/>
      <c r="F448" s="207"/>
      <c r="G448" s="207"/>
      <c r="H448" s="207"/>
      <c r="I448" s="32"/>
      <c r="J448" s="32"/>
      <c r="K448" s="32"/>
      <c r="L448" s="207"/>
      <c r="M448" s="207"/>
      <c r="N448" s="207"/>
      <c r="O448" s="207"/>
      <c r="P448" s="207"/>
      <c r="Q448" s="207"/>
      <c r="R448" s="207"/>
      <c r="S448" s="207"/>
      <c r="T448" s="207"/>
      <c r="U448" s="207"/>
      <c r="V448" s="207"/>
    </row>
    <row r="449" spans="2:22">
      <c r="B449" s="207"/>
      <c r="C449" s="207"/>
      <c r="D449" s="207"/>
      <c r="E449" s="207"/>
      <c r="F449" s="207"/>
      <c r="G449" s="207"/>
      <c r="H449" s="207"/>
      <c r="I449" s="32"/>
      <c r="J449" s="32"/>
      <c r="K449" s="32"/>
      <c r="L449" s="207"/>
      <c r="M449" s="207"/>
      <c r="N449" s="207"/>
      <c r="O449" s="207"/>
      <c r="P449" s="207"/>
      <c r="Q449" s="207"/>
      <c r="R449" s="207"/>
      <c r="S449" s="207"/>
      <c r="T449" s="207"/>
      <c r="U449" s="207"/>
      <c r="V449" s="207"/>
    </row>
    <row r="450" spans="2:22">
      <c r="B450" s="207"/>
      <c r="C450" s="207"/>
      <c r="D450" s="207"/>
      <c r="E450" s="207"/>
      <c r="F450" s="207"/>
      <c r="G450" s="207"/>
      <c r="H450" s="207"/>
      <c r="I450" s="32"/>
      <c r="J450" s="32"/>
      <c r="K450" s="32"/>
      <c r="L450" s="207"/>
      <c r="M450" s="207"/>
      <c r="N450" s="207"/>
      <c r="O450" s="207"/>
      <c r="P450" s="207"/>
      <c r="Q450" s="207"/>
      <c r="R450" s="207"/>
      <c r="S450" s="207"/>
      <c r="T450" s="207"/>
      <c r="U450" s="207"/>
      <c r="V450" s="207"/>
    </row>
    <row r="451" spans="2:22">
      <c r="B451" s="207"/>
      <c r="C451" s="207"/>
      <c r="D451" s="207"/>
      <c r="E451" s="207"/>
      <c r="F451" s="207"/>
      <c r="G451" s="207"/>
      <c r="H451" s="207"/>
      <c r="I451" s="32"/>
      <c r="J451" s="32"/>
      <c r="K451" s="32"/>
      <c r="L451" s="207"/>
      <c r="M451" s="207"/>
      <c r="N451" s="207"/>
      <c r="O451" s="207"/>
      <c r="P451" s="207"/>
      <c r="Q451" s="207"/>
      <c r="R451" s="207"/>
      <c r="S451" s="207"/>
      <c r="T451" s="207"/>
      <c r="U451" s="207"/>
      <c r="V451" s="207"/>
    </row>
    <row r="452" spans="2:22">
      <c r="B452" s="207"/>
      <c r="C452" s="207"/>
      <c r="D452" s="207"/>
      <c r="E452" s="207"/>
      <c r="F452" s="207"/>
      <c r="G452" s="207"/>
      <c r="H452" s="207"/>
      <c r="I452" s="32"/>
      <c r="J452" s="32"/>
      <c r="K452" s="32"/>
      <c r="L452" s="207"/>
      <c r="M452" s="207"/>
      <c r="N452" s="207"/>
      <c r="O452" s="207"/>
      <c r="P452" s="207"/>
      <c r="Q452" s="207"/>
      <c r="R452" s="207"/>
      <c r="S452" s="207"/>
      <c r="T452" s="207"/>
      <c r="U452" s="207"/>
      <c r="V452" s="207"/>
    </row>
    <row r="453" spans="2:22">
      <c r="B453" s="207"/>
      <c r="C453" s="207"/>
      <c r="D453" s="207"/>
      <c r="E453" s="207"/>
      <c r="F453" s="207"/>
      <c r="G453" s="207"/>
      <c r="H453" s="207"/>
      <c r="I453" s="32"/>
      <c r="J453" s="32"/>
      <c r="K453" s="32"/>
      <c r="L453" s="207"/>
      <c r="M453" s="207"/>
      <c r="N453" s="207"/>
      <c r="O453" s="207"/>
      <c r="P453" s="207"/>
      <c r="Q453" s="207"/>
      <c r="R453" s="207"/>
      <c r="S453" s="207"/>
      <c r="T453" s="207"/>
      <c r="U453" s="207"/>
      <c r="V453" s="207"/>
    </row>
    <row r="454" spans="2:22">
      <c r="B454" s="207"/>
      <c r="C454" s="207"/>
      <c r="D454" s="207"/>
      <c r="E454" s="207"/>
      <c r="F454" s="207"/>
      <c r="G454" s="207"/>
      <c r="H454" s="207"/>
      <c r="I454" s="32"/>
      <c r="J454" s="32"/>
      <c r="K454" s="32"/>
      <c r="L454" s="207"/>
      <c r="M454" s="207"/>
      <c r="N454" s="207"/>
      <c r="O454" s="207"/>
      <c r="P454" s="207"/>
      <c r="Q454" s="207"/>
      <c r="R454" s="207"/>
      <c r="S454" s="207"/>
      <c r="T454" s="207"/>
      <c r="U454" s="207"/>
      <c r="V454" s="207"/>
    </row>
    <row r="455" spans="2:22">
      <c r="B455" s="207"/>
      <c r="C455" s="207"/>
      <c r="D455" s="207"/>
      <c r="E455" s="207"/>
      <c r="F455" s="207"/>
      <c r="G455" s="207"/>
      <c r="H455" s="207"/>
      <c r="I455" s="32"/>
      <c r="J455" s="32"/>
      <c r="K455" s="32"/>
      <c r="L455" s="207"/>
      <c r="M455" s="207"/>
      <c r="N455" s="207"/>
      <c r="O455" s="207"/>
      <c r="P455" s="207"/>
      <c r="Q455" s="207"/>
      <c r="R455" s="207"/>
      <c r="S455" s="207"/>
      <c r="T455" s="207"/>
      <c r="U455" s="207"/>
      <c r="V455" s="207"/>
    </row>
    <row r="456" spans="2:22">
      <c r="B456" s="207"/>
      <c r="C456" s="207"/>
      <c r="D456" s="207"/>
      <c r="E456" s="207"/>
      <c r="F456" s="207"/>
      <c r="G456" s="207"/>
      <c r="H456" s="207"/>
      <c r="I456" s="32"/>
      <c r="J456" s="32"/>
      <c r="K456" s="32"/>
      <c r="L456" s="207"/>
      <c r="M456" s="207"/>
      <c r="N456" s="207"/>
      <c r="O456" s="207"/>
      <c r="P456" s="207"/>
      <c r="Q456" s="207"/>
      <c r="R456" s="207"/>
      <c r="S456" s="207"/>
      <c r="T456" s="207"/>
      <c r="U456" s="207"/>
      <c r="V456" s="207"/>
    </row>
    <row r="457" spans="2:22">
      <c r="B457" s="207"/>
      <c r="C457" s="207"/>
      <c r="D457" s="207"/>
      <c r="E457" s="207"/>
      <c r="F457" s="207"/>
      <c r="G457" s="207"/>
      <c r="H457" s="207"/>
      <c r="I457" s="32"/>
      <c r="J457" s="32"/>
      <c r="K457" s="32"/>
      <c r="L457" s="207"/>
      <c r="M457" s="207"/>
      <c r="N457" s="207"/>
      <c r="O457" s="207"/>
      <c r="P457" s="207"/>
      <c r="Q457" s="207"/>
      <c r="R457" s="207"/>
      <c r="S457" s="207"/>
      <c r="T457" s="207"/>
      <c r="U457" s="207"/>
      <c r="V457" s="207"/>
    </row>
    <row r="458" spans="2:22">
      <c r="B458" s="207"/>
      <c r="C458" s="207"/>
      <c r="D458" s="207"/>
      <c r="E458" s="207"/>
      <c r="F458" s="207"/>
      <c r="G458" s="207"/>
      <c r="H458" s="207"/>
      <c r="I458" s="32"/>
      <c r="J458" s="32"/>
      <c r="K458" s="32"/>
      <c r="L458" s="207"/>
      <c r="M458" s="207"/>
      <c r="N458" s="207"/>
      <c r="O458" s="207"/>
      <c r="P458" s="207"/>
      <c r="Q458" s="207"/>
      <c r="R458" s="207"/>
      <c r="S458" s="207"/>
      <c r="T458" s="207"/>
      <c r="U458" s="207"/>
      <c r="V458" s="207"/>
    </row>
    <row r="459" spans="2:22">
      <c r="B459" s="207"/>
      <c r="C459" s="207"/>
      <c r="D459" s="207"/>
      <c r="E459" s="207"/>
      <c r="F459" s="207"/>
      <c r="G459" s="207"/>
      <c r="H459" s="207"/>
      <c r="I459" s="32"/>
      <c r="J459" s="32"/>
      <c r="K459" s="32"/>
      <c r="L459" s="207"/>
      <c r="M459" s="207"/>
      <c r="N459" s="207"/>
      <c r="O459" s="207"/>
      <c r="P459" s="207"/>
      <c r="Q459" s="207"/>
      <c r="R459" s="207"/>
      <c r="S459" s="207"/>
      <c r="T459" s="207"/>
      <c r="U459" s="207"/>
      <c r="V459" s="207"/>
    </row>
    <row r="460" spans="2:22">
      <c r="B460" s="207"/>
      <c r="C460" s="207"/>
      <c r="D460" s="207"/>
      <c r="E460" s="207"/>
      <c r="F460" s="207"/>
      <c r="G460" s="207"/>
      <c r="H460" s="207"/>
      <c r="I460" s="32"/>
      <c r="J460" s="32"/>
      <c r="K460" s="32"/>
      <c r="L460" s="207"/>
      <c r="M460" s="207"/>
      <c r="N460" s="207"/>
      <c r="O460" s="207"/>
      <c r="P460" s="207"/>
      <c r="Q460" s="207"/>
      <c r="R460" s="207"/>
      <c r="S460" s="207"/>
      <c r="T460" s="207"/>
      <c r="U460" s="207"/>
      <c r="V460" s="207"/>
    </row>
    <row r="461" spans="2:22">
      <c r="B461" s="207"/>
      <c r="C461" s="207"/>
      <c r="D461" s="207"/>
      <c r="E461" s="207"/>
      <c r="F461" s="207"/>
      <c r="G461" s="207"/>
      <c r="H461" s="207"/>
      <c r="I461" s="32"/>
      <c r="J461" s="32"/>
      <c r="K461" s="32"/>
      <c r="L461" s="207"/>
      <c r="M461" s="207"/>
      <c r="N461" s="207"/>
      <c r="O461" s="207"/>
      <c r="P461" s="207"/>
      <c r="Q461" s="207"/>
      <c r="R461" s="207"/>
      <c r="S461" s="207"/>
      <c r="T461" s="207"/>
      <c r="U461" s="207"/>
      <c r="V461" s="207"/>
    </row>
    <row r="462" spans="2:22">
      <c r="B462" s="207"/>
      <c r="C462" s="207"/>
      <c r="D462" s="207"/>
      <c r="E462" s="207"/>
      <c r="F462" s="207"/>
      <c r="G462" s="207"/>
      <c r="H462" s="207"/>
      <c r="I462" s="32"/>
      <c r="J462" s="32"/>
      <c r="K462" s="32"/>
      <c r="L462" s="207"/>
      <c r="M462" s="207"/>
      <c r="N462" s="207"/>
      <c r="O462" s="207"/>
      <c r="P462" s="207"/>
      <c r="Q462" s="207"/>
      <c r="R462" s="207"/>
      <c r="S462" s="207"/>
      <c r="T462" s="207"/>
      <c r="U462" s="207"/>
      <c r="V462" s="207"/>
    </row>
    <row r="463" spans="2:22">
      <c r="B463" s="207"/>
      <c r="C463" s="207"/>
      <c r="D463" s="207"/>
      <c r="E463" s="207"/>
      <c r="F463" s="207"/>
      <c r="G463" s="207"/>
      <c r="H463" s="207"/>
      <c r="I463" s="32"/>
      <c r="J463" s="32"/>
      <c r="K463" s="32"/>
      <c r="L463" s="207"/>
      <c r="M463" s="207"/>
      <c r="N463" s="207"/>
      <c r="O463" s="207"/>
      <c r="P463" s="207"/>
      <c r="Q463" s="207"/>
      <c r="R463" s="207"/>
      <c r="S463" s="207"/>
      <c r="T463" s="207"/>
      <c r="U463" s="207"/>
      <c r="V463" s="207"/>
    </row>
    <row r="464" spans="2:22">
      <c r="B464" s="207"/>
      <c r="C464" s="207"/>
      <c r="D464" s="207"/>
      <c r="E464" s="207"/>
      <c r="F464" s="207"/>
      <c r="G464" s="207"/>
      <c r="H464" s="207"/>
      <c r="I464" s="32"/>
      <c r="J464" s="32"/>
      <c r="K464" s="32"/>
      <c r="L464" s="207"/>
      <c r="M464" s="207"/>
      <c r="N464" s="207"/>
      <c r="O464" s="207"/>
      <c r="P464" s="207"/>
      <c r="Q464" s="207"/>
      <c r="R464" s="207"/>
      <c r="S464" s="207"/>
      <c r="T464" s="207"/>
      <c r="U464" s="207"/>
      <c r="V464" s="207"/>
    </row>
    <row r="465" spans="2:22">
      <c r="B465" s="207"/>
      <c r="C465" s="207"/>
      <c r="D465" s="207"/>
      <c r="E465" s="207"/>
      <c r="F465" s="207"/>
      <c r="G465" s="207"/>
      <c r="H465" s="207"/>
      <c r="I465" s="32"/>
      <c r="J465" s="32"/>
      <c r="K465" s="32"/>
      <c r="L465" s="207"/>
      <c r="M465" s="207"/>
      <c r="N465" s="207"/>
      <c r="O465" s="207"/>
      <c r="P465" s="207"/>
      <c r="Q465" s="207"/>
      <c r="R465" s="207"/>
      <c r="S465" s="207"/>
      <c r="T465" s="207"/>
      <c r="U465" s="207"/>
      <c r="V465" s="207"/>
    </row>
    <row r="466" spans="2:22">
      <c r="B466" s="207"/>
      <c r="C466" s="207"/>
      <c r="D466" s="207"/>
      <c r="E466" s="207"/>
      <c r="F466" s="207"/>
      <c r="G466" s="207"/>
      <c r="H466" s="207"/>
      <c r="I466" s="32"/>
      <c r="J466" s="32"/>
      <c r="K466" s="32"/>
      <c r="L466" s="207"/>
      <c r="M466" s="207"/>
      <c r="N466" s="207"/>
      <c r="O466" s="207"/>
      <c r="P466" s="207"/>
      <c r="Q466" s="207"/>
      <c r="R466" s="207"/>
      <c r="S466" s="207"/>
      <c r="T466" s="207"/>
      <c r="U466" s="207"/>
      <c r="V466" s="207"/>
    </row>
    <row r="467" spans="2:22">
      <c r="B467" s="207"/>
      <c r="C467" s="207"/>
      <c r="D467" s="207"/>
      <c r="E467" s="207"/>
      <c r="F467" s="207"/>
      <c r="G467" s="207"/>
      <c r="H467" s="207"/>
      <c r="I467" s="32"/>
      <c r="J467" s="32"/>
      <c r="K467" s="32"/>
      <c r="L467" s="207"/>
      <c r="M467" s="207"/>
      <c r="N467" s="207"/>
      <c r="O467" s="207"/>
      <c r="P467" s="207"/>
      <c r="Q467" s="207"/>
      <c r="R467" s="207"/>
      <c r="S467" s="207"/>
      <c r="T467" s="207"/>
      <c r="U467" s="207"/>
      <c r="V467" s="207"/>
    </row>
    <row r="468" spans="2:22">
      <c r="B468" s="207"/>
      <c r="C468" s="207"/>
      <c r="D468" s="207"/>
      <c r="E468" s="207"/>
      <c r="F468" s="207"/>
      <c r="G468" s="207"/>
      <c r="H468" s="207"/>
      <c r="I468" s="32"/>
      <c r="J468" s="32"/>
      <c r="K468" s="32"/>
      <c r="L468" s="207"/>
      <c r="M468" s="207"/>
      <c r="N468" s="207"/>
      <c r="O468" s="207"/>
      <c r="P468" s="207"/>
      <c r="Q468" s="207"/>
      <c r="R468" s="207"/>
      <c r="S468" s="207"/>
      <c r="T468" s="207"/>
      <c r="U468" s="207"/>
      <c r="V468" s="207"/>
    </row>
    <row r="469" spans="2:22">
      <c r="B469" s="207"/>
      <c r="C469" s="207"/>
      <c r="D469" s="207"/>
      <c r="E469" s="207"/>
      <c r="F469" s="207"/>
      <c r="G469" s="207"/>
      <c r="H469" s="207"/>
      <c r="I469" s="32"/>
      <c r="J469" s="32"/>
      <c r="K469" s="32"/>
      <c r="L469" s="207"/>
      <c r="M469" s="207"/>
      <c r="N469" s="207"/>
      <c r="O469" s="207"/>
      <c r="P469" s="207"/>
      <c r="Q469" s="207"/>
      <c r="R469" s="207"/>
      <c r="S469" s="207"/>
      <c r="T469" s="207"/>
      <c r="U469" s="207"/>
      <c r="V469" s="207"/>
    </row>
    <row r="470" spans="2:22">
      <c r="B470" s="207"/>
      <c r="C470" s="207"/>
      <c r="D470" s="207"/>
      <c r="E470" s="207"/>
      <c r="F470" s="207"/>
      <c r="G470" s="207"/>
      <c r="H470" s="207"/>
      <c r="I470" s="32"/>
      <c r="J470" s="32"/>
      <c r="K470" s="32"/>
      <c r="L470" s="207"/>
      <c r="M470" s="207"/>
      <c r="N470" s="207"/>
      <c r="O470" s="207"/>
      <c r="P470" s="207"/>
      <c r="Q470" s="207"/>
      <c r="R470" s="207"/>
      <c r="S470" s="207"/>
      <c r="T470" s="207"/>
      <c r="U470" s="207"/>
      <c r="V470" s="207"/>
    </row>
    <row r="471" spans="2:22">
      <c r="B471" s="207"/>
      <c r="C471" s="207"/>
      <c r="D471" s="207"/>
      <c r="E471" s="207"/>
      <c r="F471" s="207"/>
      <c r="G471" s="207"/>
      <c r="H471" s="207"/>
      <c r="I471" s="32"/>
      <c r="J471" s="32"/>
      <c r="K471" s="32"/>
      <c r="L471" s="207"/>
      <c r="M471" s="207"/>
      <c r="N471" s="207"/>
      <c r="O471" s="207"/>
      <c r="P471" s="207"/>
      <c r="Q471" s="207"/>
      <c r="R471" s="207"/>
      <c r="S471" s="207"/>
      <c r="T471" s="207"/>
      <c r="U471" s="207"/>
      <c r="V471" s="207"/>
    </row>
    <row r="472" spans="2:22">
      <c r="B472" s="207"/>
      <c r="C472" s="207"/>
      <c r="D472" s="207"/>
      <c r="E472" s="207"/>
      <c r="F472" s="207"/>
      <c r="G472" s="207"/>
      <c r="H472" s="207"/>
      <c r="I472" s="32"/>
      <c r="J472" s="32"/>
      <c r="K472" s="32"/>
      <c r="L472" s="207"/>
      <c r="M472" s="207"/>
      <c r="N472" s="207"/>
      <c r="O472" s="207"/>
      <c r="P472" s="207"/>
      <c r="Q472" s="207"/>
      <c r="R472" s="207"/>
      <c r="S472" s="207"/>
      <c r="T472" s="207"/>
      <c r="U472" s="207"/>
      <c r="V472" s="207"/>
    </row>
    <row r="473" spans="2:22">
      <c r="B473" s="207"/>
      <c r="C473" s="207"/>
      <c r="D473" s="207"/>
      <c r="E473" s="207"/>
      <c r="F473" s="207"/>
      <c r="G473" s="207"/>
      <c r="H473" s="207"/>
      <c r="I473" s="32"/>
      <c r="J473" s="32"/>
      <c r="K473" s="32"/>
      <c r="L473" s="207"/>
      <c r="M473" s="207"/>
      <c r="N473" s="207"/>
      <c r="O473" s="207"/>
      <c r="P473" s="207"/>
      <c r="Q473" s="207"/>
      <c r="R473" s="207"/>
      <c r="S473" s="207"/>
      <c r="T473" s="207"/>
      <c r="U473" s="207"/>
      <c r="V473" s="207"/>
    </row>
    <row r="474" spans="2:22">
      <c r="B474" s="207"/>
      <c r="C474" s="207"/>
      <c r="D474" s="207"/>
      <c r="E474" s="207"/>
      <c r="F474" s="207"/>
      <c r="G474" s="207"/>
      <c r="H474" s="207"/>
      <c r="I474" s="32"/>
      <c r="J474" s="32"/>
      <c r="K474" s="32"/>
      <c r="L474" s="207"/>
      <c r="M474" s="207"/>
      <c r="N474" s="207"/>
      <c r="O474" s="207"/>
      <c r="P474" s="207"/>
      <c r="Q474" s="207"/>
      <c r="R474" s="207"/>
      <c r="S474" s="207"/>
      <c r="T474" s="207"/>
      <c r="U474" s="207"/>
      <c r="V474" s="207"/>
    </row>
    <row r="475" spans="2:22">
      <c r="B475" s="207"/>
      <c r="C475" s="207"/>
      <c r="D475" s="207"/>
      <c r="E475" s="207"/>
      <c r="F475" s="207"/>
      <c r="G475" s="207"/>
      <c r="H475" s="207"/>
      <c r="I475" s="32"/>
      <c r="J475" s="32"/>
      <c r="K475" s="32"/>
      <c r="L475" s="207"/>
      <c r="M475" s="207"/>
      <c r="N475" s="207"/>
      <c r="O475" s="207"/>
      <c r="P475" s="207"/>
      <c r="Q475" s="207"/>
      <c r="R475" s="207"/>
      <c r="S475" s="207"/>
      <c r="T475" s="207"/>
      <c r="U475" s="207"/>
      <c r="V475" s="207"/>
    </row>
  </sheetData>
  <customSheetViews>
    <customSheetView guid="{BA08C489-4952-434D-B712-71BEE1754A50}" scale="75" fitToPage="1" hiddenRows="1">
      <selection sqref="A1:V1"/>
      <pageMargins left="0.25" right="0.25" top="0.5" bottom="0.25" header="0.3" footer="0.25"/>
      <printOptions horizontalCentered="1"/>
      <pageSetup scale="69" orientation="landscape" r:id="rId1"/>
      <headerFooter alignWithMargins="0">
        <oddFooter>&amp;R&amp;A</oddFooter>
      </headerFooter>
    </customSheetView>
    <customSheetView guid="{673EBF9B-B414-451E-B7E3-867D29298EC6}" scale="75" fitToPage="1" hiddenRows="1">
      <selection sqref="A1:V1"/>
      <pageMargins left="0.25" right="0.25" top="0.5" bottom="0.25" header="0.3" footer="0.25"/>
      <printOptions horizontalCentered="1"/>
      <pageSetup scale="69" orientation="landscape" r:id="rId2"/>
      <headerFooter alignWithMargins="0">
        <oddFooter>&amp;R&amp;A</oddFooter>
      </headerFooter>
    </customSheetView>
  </customSheetViews>
  <mergeCells count="20">
    <mergeCell ref="A1:V1"/>
    <mergeCell ref="A2:V2"/>
    <mergeCell ref="A3:V3"/>
    <mergeCell ref="D5:H5"/>
    <mergeCell ref="K5:O5"/>
    <mergeCell ref="R5:V5"/>
    <mergeCell ref="F6:H6"/>
    <mergeCell ref="M6:O6"/>
    <mergeCell ref="T6:V6"/>
    <mergeCell ref="D35:H35"/>
    <mergeCell ref="K35:O35"/>
    <mergeCell ref="R35:V35"/>
    <mergeCell ref="B68:V68"/>
    <mergeCell ref="B69:V69"/>
    <mergeCell ref="F36:H36"/>
    <mergeCell ref="M36:O36"/>
    <mergeCell ref="T36:V36"/>
    <mergeCell ref="B65:V65"/>
    <mergeCell ref="B66:V66"/>
    <mergeCell ref="B67:V67"/>
  </mergeCells>
  <phoneticPr fontId="25" type="noConversion"/>
  <printOptions horizontalCentered="1"/>
  <pageMargins left="0.25" right="0.25" top="0.5" bottom="0.25" header="0.3" footer="0.25"/>
  <pageSetup scale="67" orientation="landscape" r:id="rId3"/>
  <headerFooter alignWithMargins="0">
    <oddFooter>&amp;R&amp;A</oddFooter>
  </headerFooter>
</worksheet>
</file>

<file path=xl/worksheets/sheet48.xml><?xml version="1.0" encoding="utf-8"?>
<worksheet xmlns="http://schemas.openxmlformats.org/spreadsheetml/2006/main" xmlns:r="http://schemas.openxmlformats.org/officeDocument/2006/relationships">
  <sheetPr codeName="Sheet45">
    <pageSetUpPr fitToPage="1"/>
  </sheetPr>
  <dimension ref="A1:AF73"/>
  <sheetViews>
    <sheetView zoomScale="75" zoomScaleNormal="75" workbookViewId="0">
      <selection sqref="A1:AD1"/>
    </sheetView>
  </sheetViews>
  <sheetFormatPr defaultRowHeight="12"/>
  <cols>
    <col min="1" max="2" width="3.28515625" style="97" customWidth="1"/>
    <col min="3" max="3" width="45.140625" style="101" customWidth="1"/>
    <col min="4" max="4" width="2.42578125" style="97" customWidth="1"/>
    <col min="5" max="5" width="9" style="97" customWidth="1"/>
    <col min="6" max="6" width="3.42578125" style="97" customWidth="1"/>
    <col min="7" max="7" width="2.42578125" style="97" customWidth="1"/>
    <col min="8" max="8" width="9" style="97" customWidth="1"/>
    <col min="9" max="9" width="3.42578125" style="97" customWidth="1"/>
    <col min="10" max="10" width="2.42578125" style="97" customWidth="1"/>
    <col min="11" max="11" width="9" style="97" customWidth="1"/>
    <col min="12" max="12" width="3.42578125" style="97" customWidth="1"/>
    <col min="13" max="13" width="2.42578125" style="97" customWidth="1"/>
    <col min="14" max="14" width="9" style="97" customWidth="1"/>
    <col min="15" max="15" width="3.42578125" style="97" customWidth="1"/>
    <col min="16" max="16" width="2.42578125" style="97" customWidth="1"/>
    <col min="17" max="17" width="9" style="97" customWidth="1"/>
    <col min="18" max="18" width="3.42578125" style="97" customWidth="1"/>
    <col min="19" max="19" width="2.42578125" style="97" customWidth="1"/>
    <col min="20" max="20" width="9" style="97" customWidth="1"/>
    <col min="21" max="21" width="3.42578125" style="97" customWidth="1"/>
    <col min="22" max="22" width="2.42578125" style="97" customWidth="1"/>
    <col min="23" max="23" width="9" style="97" customWidth="1"/>
    <col min="24" max="24" width="3.42578125" style="97" customWidth="1"/>
    <col min="25" max="25" width="2.5703125" style="97" customWidth="1"/>
    <col min="26" max="26" width="9" style="97" customWidth="1"/>
    <col min="27" max="27" width="3.42578125" style="97" customWidth="1"/>
    <col min="28" max="28" width="2.5703125" style="97" customWidth="1"/>
    <col min="29" max="29" width="9" style="97" customWidth="1"/>
    <col min="30" max="30" width="3.42578125" style="97" customWidth="1"/>
    <col min="31" max="31" width="2.28515625" style="97" customWidth="1"/>
    <col min="32" max="32" width="8.42578125" style="97" customWidth="1"/>
    <col min="33" max="69" width="9.7109375" style="97" customWidth="1"/>
    <col min="70" max="16384" width="9.140625" style="97"/>
  </cols>
  <sheetData>
    <row r="1" spans="1:32" ht="15">
      <c r="A1" s="1133" t="s">
        <v>168</v>
      </c>
      <c r="B1" s="1133"/>
      <c r="C1" s="1133"/>
      <c r="D1" s="1133"/>
      <c r="E1" s="1133"/>
      <c r="F1" s="1133"/>
      <c r="G1" s="1133"/>
      <c r="H1" s="1133"/>
      <c r="I1" s="1133"/>
      <c r="J1" s="1133"/>
      <c r="K1" s="1133"/>
      <c r="L1" s="1133"/>
      <c r="M1" s="1133"/>
      <c r="N1" s="1133"/>
      <c r="O1" s="1133"/>
      <c r="P1" s="1133"/>
      <c r="Q1" s="1133"/>
      <c r="R1" s="1133"/>
      <c r="S1" s="1133"/>
      <c r="T1" s="1133"/>
      <c r="U1" s="1133"/>
      <c r="V1" s="1133"/>
      <c r="W1" s="1133"/>
      <c r="X1" s="1133"/>
      <c r="Y1" s="1133"/>
      <c r="Z1" s="1133"/>
      <c r="AA1" s="1133"/>
      <c r="AB1" s="1229"/>
      <c r="AC1" s="1229"/>
      <c r="AD1" s="1229"/>
      <c r="AF1" s="872"/>
    </row>
    <row r="2" spans="1:32" ht="15">
      <c r="A2" s="1133" t="s">
        <v>1000</v>
      </c>
      <c r="B2" s="1133"/>
      <c r="C2" s="1133"/>
      <c r="D2" s="1133"/>
      <c r="E2" s="1133"/>
      <c r="F2" s="1133"/>
      <c r="G2" s="1133"/>
      <c r="H2" s="1133"/>
      <c r="I2" s="1133"/>
      <c r="J2" s="1133"/>
      <c r="K2" s="1133"/>
      <c r="L2" s="1133"/>
      <c r="M2" s="1133"/>
      <c r="N2" s="1133"/>
      <c r="O2" s="1133"/>
      <c r="P2" s="1133"/>
      <c r="Q2" s="1133"/>
      <c r="R2" s="1133"/>
      <c r="S2" s="1133"/>
      <c r="T2" s="1133"/>
      <c r="U2" s="1133"/>
      <c r="V2" s="1133"/>
      <c r="W2" s="1133"/>
      <c r="X2" s="1133"/>
      <c r="Y2" s="1133"/>
      <c r="Z2" s="1133"/>
      <c r="AA2" s="1133"/>
      <c r="AB2" s="1229"/>
      <c r="AC2" s="1229"/>
      <c r="AD2" s="1229"/>
    </row>
    <row r="3" spans="1:32">
      <c r="A3" s="1135" t="s">
        <v>949</v>
      </c>
      <c r="B3" s="1135"/>
      <c r="C3" s="1135"/>
      <c r="D3" s="1135"/>
      <c r="E3" s="1135"/>
      <c r="F3" s="1135"/>
      <c r="G3" s="1135"/>
      <c r="H3" s="1135"/>
      <c r="I3" s="1135"/>
      <c r="J3" s="1135"/>
      <c r="K3" s="1135"/>
      <c r="L3" s="1135"/>
      <c r="M3" s="1135"/>
      <c r="N3" s="1135"/>
      <c r="O3" s="1135"/>
      <c r="P3" s="1135"/>
      <c r="Q3" s="1135"/>
      <c r="R3" s="1135"/>
      <c r="S3" s="1135"/>
      <c r="T3" s="1135"/>
      <c r="U3" s="1135"/>
      <c r="V3" s="1135"/>
      <c r="W3" s="1135"/>
      <c r="X3" s="1135"/>
      <c r="Y3" s="1135"/>
      <c r="Z3" s="1135"/>
      <c r="AA3" s="1135"/>
      <c r="AB3" s="1230"/>
      <c r="AC3" s="1230"/>
      <c r="AD3" s="1230"/>
    </row>
    <row r="5" spans="1:32">
      <c r="D5" s="1129" t="s">
        <v>171</v>
      </c>
      <c r="E5" s="1129"/>
      <c r="F5" s="1129"/>
      <c r="G5" s="1129"/>
      <c r="H5" s="1129"/>
      <c r="I5" s="1129"/>
      <c r="J5" s="1129"/>
      <c r="K5" s="1129"/>
      <c r="L5" s="1129"/>
      <c r="M5" s="1129"/>
      <c r="N5" s="1129"/>
      <c r="O5" s="1129"/>
      <c r="P5" s="1129"/>
      <c r="Q5" s="1129"/>
      <c r="R5" s="1129"/>
      <c r="S5" s="1129"/>
      <c r="T5" s="1129"/>
      <c r="U5" s="1129"/>
      <c r="V5" s="1129"/>
      <c r="W5" s="1129"/>
      <c r="X5" s="101"/>
      <c r="Z5" s="1137" t="s">
        <v>172</v>
      </c>
      <c r="AA5" s="1137"/>
      <c r="AB5" s="1137"/>
      <c r="AC5" s="1137"/>
      <c r="AD5" s="102"/>
    </row>
    <row r="6" spans="1:32" ht="12.75" thickBot="1">
      <c r="K6" s="102"/>
      <c r="L6" s="102"/>
      <c r="N6" s="102"/>
      <c r="O6" s="102"/>
      <c r="P6" s="102"/>
      <c r="Q6" s="102"/>
      <c r="R6" s="102"/>
      <c r="S6" s="102"/>
      <c r="T6" s="102"/>
      <c r="U6" s="102"/>
      <c r="V6" s="102"/>
      <c r="W6" s="102"/>
    </row>
    <row r="7" spans="1:32">
      <c r="D7" s="98"/>
      <c r="E7" s="99" t="s">
        <v>175</v>
      </c>
      <c r="F7" s="619"/>
      <c r="G7" s="101"/>
      <c r="H7" s="102" t="s">
        <v>176</v>
      </c>
      <c r="I7" s="102"/>
      <c r="J7" s="101"/>
      <c r="K7" s="102" t="s">
        <v>177</v>
      </c>
      <c r="L7" s="102"/>
      <c r="M7" s="101"/>
      <c r="N7" s="102" t="s">
        <v>174</v>
      </c>
      <c r="O7" s="102"/>
      <c r="P7" s="98"/>
      <c r="Q7" s="99" t="s">
        <v>175</v>
      </c>
      <c r="R7" s="619"/>
      <c r="S7" s="101"/>
      <c r="T7" s="102" t="s">
        <v>176</v>
      </c>
      <c r="U7" s="102"/>
      <c r="V7" s="101"/>
      <c r="W7" s="102" t="s">
        <v>177</v>
      </c>
      <c r="X7" s="102"/>
      <c r="Y7" s="101"/>
      <c r="Z7" s="102" t="s">
        <v>994</v>
      </c>
      <c r="AA7" s="102"/>
      <c r="AB7" s="101"/>
      <c r="AC7" s="102" t="s">
        <v>994</v>
      </c>
      <c r="AD7" s="102"/>
    </row>
    <row r="8" spans="1:32">
      <c r="D8" s="105"/>
      <c r="E8" s="106">
        <v>2013</v>
      </c>
      <c r="F8" s="114"/>
      <c r="G8" s="108"/>
      <c r="H8" s="106">
        <v>2013</v>
      </c>
      <c r="I8" s="600"/>
      <c r="J8" s="108"/>
      <c r="K8" s="106">
        <v>2013</v>
      </c>
      <c r="L8" s="101"/>
      <c r="M8" s="108"/>
      <c r="N8" s="106">
        <v>2012</v>
      </c>
      <c r="O8" s="101"/>
      <c r="P8" s="105"/>
      <c r="Q8" s="106">
        <v>2012</v>
      </c>
      <c r="R8" s="114"/>
      <c r="S8" s="108"/>
      <c r="T8" s="106">
        <v>2012</v>
      </c>
      <c r="U8" s="600"/>
      <c r="V8" s="108"/>
      <c r="W8" s="106">
        <v>2012</v>
      </c>
      <c r="X8" s="101"/>
      <c r="Y8" s="108"/>
      <c r="Z8" s="106">
        <v>2013</v>
      </c>
      <c r="AA8" s="600"/>
      <c r="AB8" s="108"/>
      <c r="AC8" s="106">
        <v>2012</v>
      </c>
      <c r="AD8" s="600"/>
    </row>
    <row r="9" spans="1:32">
      <c r="A9" s="622" t="s">
        <v>1001</v>
      </c>
      <c r="B9" s="115"/>
      <c r="C9" s="521"/>
      <c r="D9" s="113"/>
      <c r="E9" s="102"/>
      <c r="F9" s="114"/>
      <c r="G9" s="101"/>
      <c r="H9" s="102"/>
      <c r="I9" s="101"/>
      <c r="J9" s="101"/>
      <c r="K9" s="102"/>
      <c r="L9" s="101"/>
      <c r="M9" s="101"/>
      <c r="N9" s="102"/>
      <c r="O9" s="101"/>
      <c r="P9" s="113"/>
      <c r="Q9" s="102"/>
      <c r="R9" s="114"/>
      <c r="S9" s="101"/>
      <c r="T9" s="102"/>
      <c r="U9" s="101"/>
      <c r="V9" s="101"/>
      <c r="W9" s="102"/>
      <c r="X9" s="101"/>
      <c r="Y9" s="101"/>
      <c r="Z9" s="102"/>
      <c r="AA9" s="102"/>
      <c r="AB9" s="101"/>
      <c r="AC9" s="102"/>
      <c r="AD9" s="102"/>
    </row>
    <row r="10" spans="1:32">
      <c r="A10" s="115"/>
      <c r="B10" s="117" t="s">
        <v>885</v>
      </c>
      <c r="C10" s="811"/>
      <c r="D10" s="113" t="s">
        <v>180</v>
      </c>
      <c r="E10" s="25">
        <v>721</v>
      </c>
      <c r="F10" s="114"/>
      <c r="G10" s="101" t="s">
        <v>180</v>
      </c>
      <c r="H10" s="25">
        <v>740</v>
      </c>
      <c r="I10" s="101"/>
      <c r="J10" s="101" t="s">
        <v>180</v>
      </c>
      <c r="K10" s="25">
        <v>762</v>
      </c>
      <c r="L10" s="101"/>
      <c r="M10" s="101" t="s">
        <v>180</v>
      </c>
      <c r="N10" s="25">
        <v>793</v>
      </c>
      <c r="O10" s="101"/>
      <c r="P10" s="113" t="s">
        <v>180</v>
      </c>
      <c r="Q10" s="101">
        <v>817</v>
      </c>
      <c r="R10" s="114"/>
      <c r="S10" s="101" t="s">
        <v>180</v>
      </c>
      <c r="T10" s="25">
        <v>818</v>
      </c>
      <c r="U10" s="101"/>
      <c r="V10" s="101" t="s">
        <v>180</v>
      </c>
      <c r="W10" s="25">
        <v>806</v>
      </c>
      <c r="X10" s="101"/>
      <c r="Y10" s="101" t="s">
        <v>180</v>
      </c>
      <c r="Z10" s="25">
        <v>2223</v>
      </c>
      <c r="AA10" s="101"/>
      <c r="AB10" s="101" t="s">
        <v>180</v>
      </c>
      <c r="AC10" s="101">
        <v>2441</v>
      </c>
      <c r="AD10" s="101"/>
    </row>
    <row r="11" spans="1:32" ht="13.5">
      <c r="A11" s="115"/>
      <c r="B11" s="117" t="s">
        <v>562</v>
      </c>
      <c r="C11" s="521"/>
      <c r="D11" s="113"/>
      <c r="E11" s="25">
        <v>30</v>
      </c>
      <c r="F11" s="114"/>
      <c r="G11" s="101"/>
      <c r="H11" s="25">
        <v>39</v>
      </c>
      <c r="I11" s="101"/>
      <c r="J11" s="101"/>
      <c r="K11" s="25">
        <v>25</v>
      </c>
      <c r="L11" s="101"/>
      <c r="M11" s="101"/>
      <c r="N11" s="25">
        <v>53</v>
      </c>
      <c r="O11" s="101"/>
      <c r="P11" s="113"/>
      <c r="Q11" s="101">
        <v>29</v>
      </c>
      <c r="R11" s="114"/>
      <c r="S11" s="101"/>
      <c r="T11" s="25">
        <v>24</v>
      </c>
      <c r="U11" s="101"/>
      <c r="V11" s="101"/>
      <c r="W11" s="25">
        <v>21</v>
      </c>
      <c r="X11" s="101"/>
      <c r="Y11" s="101"/>
      <c r="Z11" s="25">
        <v>94</v>
      </c>
      <c r="AA11" s="623"/>
      <c r="AB11" s="101"/>
      <c r="AC11" s="25">
        <v>74</v>
      </c>
      <c r="AD11" s="623"/>
    </row>
    <row r="12" spans="1:32">
      <c r="A12" s="115"/>
      <c r="B12" s="117" t="s">
        <v>977</v>
      </c>
      <c r="C12" s="521"/>
      <c r="D12" s="113"/>
      <c r="E12" s="609">
        <v>99</v>
      </c>
      <c r="F12" s="114"/>
      <c r="G12" s="101"/>
      <c r="H12" s="609">
        <v>93</v>
      </c>
      <c r="I12" s="101"/>
      <c r="J12" s="101"/>
      <c r="K12" s="609">
        <v>98</v>
      </c>
      <c r="L12" s="101"/>
      <c r="M12" s="101"/>
      <c r="N12" s="609">
        <v>97</v>
      </c>
      <c r="O12" s="101"/>
      <c r="P12" s="113"/>
      <c r="Q12" s="609">
        <v>92</v>
      </c>
      <c r="R12" s="114"/>
      <c r="S12" s="101"/>
      <c r="T12" s="609">
        <v>92</v>
      </c>
      <c r="U12" s="101"/>
      <c r="V12" s="101"/>
      <c r="W12" s="609">
        <v>93</v>
      </c>
      <c r="X12" s="101"/>
      <c r="Y12" s="101"/>
      <c r="Z12" s="25">
        <v>290</v>
      </c>
      <c r="AA12" s="623"/>
      <c r="AB12" s="101"/>
      <c r="AC12" s="25">
        <v>277</v>
      </c>
      <c r="AD12" s="623"/>
    </row>
    <row r="13" spans="1:32" ht="13.5">
      <c r="A13" s="115"/>
      <c r="B13" s="117" t="s">
        <v>979</v>
      </c>
      <c r="C13" s="521"/>
      <c r="D13" s="113"/>
      <c r="E13" s="25">
        <v>106</v>
      </c>
      <c r="F13" s="114"/>
      <c r="G13" s="101"/>
      <c r="H13" s="25">
        <v>126</v>
      </c>
      <c r="I13" s="101"/>
      <c r="J13" s="101"/>
      <c r="K13" s="25">
        <v>107</v>
      </c>
      <c r="L13" s="101"/>
      <c r="M13" s="101"/>
      <c r="N13" s="25">
        <v>110</v>
      </c>
      <c r="O13" s="101"/>
      <c r="P13" s="113"/>
      <c r="Q13" s="101">
        <v>22</v>
      </c>
      <c r="R13" s="114"/>
      <c r="S13" s="101"/>
      <c r="T13" s="25">
        <v>107</v>
      </c>
      <c r="U13" s="101"/>
      <c r="V13" s="101"/>
      <c r="W13" s="25">
        <v>109</v>
      </c>
      <c r="X13" s="101"/>
      <c r="Y13" s="101"/>
      <c r="Z13" s="25">
        <v>339</v>
      </c>
      <c r="AA13" s="623"/>
      <c r="AB13" s="101"/>
      <c r="AC13" s="25">
        <v>238</v>
      </c>
      <c r="AD13" s="623"/>
    </row>
    <row r="14" spans="1:32">
      <c r="A14" s="115"/>
      <c r="B14" s="117" t="s">
        <v>1005</v>
      </c>
      <c r="C14" s="521"/>
      <c r="D14" s="113"/>
      <c r="E14" s="582">
        <v>1</v>
      </c>
      <c r="F14" s="114"/>
      <c r="G14" s="101"/>
      <c r="H14" s="582">
        <v>1</v>
      </c>
      <c r="I14" s="101"/>
      <c r="J14" s="101"/>
      <c r="K14" s="582">
        <v>2</v>
      </c>
      <c r="L14" s="101"/>
      <c r="M14" s="101"/>
      <c r="N14" s="582">
        <v>2</v>
      </c>
      <c r="O14" s="101"/>
      <c r="P14" s="113"/>
      <c r="Q14" s="445">
        <v>2</v>
      </c>
      <c r="R14" s="114"/>
      <c r="S14" s="101"/>
      <c r="T14" s="582">
        <v>1</v>
      </c>
      <c r="U14" s="101"/>
      <c r="V14" s="101"/>
      <c r="W14" s="582">
        <v>1</v>
      </c>
      <c r="X14" s="101"/>
      <c r="Y14" s="101"/>
      <c r="Z14" s="25">
        <v>4</v>
      </c>
      <c r="AA14" s="623"/>
      <c r="AB14" s="101"/>
      <c r="AC14" s="25">
        <v>4</v>
      </c>
      <c r="AD14" s="623"/>
    </row>
    <row r="15" spans="1:32" ht="13.5">
      <c r="A15" s="115"/>
      <c r="B15" s="117" t="s">
        <v>984</v>
      </c>
      <c r="C15" s="521"/>
      <c r="D15" s="113"/>
      <c r="E15" s="28">
        <v>44</v>
      </c>
      <c r="F15" s="114"/>
      <c r="G15" s="101"/>
      <c r="H15" s="28">
        <v>39</v>
      </c>
      <c r="I15" s="101"/>
      <c r="J15" s="101"/>
      <c r="K15" s="28">
        <v>37</v>
      </c>
      <c r="L15" s="101"/>
      <c r="M15" s="101"/>
      <c r="N15" s="28">
        <v>35</v>
      </c>
      <c r="O15" s="101"/>
      <c r="P15" s="113"/>
      <c r="Q15" s="28">
        <v>33</v>
      </c>
      <c r="R15" s="114"/>
      <c r="S15" s="101"/>
      <c r="T15" s="28">
        <v>34</v>
      </c>
      <c r="U15" s="101"/>
      <c r="V15" s="101"/>
      <c r="W15" s="28">
        <v>30</v>
      </c>
      <c r="X15" s="101"/>
      <c r="Y15" s="101"/>
      <c r="Z15" s="28">
        <v>120</v>
      </c>
      <c r="AA15" s="623"/>
      <c r="AB15" s="101"/>
      <c r="AC15" s="28">
        <v>97</v>
      </c>
      <c r="AD15" s="623"/>
    </row>
    <row r="16" spans="1:32">
      <c r="A16" s="115"/>
      <c r="B16" s="117" t="s">
        <v>1006</v>
      </c>
      <c r="C16" s="521"/>
      <c r="D16" s="113"/>
      <c r="E16" s="25">
        <v>1001</v>
      </c>
      <c r="F16" s="114"/>
      <c r="G16" s="101"/>
      <c r="H16" s="25">
        <v>1038</v>
      </c>
      <c r="I16" s="101"/>
      <c r="J16" s="101"/>
      <c r="K16" s="25">
        <v>1031</v>
      </c>
      <c r="L16" s="101"/>
      <c r="M16" s="101"/>
      <c r="N16" s="25">
        <v>1090</v>
      </c>
      <c r="O16" s="101"/>
      <c r="P16" s="113"/>
      <c r="Q16" s="101">
        <v>995</v>
      </c>
      <c r="R16" s="114"/>
      <c r="S16" s="101"/>
      <c r="T16" s="25">
        <v>1076</v>
      </c>
      <c r="U16" s="101"/>
      <c r="V16" s="101"/>
      <c r="W16" s="25">
        <v>1060</v>
      </c>
      <c r="X16" s="101"/>
      <c r="Y16" s="101"/>
      <c r="Z16" s="25">
        <v>3070</v>
      </c>
      <c r="AA16" s="101"/>
      <c r="AB16" s="101"/>
      <c r="AC16" s="25">
        <v>3131</v>
      </c>
      <c r="AD16" s="101"/>
    </row>
    <row r="17" spans="1:31">
      <c r="A17" s="115"/>
      <c r="B17" s="117" t="s">
        <v>1007</v>
      </c>
      <c r="C17" s="521"/>
      <c r="D17" s="113"/>
      <c r="E17" s="28">
        <v>-51</v>
      </c>
      <c r="F17" s="114"/>
      <c r="G17" s="101"/>
      <c r="H17" s="28">
        <v>-54</v>
      </c>
      <c r="I17" s="101"/>
      <c r="J17" s="101"/>
      <c r="K17" s="28">
        <v>-48</v>
      </c>
      <c r="L17" s="101"/>
      <c r="M17" s="101"/>
      <c r="N17" s="28">
        <v>-57</v>
      </c>
      <c r="O17" s="101"/>
      <c r="P17" s="113"/>
      <c r="Q17" s="121">
        <v>-55</v>
      </c>
      <c r="R17" s="114"/>
      <c r="S17" s="101"/>
      <c r="T17" s="28">
        <v>-50</v>
      </c>
      <c r="U17" s="101"/>
      <c r="V17" s="101"/>
      <c r="W17" s="28">
        <v>-49</v>
      </c>
      <c r="X17" s="101"/>
      <c r="Y17" s="101"/>
      <c r="Z17" s="28">
        <v>-153</v>
      </c>
      <c r="AA17" s="101"/>
      <c r="AB17" s="101"/>
      <c r="AC17" s="28">
        <v>-154</v>
      </c>
      <c r="AD17" s="101"/>
    </row>
    <row r="18" spans="1:31" ht="14.25" thickBot="1">
      <c r="A18" s="115"/>
      <c r="B18" s="117" t="s">
        <v>1008</v>
      </c>
      <c r="C18" s="521"/>
      <c r="D18" s="113" t="s">
        <v>180</v>
      </c>
      <c r="E18" s="42">
        <v>950</v>
      </c>
      <c r="F18" s="114"/>
      <c r="G18" s="101" t="s">
        <v>180</v>
      </c>
      <c r="H18" s="42">
        <v>984</v>
      </c>
      <c r="I18" s="101"/>
      <c r="J18" s="101" t="s">
        <v>180</v>
      </c>
      <c r="K18" s="42">
        <v>983</v>
      </c>
      <c r="L18" s="101"/>
      <c r="M18" s="101" t="s">
        <v>180</v>
      </c>
      <c r="N18" s="42">
        <v>1033</v>
      </c>
      <c r="O18" s="101"/>
      <c r="P18" s="113" t="s">
        <v>180</v>
      </c>
      <c r="Q18" s="158">
        <v>940</v>
      </c>
      <c r="R18" s="114"/>
      <c r="S18" s="101" t="s">
        <v>180</v>
      </c>
      <c r="T18" s="42">
        <v>1026</v>
      </c>
      <c r="U18" s="101"/>
      <c r="V18" s="101" t="s">
        <v>180</v>
      </c>
      <c r="W18" s="42">
        <v>1011</v>
      </c>
      <c r="X18" s="101"/>
      <c r="Y18" s="101" t="s">
        <v>180</v>
      </c>
      <c r="Z18" s="42">
        <v>2917</v>
      </c>
      <c r="AA18" s="101"/>
      <c r="AB18" s="101" t="s">
        <v>180</v>
      </c>
      <c r="AC18" s="42">
        <v>2977</v>
      </c>
      <c r="AD18" s="101"/>
    </row>
    <row r="19" spans="1:31" ht="12.75" thickTop="1">
      <c r="A19" s="115"/>
      <c r="B19" s="115"/>
      <c r="C19" s="521"/>
      <c r="D19" s="113"/>
      <c r="E19" s="101"/>
      <c r="F19" s="114"/>
      <c r="G19" s="101"/>
      <c r="H19" s="101"/>
      <c r="I19" s="101"/>
      <c r="J19" s="101"/>
      <c r="K19" s="101"/>
      <c r="L19" s="101"/>
      <c r="M19" s="101"/>
      <c r="N19" s="101"/>
      <c r="O19" s="101"/>
      <c r="P19" s="113"/>
      <c r="Q19" s="101"/>
      <c r="R19" s="114"/>
      <c r="S19" s="101"/>
      <c r="T19" s="101"/>
      <c r="U19" s="101"/>
      <c r="V19" s="101"/>
      <c r="W19" s="101"/>
      <c r="X19" s="101"/>
      <c r="Y19" s="101"/>
      <c r="Z19" s="101"/>
      <c r="AA19" s="101"/>
      <c r="AB19" s="101"/>
      <c r="AC19" s="101"/>
      <c r="AD19" s="101"/>
    </row>
    <row r="20" spans="1:31" ht="13.5">
      <c r="A20" s="622" t="s">
        <v>239</v>
      </c>
      <c r="B20" s="115"/>
      <c r="C20" s="521"/>
      <c r="D20" s="113"/>
      <c r="E20" s="101"/>
      <c r="F20" s="114"/>
      <c r="G20" s="101"/>
      <c r="H20" s="101"/>
      <c r="I20" s="101"/>
      <c r="J20" s="101"/>
      <c r="K20" s="101"/>
      <c r="L20" s="101"/>
      <c r="M20" s="101"/>
      <c r="N20" s="101"/>
      <c r="O20" s="101"/>
      <c r="P20" s="113"/>
      <c r="Q20" s="101"/>
      <c r="R20" s="114"/>
      <c r="S20" s="101"/>
      <c r="T20" s="101"/>
      <c r="U20" s="101"/>
      <c r="V20" s="101"/>
      <c r="W20" s="101"/>
      <c r="X20" s="101"/>
      <c r="Y20" s="101"/>
      <c r="Z20" s="101"/>
      <c r="AA20" s="101"/>
      <c r="AB20" s="101"/>
      <c r="AC20" s="101"/>
      <c r="AD20" s="101"/>
    </row>
    <row r="21" spans="1:31">
      <c r="A21" s="115"/>
      <c r="B21" s="117" t="s">
        <v>885</v>
      </c>
      <c r="C21" s="521"/>
      <c r="D21" s="113"/>
      <c r="E21" s="198">
        <v>4.2</v>
      </c>
      <c r="F21" s="114" t="s">
        <v>1068</v>
      </c>
      <c r="G21" s="101"/>
      <c r="H21" s="122">
        <v>4.2</v>
      </c>
      <c r="I21" s="101" t="s">
        <v>1068</v>
      </c>
      <c r="J21" s="101"/>
      <c r="K21" s="122">
        <v>4.3</v>
      </c>
      <c r="L21" s="101" t="s">
        <v>1068</v>
      </c>
      <c r="M21" s="101"/>
      <c r="N21" s="122">
        <v>4.4000000000000004</v>
      </c>
      <c r="O21" s="101" t="s">
        <v>1068</v>
      </c>
      <c r="P21" s="113"/>
      <c r="Q21" s="122">
        <v>4.5</v>
      </c>
      <c r="R21" s="114" t="s">
        <v>1068</v>
      </c>
      <c r="S21" s="101"/>
      <c r="T21" s="122">
        <v>4.4000000000000004</v>
      </c>
      <c r="U21" s="101" t="s">
        <v>1068</v>
      </c>
      <c r="V21" s="101"/>
      <c r="W21" s="122">
        <v>4.4000000000000004</v>
      </c>
      <c r="X21" s="101" t="s">
        <v>1068</v>
      </c>
      <c r="Y21" s="101"/>
      <c r="Z21" s="198">
        <v>4.2</v>
      </c>
      <c r="AA21" s="101" t="s">
        <v>1068</v>
      </c>
      <c r="AB21" s="101"/>
      <c r="AC21" s="122">
        <v>4.4000000000000004</v>
      </c>
      <c r="AD21" s="101" t="s">
        <v>1068</v>
      </c>
      <c r="AE21" s="101"/>
    </row>
    <row r="22" spans="1:31" ht="13.5">
      <c r="A22" s="115"/>
      <c r="B22" s="117" t="s">
        <v>562</v>
      </c>
      <c r="C22" s="521"/>
      <c r="D22" s="626"/>
      <c r="E22" s="198">
        <v>2.8</v>
      </c>
      <c r="F22" s="147"/>
      <c r="G22" s="101"/>
      <c r="H22" s="122">
        <v>3.9</v>
      </c>
      <c r="I22" s="122"/>
      <c r="J22" s="122"/>
      <c r="K22" s="122">
        <v>2.8</v>
      </c>
      <c r="L22" s="122"/>
      <c r="M22" s="122"/>
      <c r="N22" s="122">
        <v>6.1</v>
      </c>
      <c r="O22" s="122"/>
      <c r="P22" s="626"/>
      <c r="Q22" s="122">
        <v>3.4</v>
      </c>
      <c r="R22" s="147"/>
      <c r="S22" s="101"/>
      <c r="T22" s="122">
        <v>2.8</v>
      </c>
      <c r="U22" s="122"/>
      <c r="V22" s="122"/>
      <c r="W22" s="122">
        <v>2.2000000000000002</v>
      </c>
      <c r="X22" s="122"/>
      <c r="Y22" s="122"/>
      <c r="Z22" s="198">
        <v>3.1</v>
      </c>
      <c r="AA22" s="122"/>
      <c r="AB22" s="122"/>
      <c r="AC22" s="122">
        <v>2.7</v>
      </c>
      <c r="AD22" s="122"/>
    </row>
    <row r="23" spans="1:31">
      <c r="A23" s="115"/>
      <c r="B23" s="117" t="s">
        <v>977</v>
      </c>
      <c r="C23" s="521"/>
      <c r="D23" s="626"/>
      <c r="E23" s="198">
        <v>6.2</v>
      </c>
      <c r="F23" s="147"/>
      <c r="G23" s="101"/>
      <c r="H23" s="122">
        <v>5.8</v>
      </c>
      <c r="I23" s="122"/>
      <c r="J23" s="122"/>
      <c r="K23" s="122">
        <v>6</v>
      </c>
      <c r="L23" s="122"/>
      <c r="M23" s="122"/>
      <c r="N23" s="122">
        <v>5.7</v>
      </c>
      <c r="O23" s="122"/>
      <c r="P23" s="626"/>
      <c r="Q23" s="122">
        <v>5.4</v>
      </c>
      <c r="R23" s="147"/>
      <c r="S23" s="101"/>
      <c r="T23" s="122">
        <v>5.2</v>
      </c>
      <c r="U23" s="122"/>
      <c r="V23" s="122"/>
      <c r="W23" s="122">
        <v>5.2</v>
      </c>
      <c r="X23" s="122"/>
      <c r="Y23" s="122"/>
      <c r="Z23" s="198">
        <v>6</v>
      </c>
      <c r="AA23" s="122"/>
      <c r="AB23" s="122"/>
      <c r="AC23" s="122">
        <v>5.3</v>
      </c>
      <c r="AD23" s="122"/>
    </row>
    <row r="24" spans="1:31">
      <c r="A24" s="115"/>
      <c r="B24" s="117" t="s">
        <v>868</v>
      </c>
      <c r="C24" s="521"/>
      <c r="D24" s="626"/>
      <c r="E24" s="198">
        <v>8.6</v>
      </c>
      <c r="F24" s="147"/>
      <c r="G24" s="101"/>
      <c r="H24" s="122">
        <v>10.199999999999999</v>
      </c>
      <c r="I24" s="122"/>
      <c r="J24" s="122"/>
      <c r="K24" s="122">
        <v>8.6999999999999993</v>
      </c>
      <c r="L24" s="122"/>
      <c r="M24" s="122"/>
      <c r="N24" s="122">
        <v>8.9</v>
      </c>
      <c r="O24" s="122"/>
      <c r="P24" s="626"/>
      <c r="Q24" s="122">
        <v>1.8</v>
      </c>
      <c r="R24" s="147"/>
      <c r="S24" s="101"/>
      <c r="T24" s="122">
        <v>9.1999999999999993</v>
      </c>
      <c r="U24" s="122"/>
      <c r="V24" s="122"/>
      <c r="W24" s="122">
        <v>9.3000000000000007</v>
      </c>
      <c r="X24" s="122"/>
      <c r="Y24" s="122"/>
      <c r="Z24" s="198">
        <v>9.1</v>
      </c>
      <c r="AA24" s="122"/>
      <c r="AB24" s="122"/>
      <c r="AC24" s="122">
        <v>6.7</v>
      </c>
      <c r="AD24" s="122"/>
    </row>
    <row r="25" spans="1:31">
      <c r="A25" s="115"/>
      <c r="B25" s="115" t="s">
        <v>992</v>
      </c>
      <c r="C25" s="521"/>
      <c r="D25" s="626"/>
      <c r="E25" s="198">
        <v>4.5</v>
      </c>
      <c r="F25" s="147"/>
      <c r="G25" s="101"/>
      <c r="H25" s="122">
        <v>4.5999999999999996</v>
      </c>
      <c r="I25" s="122"/>
      <c r="J25" s="122"/>
      <c r="K25" s="122">
        <v>4.5</v>
      </c>
      <c r="L25" s="122"/>
      <c r="M25" s="122"/>
      <c r="N25" s="122">
        <v>4.7</v>
      </c>
      <c r="O25" s="122"/>
      <c r="P25" s="626"/>
      <c r="Q25" s="122">
        <v>4.3</v>
      </c>
      <c r="R25" s="147"/>
      <c r="S25" s="101"/>
      <c r="T25" s="122">
        <v>4.5999999999999996</v>
      </c>
      <c r="U25" s="122"/>
      <c r="V25" s="122"/>
      <c r="W25" s="122">
        <v>4.5999999999999996</v>
      </c>
      <c r="X25" s="122"/>
      <c r="Y25" s="122"/>
      <c r="Z25" s="198">
        <v>4.5</v>
      </c>
      <c r="AA25" s="122"/>
      <c r="AB25" s="122"/>
      <c r="AC25" s="122">
        <v>4.5</v>
      </c>
      <c r="AD25" s="122"/>
    </row>
    <row r="26" spans="1:31">
      <c r="A26" s="115"/>
      <c r="B26" s="115"/>
      <c r="C26" s="521"/>
      <c r="D26" s="113"/>
      <c r="E26" s="101"/>
      <c r="F26" s="114"/>
      <c r="G26" s="101"/>
      <c r="H26" s="101"/>
      <c r="I26" s="101"/>
      <c r="J26" s="101"/>
      <c r="K26" s="101"/>
      <c r="L26" s="101"/>
      <c r="M26" s="101"/>
      <c r="N26" s="101"/>
      <c r="O26" s="101"/>
      <c r="P26" s="113"/>
      <c r="Q26" s="101"/>
      <c r="R26" s="114"/>
      <c r="S26" s="101"/>
      <c r="T26" s="101"/>
      <c r="U26" s="101"/>
      <c r="V26" s="101"/>
      <c r="W26" s="101"/>
      <c r="X26" s="101"/>
      <c r="Y26" s="101"/>
      <c r="Z26" s="25"/>
      <c r="AA26" s="101"/>
      <c r="AB26" s="101"/>
      <c r="AC26" s="25"/>
      <c r="AD26" s="101"/>
    </row>
    <row r="27" spans="1:31">
      <c r="A27" s="622" t="s">
        <v>1016</v>
      </c>
      <c r="B27" s="115"/>
      <c r="C27" s="521"/>
      <c r="D27" s="113"/>
      <c r="E27" s="101"/>
      <c r="F27" s="114"/>
      <c r="G27" s="101"/>
      <c r="H27" s="101"/>
      <c r="I27" s="101"/>
      <c r="J27" s="101"/>
      <c r="K27" s="101"/>
      <c r="L27" s="101"/>
      <c r="M27" s="101"/>
      <c r="N27" s="101"/>
      <c r="O27" s="101"/>
      <c r="P27" s="113"/>
      <c r="Q27" s="101"/>
      <c r="R27" s="114"/>
      <c r="S27" s="101"/>
      <c r="T27" s="101"/>
      <c r="U27" s="101"/>
      <c r="V27" s="101"/>
      <c r="W27" s="101"/>
      <c r="X27" s="101"/>
      <c r="Y27" s="101"/>
      <c r="Z27" s="25"/>
      <c r="AA27" s="101"/>
      <c r="AB27" s="101"/>
      <c r="AC27" s="25"/>
      <c r="AD27" s="101"/>
    </row>
    <row r="28" spans="1:31">
      <c r="A28" s="622" t="s">
        <v>1017</v>
      </c>
      <c r="B28" s="115"/>
      <c r="C28" s="521"/>
      <c r="D28" s="113"/>
      <c r="E28" s="101"/>
      <c r="F28" s="114"/>
      <c r="G28" s="101"/>
      <c r="H28" s="101"/>
      <c r="I28" s="101"/>
      <c r="J28" s="101"/>
      <c r="K28" s="101"/>
      <c r="L28" s="101"/>
      <c r="M28" s="101"/>
      <c r="N28" s="101"/>
      <c r="O28" s="101"/>
      <c r="P28" s="113"/>
      <c r="Q28" s="101"/>
      <c r="R28" s="114"/>
      <c r="S28" s="101"/>
      <c r="T28" s="101"/>
      <c r="U28" s="101"/>
      <c r="V28" s="101"/>
      <c r="W28" s="101"/>
      <c r="X28" s="101"/>
      <c r="Y28" s="101"/>
      <c r="Z28" s="25"/>
      <c r="AA28" s="101"/>
      <c r="AB28" s="101"/>
      <c r="AC28" s="25"/>
      <c r="AD28" s="101"/>
    </row>
    <row r="29" spans="1:31">
      <c r="A29" s="115"/>
      <c r="B29" s="115" t="s">
        <v>1018</v>
      </c>
      <c r="C29" s="521"/>
      <c r="D29" s="113" t="s">
        <v>180</v>
      </c>
      <c r="E29" s="25">
        <v>-18</v>
      </c>
      <c r="F29" s="114"/>
      <c r="G29" s="101" t="s">
        <v>180</v>
      </c>
      <c r="H29" s="25">
        <v>-33</v>
      </c>
      <c r="I29" s="101"/>
      <c r="J29" s="101" t="s">
        <v>180</v>
      </c>
      <c r="K29" s="25">
        <v>-10</v>
      </c>
      <c r="L29" s="25"/>
      <c r="M29" s="25" t="s">
        <v>180</v>
      </c>
      <c r="N29" s="25">
        <v>-54</v>
      </c>
      <c r="O29" s="25"/>
      <c r="P29" s="26" t="s">
        <v>180</v>
      </c>
      <c r="Q29" s="25">
        <v>-43</v>
      </c>
      <c r="R29" s="24"/>
      <c r="S29" s="25" t="s">
        <v>180</v>
      </c>
      <c r="T29" s="25">
        <v>-49</v>
      </c>
      <c r="U29" s="25"/>
      <c r="V29" s="25" t="s">
        <v>180</v>
      </c>
      <c r="W29" s="25">
        <v>-39</v>
      </c>
      <c r="X29" s="101"/>
      <c r="Y29" s="101" t="s">
        <v>180</v>
      </c>
      <c r="Z29" s="25">
        <v>-61</v>
      </c>
      <c r="AA29" s="101"/>
      <c r="AB29" s="25" t="s">
        <v>180</v>
      </c>
      <c r="AC29" s="25">
        <v>-131</v>
      </c>
      <c r="AD29" s="101"/>
    </row>
    <row r="30" spans="1:31" ht="13.5">
      <c r="A30" s="115"/>
      <c r="B30" s="115" t="s">
        <v>1019</v>
      </c>
      <c r="C30" s="521"/>
      <c r="D30" s="113"/>
      <c r="E30" s="28">
        <v>-70</v>
      </c>
      <c r="F30" s="114"/>
      <c r="G30" s="101"/>
      <c r="H30" s="28">
        <v>-27</v>
      </c>
      <c r="I30" s="101"/>
      <c r="J30" s="101"/>
      <c r="K30" s="28">
        <v>-27</v>
      </c>
      <c r="L30" s="25"/>
      <c r="M30" s="25"/>
      <c r="N30" s="28">
        <v>0</v>
      </c>
      <c r="O30" s="25"/>
      <c r="P30" s="26"/>
      <c r="Q30" s="28">
        <v>-3</v>
      </c>
      <c r="R30" s="24"/>
      <c r="S30" s="25"/>
      <c r="T30" s="28">
        <v>-1</v>
      </c>
      <c r="U30" s="25"/>
      <c r="V30" s="25"/>
      <c r="W30" s="28">
        <v>-44</v>
      </c>
      <c r="X30" s="101"/>
      <c r="Y30" s="101"/>
      <c r="Z30" s="28">
        <v>-124</v>
      </c>
      <c r="AA30" s="101"/>
      <c r="AB30" s="25"/>
      <c r="AC30" s="28">
        <v>-48</v>
      </c>
      <c r="AD30" s="101"/>
    </row>
    <row r="31" spans="1:31">
      <c r="A31" s="115"/>
      <c r="B31" s="115" t="s">
        <v>996</v>
      </c>
      <c r="C31" s="521"/>
      <c r="D31" s="113"/>
      <c r="E31" s="25"/>
      <c r="F31" s="114"/>
      <c r="G31" s="101"/>
      <c r="H31" s="25"/>
      <c r="I31" s="101"/>
      <c r="J31" s="101"/>
      <c r="K31" s="25"/>
      <c r="L31" s="25"/>
      <c r="M31" s="25"/>
      <c r="N31" s="25"/>
      <c r="O31" s="25"/>
      <c r="P31" s="26"/>
      <c r="Q31" s="25"/>
      <c r="R31" s="24"/>
      <c r="S31" s="25"/>
      <c r="T31" s="25"/>
      <c r="U31" s="25"/>
      <c r="V31" s="25"/>
      <c r="W31" s="25"/>
      <c r="X31" s="101"/>
      <c r="Y31" s="101"/>
      <c r="Z31" s="25"/>
      <c r="AA31" s="101"/>
      <c r="AB31" s="25"/>
      <c r="AC31" s="25"/>
      <c r="AD31" s="101"/>
    </row>
    <row r="32" spans="1:31">
      <c r="A32" s="115"/>
      <c r="B32" s="115"/>
      <c r="C32" s="521" t="s">
        <v>997</v>
      </c>
      <c r="D32" s="113"/>
      <c r="E32" s="25">
        <v>-88</v>
      </c>
      <c r="F32" s="114"/>
      <c r="G32" s="101"/>
      <c r="H32" s="25">
        <v>-60</v>
      </c>
      <c r="I32" s="101"/>
      <c r="J32" s="101"/>
      <c r="K32" s="25">
        <v>-37</v>
      </c>
      <c r="L32" s="25"/>
      <c r="M32" s="25"/>
      <c r="N32" s="25">
        <v>-54</v>
      </c>
      <c r="O32" s="25"/>
      <c r="P32" s="26"/>
      <c r="Q32" s="25">
        <v>-46</v>
      </c>
      <c r="R32" s="24"/>
      <c r="S32" s="25"/>
      <c r="T32" s="25">
        <v>-50</v>
      </c>
      <c r="U32" s="25"/>
      <c r="V32" s="25"/>
      <c r="W32" s="25">
        <v>-83</v>
      </c>
      <c r="X32" s="101"/>
      <c r="Y32" s="101"/>
      <c r="Z32" s="25">
        <v>-185</v>
      </c>
      <c r="AA32" s="101"/>
      <c r="AB32" s="25"/>
      <c r="AC32" s="25">
        <v>-179</v>
      </c>
      <c r="AD32" s="101"/>
    </row>
    <row r="33" spans="1:31">
      <c r="A33" s="115"/>
      <c r="B33" s="115" t="s">
        <v>1020</v>
      </c>
      <c r="C33" s="521"/>
      <c r="D33" s="113"/>
      <c r="E33" s="25">
        <v>59</v>
      </c>
      <c r="F33" s="114"/>
      <c r="G33" s="101"/>
      <c r="H33" s="25">
        <v>408</v>
      </c>
      <c r="I33" s="101"/>
      <c r="J33" s="101"/>
      <c r="K33" s="25">
        <v>172</v>
      </c>
      <c r="L33" s="25"/>
      <c r="M33" s="25"/>
      <c r="N33" s="25">
        <v>261</v>
      </c>
      <c r="O33" s="25"/>
      <c r="P33" s="26"/>
      <c r="Q33" s="25">
        <v>-24</v>
      </c>
      <c r="R33" s="24"/>
      <c r="S33" s="25"/>
      <c r="T33" s="25">
        <v>70</v>
      </c>
      <c r="U33" s="25"/>
      <c r="V33" s="25"/>
      <c r="W33" s="25">
        <v>229</v>
      </c>
      <c r="X33" s="101"/>
      <c r="Z33" s="25">
        <v>639</v>
      </c>
      <c r="AA33" s="101"/>
      <c r="AB33" s="23"/>
      <c r="AC33" s="25">
        <v>275</v>
      </c>
      <c r="AD33" s="101"/>
    </row>
    <row r="34" spans="1:31">
      <c r="A34" s="115"/>
      <c r="B34" s="115" t="s">
        <v>998</v>
      </c>
      <c r="C34" s="521"/>
      <c r="D34" s="113"/>
      <c r="E34" s="25">
        <v>0</v>
      </c>
      <c r="F34" s="114"/>
      <c r="G34" s="101"/>
      <c r="H34" s="25">
        <v>3</v>
      </c>
      <c r="I34" s="101"/>
      <c r="J34" s="101"/>
      <c r="K34" s="25">
        <v>-4</v>
      </c>
      <c r="L34" s="25"/>
      <c r="M34" s="25"/>
      <c r="N34" s="25">
        <v>-12</v>
      </c>
      <c r="O34" s="25"/>
      <c r="P34" s="26"/>
      <c r="Q34" s="25">
        <v>0</v>
      </c>
      <c r="R34" s="24"/>
      <c r="S34" s="25"/>
      <c r="T34" s="25">
        <v>-10</v>
      </c>
      <c r="U34" s="25"/>
      <c r="V34" s="25"/>
      <c r="W34" s="25">
        <v>11</v>
      </c>
      <c r="X34" s="101"/>
      <c r="Y34" s="101"/>
      <c r="Z34" s="25">
        <v>-1</v>
      </c>
      <c r="AA34" s="101"/>
      <c r="AB34" s="25"/>
      <c r="AC34" s="25">
        <v>1</v>
      </c>
      <c r="AD34" s="101"/>
    </row>
    <row r="35" spans="1:31">
      <c r="A35" s="115"/>
      <c r="B35" s="115" t="s">
        <v>999</v>
      </c>
      <c r="C35" s="521"/>
      <c r="D35" s="113"/>
      <c r="E35" s="25">
        <v>-12</v>
      </c>
      <c r="F35" s="114"/>
      <c r="G35" s="101"/>
      <c r="H35" s="25">
        <v>11</v>
      </c>
      <c r="I35" s="101"/>
      <c r="J35" s="101"/>
      <c r="K35" s="25">
        <v>0</v>
      </c>
      <c r="L35" s="25"/>
      <c r="M35" s="25"/>
      <c r="N35" s="25">
        <v>9</v>
      </c>
      <c r="O35" s="25"/>
      <c r="P35" s="26"/>
      <c r="Q35" s="25">
        <v>-2</v>
      </c>
      <c r="R35" s="24"/>
      <c r="S35" s="25"/>
      <c r="T35" s="25">
        <v>17</v>
      </c>
      <c r="U35" s="25"/>
      <c r="V35" s="25"/>
      <c r="W35" s="25">
        <v>11</v>
      </c>
      <c r="X35" s="101"/>
      <c r="Y35" s="101"/>
      <c r="Z35" s="28">
        <v>-1</v>
      </c>
      <c r="AA35" s="101"/>
      <c r="AB35" s="25"/>
      <c r="AC35" s="28">
        <v>26</v>
      </c>
      <c r="AD35" s="101"/>
    </row>
    <row r="36" spans="1:31" ht="12.75" thickBot="1">
      <c r="A36" s="115"/>
      <c r="B36" s="1116" t="s">
        <v>109</v>
      </c>
      <c r="C36" s="521"/>
      <c r="D36" s="113" t="s">
        <v>180</v>
      </c>
      <c r="E36" s="158">
        <v>-41</v>
      </c>
      <c r="F36" s="114"/>
      <c r="G36" s="101" t="s">
        <v>180</v>
      </c>
      <c r="H36" s="158">
        <v>362</v>
      </c>
      <c r="I36" s="101"/>
      <c r="J36" s="101" t="s">
        <v>180</v>
      </c>
      <c r="K36" s="158">
        <v>131</v>
      </c>
      <c r="L36" s="25"/>
      <c r="M36" s="25" t="s">
        <v>180</v>
      </c>
      <c r="N36" s="158">
        <v>204</v>
      </c>
      <c r="O36" s="25"/>
      <c r="P36" s="26" t="s">
        <v>180</v>
      </c>
      <c r="Q36" s="158">
        <v>-72</v>
      </c>
      <c r="R36" s="24"/>
      <c r="S36" s="25" t="s">
        <v>180</v>
      </c>
      <c r="T36" s="158">
        <v>27</v>
      </c>
      <c r="U36" s="25"/>
      <c r="V36" s="25" t="s">
        <v>180</v>
      </c>
      <c r="W36" s="158">
        <v>168</v>
      </c>
      <c r="X36" s="101"/>
      <c r="Y36" s="101" t="s">
        <v>180</v>
      </c>
      <c r="Z36" s="42">
        <v>452</v>
      </c>
      <c r="AA36" s="101"/>
      <c r="AB36" s="25" t="s">
        <v>180</v>
      </c>
      <c r="AC36" s="42">
        <v>123</v>
      </c>
      <c r="AD36" s="101"/>
    </row>
    <row r="37" spans="1:31" ht="12.75" thickTop="1">
      <c r="A37" s="115"/>
      <c r="B37" s="117"/>
      <c r="C37" s="521"/>
      <c r="D37" s="113"/>
      <c r="E37" s="25"/>
      <c r="F37" s="114"/>
      <c r="G37" s="101"/>
      <c r="H37" s="25"/>
      <c r="I37" s="101"/>
      <c r="J37" s="101"/>
      <c r="K37" s="25"/>
      <c r="L37" s="101"/>
      <c r="M37" s="101"/>
      <c r="N37" s="25"/>
      <c r="O37" s="101"/>
      <c r="P37" s="113"/>
      <c r="Q37" s="101"/>
      <c r="R37" s="114"/>
      <c r="S37" s="101"/>
      <c r="T37" s="25"/>
      <c r="U37" s="101"/>
      <c r="V37" s="101"/>
      <c r="W37" s="25"/>
      <c r="X37" s="101"/>
      <c r="Y37" s="101"/>
      <c r="Z37" s="25"/>
      <c r="AA37" s="101"/>
      <c r="AB37" s="101"/>
      <c r="AC37" s="25"/>
      <c r="AD37" s="101"/>
    </row>
    <row r="38" spans="1:31" ht="13.5">
      <c r="A38" s="622" t="s">
        <v>240</v>
      </c>
      <c r="B38" s="117"/>
      <c r="C38" s="521"/>
      <c r="D38" s="113"/>
      <c r="E38" s="198">
        <v>1</v>
      </c>
      <c r="F38" s="147" t="s">
        <v>1068</v>
      </c>
      <c r="G38" s="101"/>
      <c r="H38" s="122">
        <v>-1.5</v>
      </c>
      <c r="I38" s="122" t="s">
        <v>1068</v>
      </c>
      <c r="J38" s="101"/>
      <c r="K38" s="122">
        <v>1.2</v>
      </c>
      <c r="L38" s="122" t="s">
        <v>1068</v>
      </c>
      <c r="M38" s="101"/>
      <c r="N38" s="122">
        <v>1.1000000000000001</v>
      </c>
      <c r="O38" s="122" t="s">
        <v>1068</v>
      </c>
      <c r="P38" s="113"/>
      <c r="Q38" s="122">
        <v>2.4</v>
      </c>
      <c r="R38" s="147" t="s">
        <v>1068</v>
      </c>
      <c r="S38" s="101"/>
      <c r="T38" s="122">
        <v>1.8</v>
      </c>
      <c r="U38" s="122" t="s">
        <v>1068</v>
      </c>
      <c r="V38" s="101"/>
      <c r="W38" s="122">
        <v>2</v>
      </c>
      <c r="X38" s="101" t="s">
        <v>1068</v>
      </c>
      <c r="Y38" s="101"/>
      <c r="Z38" s="983">
        <v>0.7</v>
      </c>
      <c r="AA38" s="122" t="s">
        <v>1068</v>
      </c>
      <c r="AB38" s="101"/>
      <c r="AC38" s="122">
        <v>6.3</v>
      </c>
      <c r="AD38" s="122" t="s">
        <v>1068</v>
      </c>
      <c r="AE38" s="101"/>
    </row>
    <row r="39" spans="1:31">
      <c r="A39" s="115"/>
      <c r="B39" s="117"/>
      <c r="C39" s="521"/>
      <c r="D39" s="113"/>
      <c r="E39" s="101"/>
      <c r="F39" s="114"/>
      <c r="G39" s="101"/>
      <c r="H39" s="101"/>
      <c r="I39" s="101"/>
      <c r="J39" s="101"/>
      <c r="K39" s="101"/>
      <c r="L39" s="101"/>
      <c r="M39" s="101"/>
      <c r="N39" s="101"/>
      <c r="O39" s="101"/>
      <c r="P39" s="113"/>
      <c r="Q39" s="101"/>
      <c r="R39" s="114"/>
      <c r="S39" s="101"/>
      <c r="T39" s="101"/>
      <c r="U39" s="101"/>
      <c r="V39" s="101"/>
      <c r="W39" s="101"/>
      <c r="X39" s="101"/>
      <c r="Y39" s="101"/>
      <c r="Z39" s="101"/>
      <c r="AA39" s="101"/>
      <c r="AB39" s="101"/>
      <c r="AC39" s="101"/>
      <c r="AD39" s="101"/>
    </row>
    <row r="40" spans="1:31" ht="14.25" thickBot="1">
      <c r="A40" s="622" t="s">
        <v>241</v>
      </c>
      <c r="B40" s="117"/>
      <c r="C40" s="521"/>
      <c r="D40" s="626" t="s">
        <v>180</v>
      </c>
      <c r="E40" s="746">
        <v>83.7</v>
      </c>
      <c r="F40" s="147"/>
      <c r="G40" s="122" t="s">
        <v>180</v>
      </c>
      <c r="H40" s="118">
        <v>90.7</v>
      </c>
      <c r="I40" s="122"/>
      <c r="J40" s="122" t="s">
        <v>180</v>
      </c>
      <c r="K40" s="118">
        <v>91.8</v>
      </c>
      <c r="L40" s="122"/>
      <c r="M40" s="122" t="s">
        <v>180</v>
      </c>
      <c r="N40" s="118">
        <v>92.2</v>
      </c>
      <c r="O40" s="122"/>
      <c r="P40" s="626" t="s">
        <v>180</v>
      </c>
      <c r="Q40" s="118">
        <v>92.9</v>
      </c>
      <c r="R40" s="147"/>
      <c r="S40" s="122" t="s">
        <v>180</v>
      </c>
      <c r="T40" s="118">
        <v>93.2</v>
      </c>
      <c r="U40" s="122"/>
      <c r="V40" s="122" t="s">
        <v>180</v>
      </c>
      <c r="W40" s="118">
        <v>93.1</v>
      </c>
      <c r="X40" s="122"/>
      <c r="Y40" s="101" t="s">
        <v>180</v>
      </c>
      <c r="Z40" s="746">
        <v>87.7</v>
      </c>
      <c r="AA40" s="101"/>
      <c r="AB40" s="101" t="s">
        <v>180</v>
      </c>
      <c r="AC40" s="118">
        <v>93</v>
      </c>
      <c r="AD40" s="101"/>
    </row>
    <row r="41" spans="1:31" ht="13.5" thickTop="1" thickBot="1">
      <c r="A41" s="115"/>
      <c r="B41" s="115"/>
      <c r="C41" s="521"/>
      <c r="D41" s="124"/>
      <c r="E41" s="125"/>
      <c r="F41" s="126"/>
      <c r="G41" s="101"/>
      <c r="H41" s="101"/>
      <c r="I41" s="101"/>
      <c r="J41" s="101"/>
      <c r="K41" s="101"/>
      <c r="L41" s="101"/>
      <c r="M41" s="101"/>
      <c r="N41" s="101"/>
      <c r="O41" s="101"/>
      <c r="P41" s="124"/>
      <c r="Q41" s="125"/>
      <c r="R41" s="126"/>
      <c r="S41" s="101"/>
      <c r="T41" s="101"/>
      <c r="U41" s="101"/>
      <c r="V41" s="101"/>
      <c r="W41" s="101"/>
      <c r="X41" s="101"/>
      <c r="Y41" s="101"/>
      <c r="Z41" s="101"/>
      <c r="AA41" s="101"/>
      <c r="AB41" s="101"/>
      <c r="AC41" s="101"/>
      <c r="AD41" s="101"/>
    </row>
    <row r="42" spans="1:31">
      <c r="A42" s="621"/>
      <c r="J42" s="101"/>
      <c r="K42" s="101"/>
      <c r="L42" s="101"/>
      <c r="M42" s="101"/>
      <c r="N42" s="101"/>
      <c r="O42" s="101"/>
      <c r="P42" s="101"/>
      <c r="Q42" s="101"/>
      <c r="R42" s="101"/>
      <c r="S42" s="101"/>
      <c r="T42" s="101"/>
      <c r="U42" s="101"/>
      <c r="V42" s="101"/>
      <c r="W42" s="101"/>
      <c r="X42" s="101"/>
      <c r="Y42" s="101"/>
      <c r="Z42" s="101"/>
      <c r="AA42" s="101"/>
      <c r="AB42" s="101"/>
      <c r="AC42" s="101"/>
      <c r="AD42" s="101"/>
    </row>
    <row r="43" spans="1:31" s="621" customFormat="1" ht="39" customHeight="1">
      <c r="A43" s="617" t="s">
        <v>935</v>
      </c>
      <c r="B43" s="1136" t="s">
        <v>31</v>
      </c>
      <c r="C43" s="1136"/>
      <c r="D43" s="1136"/>
      <c r="E43" s="1136"/>
      <c r="F43" s="1136"/>
      <c r="G43" s="1136"/>
      <c r="H43" s="1136"/>
      <c r="I43" s="1136"/>
      <c r="J43" s="1136"/>
      <c r="K43" s="1136"/>
      <c r="L43" s="1136"/>
      <c r="M43" s="1136"/>
      <c r="N43" s="1136"/>
      <c r="O43" s="1136"/>
      <c r="P43" s="1136"/>
      <c r="Q43" s="1136"/>
      <c r="R43" s="1136"/>
      <c r="S43" s="1136"/>
      <c r="T43" s="1136"/>
      <c r="U43" s="1136"/>
      <c r="V43" s="1136"/>
      <c r="W43" s="1136"/>
      <c r="X43" s="1136"/>
      <c r="Y43" s="1136"/>
      <c r="Z43" s="1136"/>
      <c r="AA43" s="1136"/>
      <c r="AB43" s="1136"/>
      <c r="AC43" s="1136"/>
      <c r="AD43" s="1136"/>
    </row>
    <row r="44" spans="1:31" s="621" customFormat="1" ht="39" customHeight="1">
      <c r="A44" s="617" t="s">
        <v>937</v>
      </c>
      <c r="B44" s="1136" t="s">
        <v>32</v>
      </c>
      <c r="C44" s="1136"/>
      <c r="D44" s="1136"/>
      <c r="E44" s="1136"/>
      <c r="F44" s="1136"/>
      <c r="G44" s="1136"/>
      <c r="H44" s="1136"/>
      <c r="I44" s="1136"/>
      <c r="J44" s="1136"/>
      <c r="K44" s="1136"/>
      <c r="L44" s="1136"/>
      <c r="M44" s="1136"/>
      <c r="N44" s="1136"/>
      <c r="O44" s="1136"/>
      <c r="P44" s="1136"/>
      <c r="Q44" s="1136"/>
      <c r="R44" s="1136"/>
      <c r="S44" s="1136"/>
      <c r="T44" s="1136"/>
      <c r="U44" s="1136"/>
      <c r="V44" s="1136"/>
      <c r="W44" s="1136"/>
      <c r="X44" s="1136"/>
      <c r="Y44" s="1136"/>
      <c r="Z44" s="1136"/>
      <c r="AA44" s="1136"/>
      <c r="AB44" s="1136"/>
      <c r="AC44" s="1136"/>
      <c r="AD44" s="1136"/>
    </row>
    <row r="45" spans="1:31" ht="40.5" customHeight="1">
      <c r="A45" s="617" t="s">
        <v>947</v>
      </c>
      <c r="B45" s="1136" t="s">
        <v>465</v>
      </c>
      <c r="C45" s="1136"/>
      <c r="D45" s="1136"/>
      <c r="E45" s="1136"/>
      <c r="F45" s="1136"/>
      <c r="G45" s="1136"/>
      <c r="H45" s="1136"/>
      <c r="I45" s="1136"/>
      <c r="J45" s="1136"/>
      <c r="K45" s="1136"/>
      <c r="L45" s="1136"/>
      <c r="M45" s="1136"/>
      <c r="N45" s="1136"/>
      <c r="O45" s="1136"/>
      <c r="P45" s="1136"/>
      <c r="Q45" s="1136"/>
      <c r="R45" s="1136"/>
      <c r="S45" s="1136"/>
      <c r="T45" s="1136"/>
      <c r="U45" s="1136"/>
      <c r="V45" s="1136"/>
      <c r="W45" s="1136"/>
      <c r="X45" s="1136"/>
      <c r="Y45" s="1136"/>
      <c r="Z45" s="1136"/>
      <c r="AA45" s="1136"/>
      <c r="AB45" s="1136"/>
      <c r="AC45" s="1136"/>
      <c r="AD45" s="1136"/>
    </row>
    <row r="46" spans="1:31" ht="14.25">
      <c r="A46" s="627"/>
      <c r="B46" s="1231"/>
      <c r="C46" s="1231"/>
      <c r="D46" s="1231"/>
      <c r="E46" s="1231"/>
      <c r="F46" s="1231"/>
      <c r="G46" s="1231"/>
      <c r="H46" s="1231"/>
      <c r="I46" s="1231"/>
      <c r="J46" s="1231"/>
      <c r="K46" s="1231"/>
      <c r="L46" s="1231"/>
      <c r="M46" s="1231"/>
      <c r="N46" s="1231"/>
      <c r="O46" s="1231"/>
      <c r="P46" s="1231"/>
      <c r="Q46" s="1231"/>
      <c r="R46" s="1231"/>
      <c r="S46" s="1231"/>
      <c r="T46" s="1231"/>
      <c r="U46" s="1231"/>
      <c r="V46" s="1231"/>
      <c r="W46" s="1231"/>
      <c r="X46" s="1231"/>
      <c r="Y46" s="1231"/>
      <c r="Z46" s="1231"/>
      <c r="AA46" s="1231"/>
      <c r="AB46" s="1231"/>
      <c r="AC46" s="1231"/>
      <c r="AD46" s="1231"/>
    </row>
    <row r="47" spans="1:31">
      <c r="J47" s="101"/>
      <c r="K47" s="101"/>
      <c r="L47" s="101"/>
      <c r="M47" s="101"/>
      <c r="N47" s="101"/>
      <c r="O47" s="101"/>
    </row>
    <row r="48" spans="1:31">
      <c r="J48" s="101"/>
      <c r="K48" s="101"/>
      <c r="L48" s="101"/>
      <c r="M48" s="101"/>
      <c r="N48" s="101"/>
      <c r="O48" s="101"/>
    </row>
    <row r="49" spans="10:15">
      <c r="J49" s="101"/>
      <c r="K49" s="101"/>
      <c r="L49" s="101"/>
      <c r="M49" s="101"/>
      <c r="N49" s="101"/>
      <c r="O49" s="101"/>
    </row>
    <row r="50" spans="10:15">
      <c r="J50" s="101"/>
      <c r="K50" s="101"/>
      <c r="L50" s="101"/>
      <c r="M50" s="101"/>
      <c r="N50" s="101"/>
      <c r="O50" s="101"/>
    </row>
    <row r="51" spans="10:15">
      <c r="J51" s="101"/>
      <c r="K51" s="101"/>
      <c r="L51" s="101"/>
      <c r="M51" s="101"/>
      <c r="N51" s="101"/>
      <c r="O51" s="101"/>
    </row>
    <row r="52" spans="10:15">
      <c r="J52" s="101"/>
      <c r="K52" s="101"/>
      <c r="L52" s="101"/>
      <c r="M52" s="101"/>
      <c r="N52" s="101"/>
      <c r="O52" s="101"/>
    </row>
    <row r="53" spans="10:15">
      <c r="J53" s="101"/>
      <c r="K53" s="101"/>
      <c r="L53" s="101"/>
      <c r="M53" s="101"/>
      <c r="N53" s="101"/>
      <c r="O53" s="101"/>
    </row>
    <row r="54" spans="10:15">
      <c r="J54" s="101"/>
      <c r="K54" s="101"/>
      <c r="L54" s="101"/>
      <c r="M54" s="101"/>
      <c r="N54" s="101"/>
      <c r="O54" s="101"/>
    </row>
    <row r="55" spans="10:15">
      <c r="J55" s="101"/>
      <c r="K55" s="101"/>
      <c r="L55" s="101"/>
      <c r="M55" s="101"/>
      <c r="N55" s="101"/>
      <c r="O55" s="101"/>
    </row>
    <row r="56" spans="10:15">
      <c r="J56" s="101"/>
      <c r="K56" s="101"/>
      <c r="L56" s="101"/>
      <c r="M56" s="101"/>
      <c r="N56" s="101"/>
      <c r="O56" s="101"/>
    </row>
    <row r="57" spans="10:15">
      <c r="J57" s="101"/>
      <c r="K57" s="101"/>
      <c r="L57" s="101"/>
      <c r="M57" s="101"/>
      <c r="N57" s="101"/>
      <c r="O57" s="101"/>
    </row>
    <row r="58" spans="10:15">
      <c r="J58" s="101"/>
      <c r="K58" s="101"/>
      <c r="L58" s="101"/>
      <c r="M58" s="101"/>
      <c r="N58" s="101"/>
      <c r="O58" s="101"/>
    </row>
    <row r="59" spans="10:15">
      <c r="J59" s="101"/>
      <c r="K59" s="101"/>
      <c r="L59" s="101"/>
      <c r="M59" s="101"/>
      <c r="N59" s="101"/>
      <c r="O59" s="101"/>
    </row>
    <row r="60" spans="10:15">
      <c r="J60" s="101"/>
      <c r="K60" s="101"/>
      <c r="L60" s="101"/>
      <c r="M60" s="101"/>
      <c r="N60" s="101"/>
      <c r="O60" s="101"/>
    </row>
    <row r="61" spans="10:15">
      <c r="J61" s="101"/>
      <c r="K61" s="101"/>
      <c r="L61" s="101"/>
      <c r="M61" s="101"/>
      <c r="N61" s="101"/>
      <c r="O61" s="101"/>
    </row>
    <row r="62" spans="10:15">
      <c r="J62" s="101"/>
      <c r="K62" s="101"/>
      <c r="L62" s="101"/>
      <c r="M62" s="101"/>
      <c r="N62" s="101"/>
      <c r="O62" s="101"/>
    </row>
    <row r="63" spans="10:15">
      <c r="J63" s="101"/>
      <c r="K63" s="101"/>
      <c r="L63" s="101"/>
      <c r="M63" s="101"/>
      <c r="N63" s="101"/>
      <c r="O63" s="101"/>
    </row>
    <row r="64" spans="10:15">
      <c r="J64" s="101"/>
      <c r="K64" s="101"/>
      <c r="L64" s="101"/>
      <c r="M64" s="101"/>
      <c r="N64" s="101"/>
      <c r="O64" s="101"/>
    </row>
    <row r="65" spans="10:15">
      <c r="J65" s="101"/>
      <c r="K65" s="101"/>
      <c r="L65" s="101"/>
      <c r="M65" s="101"/>
      <c r="N65" s="101"/>
      <c r="O65" s="101"/>
    </row>
    <row r="66" spans="10:15">
      <c r="J66" s="101"/>
      <c r="K66" s="101"/>
      <c r="L66" s="101"/>
      <c r="M66" s="101"/>
      <c r="N66" s="101"/>
      <c r="O66" s="101"/>
    </row>
    <row r="67" spans="10:15">
      <c r="J67" s="101"/>
      <c r="K67" s="101"/>
      <c r="L67" s="101"/>
      <c r="M67" s="101"/>
      <c r="N67" s="101"/>
      <c r="O67" s="101"/>
    </row>
    <row r="68" spans="10:15">
      <c r="J68" s="101"/>
      <c r="K68" s="101"/>
      <c r="L68" s="101"/>
      <c r="M68" s="101"/>
      <c r="N68" s="101"/>
      <c r="O68" s="101"/>
    </row>
    <row r="69" spans="10:15">
      <c r="J69" s="101"/>
      <c r="K69" s="101"/>
      <c r="L69" s="101"/>
      <c r="M69" s="101"/>
      <c r="N69" s="101"/>
      <c r="O69" s="101"/>
    </row>
    <row r="70" spans="10:15">
      <c r="J70" s="101"/>
      <c r="K70" s="101"/>
      <c r="L70" s="101"/>
      <c r="M70" s="101"/>
      <c r="N70" s="101"/>
      <c r="O70" s="101"/>
    </row>
    <row r="71" spans="10:15">
      <c r="J71" s="101"/>
      <c r="K71" s="101"/>
      <c r="L71" s="101"/>
      <c r="M71" s="101"/>
      <c r="N71" s="101"/>
      <c r="O71" s="101"/>
    </row>
    <row r="72" spans="10:15">
      <c r="J72" s="101"/>
      <c r="K72" s="101"/>
      <c r="L72" s="101"/>
      <c r="M72" s="101"/>
      <c r="N72" s="101"/>
      <c r="O72" s="101"/>
    </row>
    <row r="73" spans="10:15">
      <c r="J73" s="101"/>
      <c r="K73" s="101"/>
      <c r="L73" s="101"/>
      <c r="M73" s="101"/>
      <c r="N73" s="101"/>
      <c r="O73" s="101"/>
    </row>
  </sheetData>
  <customSheetViews>
    <customSheetView guid="{BA08C489-4952-434D-B712-71BEE1754A50}" scale="80" fitToPage="1" hiddenColumns="1">
      <selection sqref="A1:AR1"/>
      <pageMargins left="0.25" right="0.25" top="0.5" bottom="0.3" header="0.25" footer="0.25"/>
      <printOptions horizontalCentered="1"/>
      <pageSetup scale="77" orientation="landscape" r:id="rId1"/>
      <headerFooter alignWithMargins="0">
        <oddFooter>&amp;R&amp;A</oddFooter>
      </headerFooter>
    </customSheetView>
    <customSheetView guid="{673EBF9B-B414-451E-B7E3-867D29298EC6}" scale="80" showPageBreaks="1" fitToPage="1" printArea="1" hiddenColumns="1">
      <selection sqref="A1:AR1"/>
      <pageMargins left="0.25" right="0.25" top="0.5" bottom="0.3" header="0.25" footer="0.25"/>
      <printOptions horizontalCentered="1"/>
      <pageSetup scale="77" orientation="landscape" r:id="rId2"/>
      <headerFooter alignWithMargins="0">
        <oddFooter>&amp;R&amp;A</oddFooter>
      </headerFooter>
    </customSheetView>
  </customSheetViews>
  <mergeCells count="9">
    <mergeCell ref="B45:AD45"/>
    <mergeCell ref="B46:AD46"/>
    <mergeCell ref="B44:AD44"/>
    <mergeCell ref="A1:AD1"/>
    <mergeCell ref="A2:AD2"/>
    <mergeCell ref="A3:AD3"/>
    <mergeCell ref="D5:W5"/>
    <mergeCell ref="Z5:AC5"/>
    <mergeCell ref="B43:AD43"/>
  </mergeCells>
  <phoneticPr fontId="25" type="noConversion"/>
  <printOptions horizontalCentered="1"/>
  <pageMargins left="0.25" right="0.25" top="0.5" bottom="0.3" header="0.25" footer="0.25"/>
  <pageSetup scale="71" orientation="landscape" r:id="rId3"/>
  <headerFooter alignWithMargins="0">
    <oddFooter>&amp;R&amp;A</oddFooter>
  </headerFooter>
</worksheet>
</file>

<file path=xl/worksheets/sheet49.xml><?xml version="1.0" encoding="utf-8"?>
<worksheet xmlns="http://schemas.openxmlformats.org/spreadsheetml/2006/main" xmlns:r="http://schemas.openxmlformats.org/officeDocument/2006/relationships">
  <sheetPr codeName="Sheet46">
    <pageSetUpPr fitToPage="1"/>
  </sheetPr>
  <dimension ref="A1:AH88"/>
  <sheetViews>
    <sheetView zoomScale="75" zoomScaleNormal="75" workbookViewId="0">
      <selection sqref="A1:AD1"/>
    </sheetView>
  </sheetViews>
  <sheetFormatPr defaultRowHeight="12"/>
  <cols>
    <col min="1" max="2" width="3.28515625" style="97" customWidth="1"/>
    <col min="3" max="3" width="45.85546875" style="101" customWidth="1"/>
    <col min="4" max="4" width="2.42578125" style="97" customWidth="1"/>
    <col min="5" max="5" width="9" style="97" customWidth="1"/>
    <col min="6" max="6" width="3.140625" style="97" customWidth="1"/>
    <col min="7" max="7" width="2.42578125" style="97" customWidth="1"/>
    <col min="8" max="8" width="9" style="97" customWidth="1"/>
    <col min="9" max="9" width="3.140625" style="97" customWidth="1"/>
    <col min="10" max="10" width="2.42578125" style="97" customWidth="1"/>
    <col min="11" max="11" width="9" style="97" customWidth="1"/>
    <col min="12" max="12" width="3.140625" style="97" customWidth="1"/>
    <col min="13" max="13" width="2.42578125" style="97" customWidth="1"/>
    <col min="14" max="14" width="9" style="97" customWidth="1"/>
    <col min="15" max="15" width="3.140625" style="97" customWidth="1"/>
    <col min="16" max="16" width="2.42578125" style="97" customWidth="1"/>
    <col min="17" max="17" width="9" style="97" customWidth="1"/>
    <col min="18" max="18" width="3.140625" style="97" customWidth="1"/>
    <col min="19" max="19" width="2.42578125" style="97" customWidth="1"/>
    <col min="20" max="20" width="9" style="97" customWidth="1"/>
    <col min="21" max="21" width="3.140625" style="97" customWidth="1"/>
    <col min="22" max="22" width="2.42578125" style="97" customWidth="1"/>
    <col min="23" max="23" width="9" style="97" customWidth="1"/>
    <col min="24" max="24" width="3.140625" style="97" customWidth="1"/>
    <col min="25" max="25" width="2.5703125" style="97" customWidth="1"/>
    <col min="26" max="26" width="9" style="97" customWidth="1"/>
    <col min="27" max="27" width="3.140625" style="97" customWidth="1"/>
    <col min="28" max="28" width="2.5703125" style="97" customWidth="1"/>
    <col min="29" max="29" width="9" style="97" customWidth="1"/>
    <col min="30" max="30" width="3.140625" style="97" customWidth="1"/>
    <col min="31" max="32" width="8.42578125" style="97" customWidth="1"/>
    <col min="33" max="69" width="9.7109375" style="97" customWidth="1"/>
    <col min="70" max="16384" width="9.140625" style="97"/>
  </cols>
  <sheetData>
    <row r="1" spans="1:31" ht="15">
      <c r="A1" s="1133" t="s">
        <v>168</v>
      </c>
      <c r="B1" s="1133"/>
      <c r="C1" s="1133"/>
      <c r="D1" s="1133"/>
      <c r="E1" s="1133"/>
      <c r="F1" s="1133"/>
      <c r="G1" s="1133"/>
      <c r="H1" s="1133"/>
      <c r="I1" s="1133"/>
      <c r="J1" s="1133"/>
      <c r="K1" s="1133"/>
      <c r="L1" s="1133"/>
      <c r="M1" s="1133"/>
      <c r="N1" s="1133"/>
      <c r="O1" s="1133"/>
      <c r="P1" s="1133"/>
      <c r="Q1" s="1133"/>
      <c r="R1" s="1133"/>
      <c r="S1" s="1133"/>
      <c r="T1" s="1133"/>
      <c r="U1" s="1133"/>
      <c r="V1" s="1133"/>
      <c r="W1" s="1133"/>
      <c r="X1" s="1133"/>
      <c r="Y1" s="1133"/>
      <c r="Z1" s="1133"/>
      <c r="AA1" s="1133"/>
      <c r="AB1" s="1229"/>
      <c r="AC1" s="1229"/>
      <c r="AD1" s="1229"/>
      <c r="AE1" s="872"/>
    </row>
    <row r="2" spans="1:31" ht="15">
      <c r="A2" s="1133" t="s">
        <v>703</v>
      </c>
      <c r="B2" s="1133"/>
      <c r="C2" s="1133"/>
      <c r="D2" s="1133"/>
      <c r="E2" s="1133"/>
      <c r="F2" s="1133"/>
      <c r="G2" s="1133"/>
      <c r="H2" s="1133"/>
      <c r="I2" s="1133"/>
      <c r="J2" s="1133"/>
      <c r="K2" s="1133"/>
      <c r="L2" s="1133"/>
      <c r="M2" s="1133"/>
      <c r="N2" s="1133"/>
      <c r="O2" s="1133"/>
      <c r="P2" s="1133"/>
      <c r="Q2" s="1133"/>
      <c r="R2" s="1133"/>
      <c r="S2" s="1133"/>
      <c r="T2" s="1133"/>
      <c r="U2" s="1133"/>
      <c r="V2" s="1133"/>
      <c r="W2" s="1133"/>
      <c r="X2" s="1133"/>
      <c r="Y2" s="1133"/>
      <c r="Z2" s="1133"/>
      <c r="AA2" s="1133"/>
      <c r="AB2" s="1229"/>
      <c r="AC2" s="1229"/>
      <c r="AD2" s="1229"/>
    </row>
    <row r="3" spans="1:31" ht="15">
      <c r="A3" s="1133" t="s">
        <v>1000</v>
      </c>
      <c r="B3" s="1133"/>
      <c r="C3" s="1133"/>
      <c r="D3" s="1133"/>
      <c r="E3" s="1133"/>
      <c r="F3" s="1133"/>
      <c r="G3" s="1133"/>
      <c r="H3" s="1133"/>
      <c r="I3" s="1133"/>
      <c r="J3" s="1133"/>
      <c r="K3" s="1133"/>
      <c r="L3" s="1133"/>
      <c r="M3" s="1133"/>
      <c r="N3" s="1133"/>
      <c r="O3" s="1133"/>
      <c r="P3" s="1133"/>
      <c r="Q3" s="1133"/>
      <c r="R3" s="1133"/>
      <c r="S3" s="1133"/>
      <c r="T3" s="1133"/>
      <c r="U3" s="1133"/>
      <c r="V3" s="1133"/>
      <c r="W3" s="1133"/>
      <c r="X3" s="1133"/>
      <c r="Y3" s="1133"/>
      <c r="Z3" s="1133"/>
      <c r="AA3" s="1133"/>
      <c r="AB3" s="1229"/>
      <c r="AC3" s="1229"/>
      <c r="AD3" s="1229"/>
    </row>
    <row r="4" spans="1:31">
      <c r="A4" s="1135" t="s">
        <v>949</v>
      </c>
      <c r="B4" s="1135"/>
      <c r="C4" s="1135"/>
      <c r="D4" s="1135"/>
      <c r="E4" s="1135"/>
      <c r="F4" s="1135"/>
      <c r="G4" s="1135"/>
      <c r="H4" s="1135"/>
      <c r="I4" s="1135"/>
      <c r="J4" s="1135"/>
      <c r="K4" s="1135"/>
      <c r="L4" s="1135"/>
      <c r="M4" s="1135"/>
      <c r="N4" s="1135"/>
      <c r="O4" s="1135"/>
      <c r="P4" s="1135"/>
      <c r="Q4" s="1135"/>
      <c r="R4" s="1135"/>
      <c r="S4" s="1135"/>
      <c r="T4" s="1135"/>
      <c r="U4" s="1135"/>
      <c r="V4" s="1135"/>
      <c r="W4" s="1135"/>
      <c r="X4" s="1135"/>
      <c r="Y4" s="1135"/>
      <c r="Z4" s="1135"/>
      <c r="AA4" s="1135"/>
      <c r="AB4" s="1230"/>
      <c r="AC4" s="1230"/>
      <c r="AD4" s="1230"/>
    </row>
    <row r="6" spans="1:31">
      <c r="D6" s="1129" t="s">
        <v>171</v>
      </c>
      <c r="E6" s="1129"/>
      <c r="F6" s="1129"/>
      <c r="G6" s="1129"/>
      <c r="H6" s="1129"/>
      <c r="I6" s="1129"/>
      <c r="J6" s="1129"/>
      <c r="K6" s="1129"/>
      <c r="L6" s="1129"/>
      <c r="M6" s="1129"/>
      <c r="N6" s="1129"/>
      <c r="O6" s="1129"/>
      <c r="P6" s="1129"/>
      <c r="Q6" s="1129"/>
      <c r="R6" s="1129"/>
      <c r="S6" s="1129"/>
      <c r="T6" s="1129"/>
      <c r="U6" s="1129"/>
      <c r="V6" s="1129"/>
      <c r="W6" s="1129"/>
      <c r="X6" s="102"/>
      <c r="Z6" s="1137" t="s">
        <v>172</v>
      </c>
      <c r="AA6" s="1137"/>
      <c r="AB6" s="1137"/>
      <c r="AC6" s="1137"/>
      <c r="AD6" s="102"/>
    </row>
    <row r="7" spans="1:31" ht="12.75" thickBot="1">
      <c r="K7" s="102"/>
      <c r="L7" s="102"/>
      <c r="N7" s="102"/>
      <c r="O7" s="102"/>
      <c r="P7" s="102"/>
      <c r="Q7" s="102"/>
      <c r="R7" s="102"/>
      <c r="S7" s="102"/>
      <c r="T7" s="102"/>
      <c r="U7" s="102"/>
      <c r="V7" s="102"/>
      <c r="W7" s="102"/>
    </row>
    <row r="8" spans="1:31">
      <c r="D8" s="98"/>
      <c r="E8" s="99" t="s">
        <v>175</v>
      </c>
      <c r="F8" s="619"/>
      <c r="G8" s="101"/>
      <c r="H8" s="102" t="s">
        <v>176</v>
      </c>
      <c r="I8" s="102"/>
      <c r="J8" s="101"/>
      <c r="K8" s="102" t="s">
        <v>177</v>
      </c>
      <c r="L8" s="102"/>
      <c r="M8" s="101"/>
      <c r="N8" s="102" t="s">
        <v>174</v>
      </c>
      <c r="O8" s="102"/>
      <c r="P8" s="98"/>
      <c r="Q8" s="99" t="s">
        <v>175</v>
      </c>
      <c r="R8" s="619"/>
      <c r="S8" s="101"/>
      <c r="T8" s="102" t="s">
        <v>176</v>
      </c>
      <c r="U8" s="102"/>
      <c r="V8" s="101"/>
      <c r="W8" s="102" t="s">
        <v>177</v>
      </c>
      <c r="X8" s="102"/>
      <c r="Y8" s="101"/>
      <c r="Z8" s="102" t="s">
        <v>994</v>
      </c>
      <c r="AA8" s="102"/>
      <c r="AB8" s="101"/>
      <c r="AC8" s="102" t="s">
        <v>994</v>
      </c>
      <c r="AD8" s="102"/>
    </row>
    <row r="9" spans="1:31">
      <c r="D9" s="105"/>
      <c r="E9" s="106">
        <v>2013</v>
      </c>
      <c r="F9" s="114"/>
      <c r="G9" s="108"/>
      <c r="H9" s="106">
        <v>2013</v>
      </c>
      <c r="I9" s="600"/>
      <c r="J9" s="108"/>
      <c r="K9" s="106">
        <v>2013</v>
      </c>
      <c r="L9" s="101"/>
      <c r="M9" s="108"/>
      <c r="N9" s="106">
        <v>2012</v>
      </c>
      <c r="O9" s="101"/>
      <c r="P9" s="105"/>
      <c r="Q9" s="106">
        <v>2012</v>
      </c>
      <c r="R9" s="114"/>
      <c r="S9" s="108"/>
      <c r="T9" s="106">
        <v>2012</v>
      </c>
      <c r="U9" s="600"/>
      <c r="V9" s="108"/>
      <c r="W9" s="106">
        <v>2012</v>
      </c>
      <c r="X9" s="600"/>
      <c r="Y9" s="108"/>
      <c r="Z9" s="106">
        <v>2013</v>
      </c>
      <c r="AA9" s="600"/>
      <c r="AB9" s="108"/>
      <c r="AC9" s="106">
        <v>2012</v>
      </c>
      <c r="AD9" s="600"/>
    </row>
    <row r="10" spans="1:31">
      <c r="A10" s="622" t="s">
        <v>1001</v>
      </c>
      <c r="B10" s="115"/>
      <c r="C10" s="521"/>
      <c r="D10" s="113"/>
      <c r="E10" s="102"/>
      <c r="F10" s="114"/>
      <c r="G10" s="101"/>
      <c r="H10" s="102"/>
      <c r="I10" s="101"/>
      <c r="J10" s="101"/>
      <c r="K10" s="102"/>
      <c r="L10" s="101"/>
      <c r="M10" s="101"/>
      <c r="N10" s="102"/>
      <c r="O10" s="101"/>
      <c r="P10" s="113"/>
      <c r="Q10" s="102"/>
      <c r="R10" s="114"/>
      <c r="S10" s="101"/>
      <c r="T10" s="102"/>
      <c r="U10" s="101"/>
      <c r="V10" s="101"/>
      <c r="W10" s="102"/>
      <c r="X10" s="102"/>
      <c r="Y10" s="101"/>
      <c r="Z10" s="102"/>
      <c r="AA10" s="102"/>
      <c r="AB10" s="101"/>
      <c r="AC10" s="102"/>
      <c r="AD10" s="102"/>
    </row>
    <row r="11" spans="1:31">
      <c r="A11" s="115"/>
      <c r="B11" s="117" t="s">
        <v>1002</v>
      </c>
      <c r="C11" s="521"/>
      <c r="D11" s="113"/>
      <c r="E11" s="101"/>
      <c r="F11" s="114"/>
      <c r="G11" s="101"/>
      <c r="H11" s="101"/>
      <c r="I11" s="101"/>
      <c r="J11" s="101"/>
      <c r="K11" s="101"/>
      <c r="L11" s="101"/>
      <c r="M11" s="101"/>
      <c r="N11" s="101"/>
      <c r="O11" s="101"/>
      <c r="P11" s="113"/>
      <c r="Q11" s="101"/>
      <c r="R11" s="114"/>
      <c r="S11" s="101"/>
      <c r="T11" s="101"/>
      <c r="U11" s="101"/>
      <c r="V11" s="101"/>
      <c r="W11" s="101"/>
      <c r="X11" s="101"/>
      <c r="Y11" s="101"/>
      <c r="Z11" s="101"/>
      <c r="AA11" s="101"/>
      <c r="AB11" s="101"/>
      <c r="AC11" s="101"/>
      <c r="AD11" s="101"/>
    </row>
    <row r="12" spans="1:31">
      <c r="A12" s="115"/>
      <c r="B12" s="117" t="s">
        <v>1003</v>
      </c>
      <c r="C12" s="521"/>
      <c r="D12" s="113" t="s">
        <v>180</v>
      </c>
      <c r="E12" s="25">
        <v>44</v>
      </c>
      <c r="F12" s="114"/>
      <c r="G12" s="101" t="s">
        <v>180</v>
      </c>
      <c r="H12" s="101">
        <v>53</v>
      </c>
      <c r="I12" s="101"/>
      <c r="J12" s="101" t="s">
        <v>180</v>
      </c>
      <c r="K12" s="101">
        <v>61</v>
      </c>
      <c r="L12" s="101"/>
      <c r="M12" s="101" t="s">
        <v>180</v>
      </c>
      <c r="N12" s="101">
        <v>71</v>
      </c>
      <c r="O12" s="101"/>
      <c r="P12" s="113" t="s">
        <v>180</v>
      </c>
      <c r="Q12" s="101">
        <v>81</v>
      </c>
      <c r="R12" s="114"/>
      <c r="S12" s="101" t="s">
        <v>180</v>
      </c>
      <c r="T12" s="101">
        <v>82</v>
      </c>
      <c r="U12" s="101"/>
      <c r="V12" s="101" t="s">
        <v>180</v>
      </c>
      <c r="W12" s="101">
        <v>87</v>
      </c>
      <c r="X12" s="101"/>
      <c r="Y12" s="101" t="s">
        <v>180</v>
      </c>
      <c r="Z12" s="25">
        <v>158</v>
      </c>
      <c r="AA12" s="623"/>
      <c r="AB12" s="101" t="s">
        <v>180</v>
      </c>
      <c r="AC12" s="25">
        <v>250</v>
      </c>
      <c r="AD12" s="623"/>
    </row>
    <row r="13" spans="1:31" ht="13.5">
      <c r="A13" s="115"/>
      <c r="B13" s="117" t="s">
        <v>1004</v>
      </c>
      <c r="C13" s="521"/>
      <c r="D13" s="113"/>
      <c r="E13" s="25">
        <v>175</v>
      </c>
      <c r="F13" s="114"/>
      <c r="G13" s="101"/>
      <c r="H13" s="101">
        <v>178</v>
      </c>
      <c r="I13" s="101"/>
      <c r="J13" s="101"/>
      <c r="K13" s="101">
        <v>188</v>
      </c>
      <c r="L13" s="101"/>
      <c r="M13" s="101"/>
      <c r="N13" s="101">
        <v>188</v>
      </c>
      <c r="O13" s="101"/>
      <c r="P13" s="113"/>
      <c r="Q13" s="101">
        <v>194</v>
      </c>
      <c r="R13" s="114"/>
      <c r="S13" s="101"/>
      <c r="T13" s="101">
        <v>192</v>
      </c>
      <c r="U13" s="101"/>
      <c r="V13" s="101"/>
      <c r="W13" s="101">
        <v>178</v>
      </c>
      <c r="X13" s="101"/>
      <c r="Y13" s="101"/>
      <c r="Z13" s="25">
        <v>541</v>
      </c>
      <c r="AA13" s="623"/>
      <c r="AB13" s="101"/>
      <c r="AC13" s="25">
        <v>564</v>
      </c>
      <c r="AD13" s="623"/>
    </row>
    <row r="14" spans="1:31" ht="13.5">
      <c r="A14" s="115"/>
      <c r="B14" s="117" t="s">
        <v>562</v>
      </c>
      <c r="C14" s="521"/>
      <c r="D14" s="113"/>
      <c r="E14" s="25">
        <v>26</v>
      </c>
      <c r="F14" s="114"/>
      <c r="G14" s="101"/>
      <c r="H14" s="101">
        <v>36</v>
      </c>
      <c r="I14" s="101"/>
      <c r="J14" s="101"/>
      <c r="K14" s="101">
        <v>23</v>
      </c>
      <c r="L14" s="101"/>
      <c r="M14" s="101"/>
      <c r="N14" s="101">
        <v>49</v>
      </c>
      <c r="O14" s="101"/>
      <c r="P14" s="113"/>
      <c r="Q14" s="101">
        <v>28</v>
      </c>
      <c r="R14" s="114"/>
      <c r="S14" s="101"/>
      <c r="T14" s="101">
        <v>22</v>
      </c>
      <c r="U14" s="101"/>
      <c r="V14" s="101"/>
      <c r="W14" s="101">
        <v>19</v>
      </c>
      <c r="X14" s="101"/>
      <c r="Y14" s="101"/>
      <c r="Z14" s="25">
        <v>85</v>
      </c>
      <c r="AA14" s="623"/>
      <c r="AB14" s="101"/>
      <c r="AC14" s="25">
        <v>69</v>
      </c>
      <c r="AD14" s="623"/>
    </row>
    <row r="15" spans="1:31">
      <c r="A15" s="115"/>
      <c r="B15" s="117" t="s">
        <v>977</v>
      </c>
      <c r="C15" s="521"/>
      <c r="D15" s="113"/>
      <c r="E15" s="609">
        <v>6</v>
      </c>
      <c r="F15" s="114"/>
      <c r="G15" s="101"/>
      <c r="H15" s="609">
        <v>5</v>
      </c>
      <c r="I15" s="101"/>
      <c r="J15" s="101"/>
      <c r="K15" s="609">
        <v>5</v>
      </c>
      <c r="L15" s="101"/>
      <c r="M15" s="101"/>
      <c r="N15" s="609">
        <v>5</v>
      </c>
      <c r="O15" s="101"/>
      <c r="P15" s="113"/>
      <c r="Q15" s="609">
        <v>5</v>
      </c>
      <c r="R15" s="114"/>
      <c r="S15" s="101"/>
      <c r="T15" s="609">
        <v>5</v>
      </c>
      <c r="U15" s="101"/>
      <c r="V15" s="101"/>
      <c r="W15" s="609">
        <v>6</v>
      </c>
      <c r="X15" s="101"/>
      <c r="Y15" s="101"/>
      <c r="Z15" s="25">
        <v>16</v>
      </c>
      <c r="AA15" s="623"/>
      <c r="AB15" s="101"/>
      <c r="AC15" s="25">
        <v>16</v>
      </c>
      <c r="AD15" s="623"/>
    </row>
    <row r="16" spans="1:31" ht="13.5">
      <c r="A16" s="115"/>
      <c r="B16" s="117" t="s">
        <v>925</v>
      </c>
      <c r="C16" s="521"/>
      <c r="D16" s="113"/>
      <c r="E16" s="25">
        <v>69</v>
      </c>
      <c r="F16" s="114"/>
      <c r="G16" s="101"/>
      <c r="H16" s="101">
        <v>89</v>
      </c>
      <c r="I16" s="101"/>
      <c r="J16" s="101"/>
      <c r="K16" s="101">
        <v>77</v>
      </c>
      <c r="L16" s="101"/>
      <c r="M16" s="101"/>
      <c r="N16" s="101">
        <v>68</v>
      </c>
      <c r="O16" s="101"/>
      <c r="P16" s="113"/>
      <c r="Q16" s="101">
        <v>11</v>
      </c>
      <c r="R16" s="114"/>
      <c r="S16" s="101"/>
      <c r="T16" s="101">
        <v>68</v>
      </c>
      <c r="U16" s="101"/>
      <c r="V16" s="101"/>
      <c r="W16" s="101">
        <v>41</v>
      </c>
      <c r="X16" s="101"/>
      <c r="Y16" s="101"/>
      <c r="Z16" s="25">
        <v>235</v>
      </c>
      <c r="AA16" s="623"/>
      <c r="AB16" s="101"/>
      <c r="AC16" s="25">
        <v>120</v>
      </c>
      <c r="AD16" s="623"/>
    </row>
    <row r="17" spans="1:34">
      <c r="A17" s="115"/>
      <c r="B17" s="117" t="s">
        <v>1005</v>
      </c>
      <c r="C17" s="521"/>
      <c r="D17" s="113"/>
      <c r="E17" s="582">
        <v>1</v>
      </c>
      <c r="F17" s="114"/>
      <c r="G17" s="101"/>
      <c r="H17" s="582">
        <v>0</v>
      </c>
      <c r="I17" s="101"/>
      <c r="J17" s="101"/>
      <c r="K17" s="445">
        <v>1</v>
      </c>
      <c r="L17" s="101"/>
      <c r="M17" s="101"/>
      <c r="N17" s="445">
        <v>2</v>
      </c>
      <c r="O17" s="101"/>
      <c r="P17" s="113"/>
      <c r="Q17" s="582">
        <v>0</v>
      </c>
      <c r="R17" s="114"/>
      <c r="S17" s="101"/>
      <c r="T17" s="445">
        <v>1</v>
      </c>
      <c r="U17" s="101"/>
      <c r="V17" s="101"/>
      <c r="W17" s="445">
        <v>1</v>
      </c>
      <c r="X17" s="101"/>
      <c r="Y17" s="101"/>
      <c r="Z17" s="25">
        <v>2</v>
      </c>
      <c r="AA17" s="623"/>
      <c r="AB17" s="101"/>
      <c r="AC17" s="25">
        <v>2</v>
      </c>
      <c r="AD17" s="623"/>
    </row>
    <row r="18" spans="1:34" ht="13.5">
      <c r="A18" s="115"/>
      <c r="B18" s="117" t="s">
        <v>984</v>
      </c>
      <c r="C18" s="521"/>
      <c r="D18" s="113"/>
      <c r="E18" s="28">
        <v>11</v>
      </c>
      <c r="F18" s="114"/>
      <c r="G18" s="101"/>
      <c r="H18" s="28">
        <v>8</v>
      </c>
      <c r="I18" s="101"/>
      <c r="J18" s="101"/>
      <c r="K18" s="28">
        <v>8</v>
      </c>
      <c r="L18" s="101"/>
      <c r="M18" s="101"/>
      <c r="N18" s="28">
        <v>5</v>
      </c>
      <c r="O18" s="101"/>
      <c r="P18" s="113"/>
      <c r="Q18" s="28">
        <v>4</v>
      </c>
      <c r="R18" s="114"/>
      <c r="S18" s="101"/>
      <c r="T18" s="28">
        <v>3</v>
      </c>
      <c r="U18" s="101"/>
      <c r="V18" s="101"/>
      <c r="W18" s="28">
        <v>2</v>
      </c>
      <c r="X18" s="101"/>
      <c r="Y18" s="101"/>
      <c r="Z18" s="28">
        <v>27</v>
      </c>
      <c r="AA18" s="623"/>
      <c r="AB18" s="101"/>
      <c r="AC18" s="28">
        <v>9</v>
      </c>
      <c r="AD18" s="623"/>
    </row>
    <row r="19" spans="1:34">
      <c r="A19" s="115"/>
      <c r="B19" s="117" t="s">
        <v>182</v>
      </c>
      <c r="C19" s="521"/>
      <c r="D19" s="113"/>
      <c r="E19" s="25">
        <v>332</v>
      </c>
      <c r="F19" s="114"/>
      <c r="G19" s="101"/>
      <c r="H19" s="25">
        <v>369</v>
      </c>
      <c r="I19" s="101"/>
      <c r="J19" s="101"/>
      <c r="K19" s="25">
        <v>363</v>
      </c>
      <c r="L19" s="101"/>
      <c r="M19" s="101"/>
      <c r="N19" s="25">
        <v>388</v>
      </c>
      <c r="O19" s="101"/>
      <c r="P19" s="113"/>
      <c r="Q19" s="25">
        <v>323</v>
      </c>
      <c r="R19" s="114"/>
      <c r="S19" s="101"/>
      <c r="T19" s="25">
        <v>373</v>
      </c>
      <c r="U19" s="101"/>
      <c r="V19" s="101"/>
      <c r="W19" s="25">
        <v>334</v>
      </c>
      <c r="X19" s="101"/>
      <c r="Y19" s="101"/>
      <c r="Z19" s="25">
        <v>1064</v>
      </c>
      <c r="AA19" s="101"/>
      <c r="AB19" s="101"/>
      <c r="AC19" s="25">
        <v>1030</v>
      </c>
      <c r="AD19" s="101"/>
    </row>
    <row r="20" spans="1:34">
      <c r="A20" s="115"/>
      <c r="B20" s="117" t="s">
        <v>1007</v>
      </c>
      <c r="C20" s="521"/>
      <c r="D20" s="113"/>
      <c r="E20" s="28">
        <v>-23</v>
      </c>
      <c r="F20" s="114"/>
      <c r="G20" s="101"/>
      <c r="H20" s="121">
        <v>-26</v>
      </c>
      <c r="I20" s="101"/>
      <c r="J20" s="101"/>
      <c r="K20" s="121">
        <v>-22</v>
      </c>
      <c r="L20" s="101"/>
      <c r="M20" s="101"/>
      <c r="N20" s="121">
        <v>-26</v>
      </c>
      <c r="O20" s="101"/>
      <c r="P20" s="113"/>
      <c r="Q20" s="121">
        <v>-24</v>
      </c>
      <c r="R20" s="114"/>
      <c r="S20" s="101"/>
      <c r="T20" s="121">
        <v>-21</v>
      </c>
      <c r="U20" s="101"/>
      <c r="V20" s="101"/>
      <c r="W20" s="121">
        <v>-21</v>
      </c>
      <c r="X20" s="101"/>
      <c r="Y20" s="101"/>
      <c r="Z20" s="28">
        <v>-71</v>
      </c>
      <c r="AA20" s="101"/>
      <c r="AB20" s="101"/>
      <c r="AC20" s="28">
        <v>-66</v>
      </c>
      <c r="AD20" s="101"/>
      <c r="AF20" s="743"/>
    </row>
    <row r="21" spans="1:34" ht="14.25" thickBot="1">
      <c r="A21" s="115"/>
      <c r="B21" s="117" t="s">
        <v>1008</v>
      </c>
      <c r="C21" s="521"/>
      <c r="D21" s="113" t="s">
        <v>180</v>
      </c>
      <c r="E21" s="42">
        <v>309</v>
      </c>
      <c r="F21" s="114"/>
      <c r="G21" s="101" t="s">
        <v>180</v>
      </c>
      <c r="H21" s="42">
        <v>343</v>
      </c>
      <c r="I21" s="101"/>
      <c r="J21" s="101" t="s">
        <v>180</v>
      </c>
      <c r="K21" s="42">
        <v>341</v>
      </c>
      <c r="L21" s="101"/>
      <c r="M21" s="101" t="s">
        <v>180</v>
      </c>
      <c r="N21" s="42">
        <v>362</v>
      </c>
      <c r="O21" s="101"/>
      <c r="P21" s="113" t="s">
        <v>180</v>
      </c>
      <c r="Q21" s="42">
        <v>299</v>
      </c>
      <c r="R21" s="114"/>
      <c r="S21" s="101" t="s">
        <v>180</v>
      </c>
      <c r="T21" s="42">
        <v>352</v>
      </c>
      <c r="U21" s="101"/>
      <c r="V21" s="101" t="s">
        <v>180</v>
      </c>
      <c r="W21" s="42">
        <v>313</v>
      </c>
      <c r="X21" s="101"/>
      <c r="Y21" s="101" t="s">
        <v>180</v>
      </c>
      <c r="Z21" s="42">
        <v>993</v>
      </c>
      <c r="AA21" s="101"/>
      <c r="AB21" s="101" t="s">
        <v>180</v>
      </c>
      <c r="AC21" s="42">
        <v>964</v>
      </c>
      <c r="AD21" s="101"/>
      <c r="AF21" s="760"/>
      <c r="AG21" s="760"/>
      <c r="AH21" s="760"/>
    </row>
    <row r="22" spans="1:34" ht="13.5" thickTop="1" thickBot="1">
      <c r="A22" s="115"/>
      <c r="B22" s="115" t="s">
        <v>1009</v>
      </c>
      <c r="C22" s="521"/>
      <c r="D22" s="113" t="s">
        <v>180</v>
      </c>
      <c r="E22" s="709">
        <v>225</v>
      </c>
      <c r="F22" s="114"/>
      <c r="G22" s="101" t="s">
        <v>180</v>
      </c>
      <c r="H22" s="624">
        <v>259</v>
      </c>
      <c r="I22" s="101"/>
      <c r="J22" s="101" t="s">
        <v>180</v>
      </c>
      <c r="K22" s="624">
        <v>241</v>
      </c>
      <c r="L22" s="101"/>
      <c r="M22" s="101" t="s">
        <v>180</v>
      </c>
      <c r="N22" s="624">
        <v>258</v>
      </c>
      <c r="O22" s="101"/>
      <c r="P22" s="113" t="s">
        <v>180</v>
      </c>
      <c r="Q22" s="624">
        <v>220</v>
      </c>
      <c r="R22" s="114"/>
      <c r="S22" s="101" t="s">
        <v>180</v>
      </c>
      <c r="T22" s="624">
        <v>254</v>
      </c>
      <c r="U22" s="101"/>
      <c r="V22" s="101" t="s">
        <v>180</v>
      </c>
      <c r="W22" s="624">
        <v>232</v>
      </c>
      <c r="X22" s="101"/>
      <c r="Y22" s="101" t="s">
        <v>180</v>
      </c>
      <c r="Z22" s="42">
        <v>725</v>
      </c>
      <c r="AA22" s="101"/>
      <c r="AB22" s="101" t="s">
        <v>180</v>
      </c>
      <c r="AC22" s="42">
        <v>706</v>
      </c>
      <c r="AD22" s="101"/>
      <c r="AF22" s="761"/>
      <c r="AG22" s="760"/>
      <c r="AH22" s="760"/>
    </row>
    <row r="23" spans="1:34" ht="12.75" thickTop="1">
      <c r="A23" s="115"/>
      <c r="B23" s="115"/>
      <c r="C23" s="521"/>
      <c r="D23" s="113"/>
      <c r="E23" s="101"/>
      <c r="F23" s="114"/>
      <c r="G23" s="101"/>
      <c r="H23" s="101"/>
      <c r="I23" s="101"/>
      <c r="J23" s="101"/>
      <c r="K23" s="101"/>
      <c r="L23" s="101"/>
      <c r="M23" s="101"/>
      <c r="N23" s="101"/>
      <c r="O23" s="101"/>
      <c r="P23" s="113"/>
      <c r="Q23" s="101"/>
      <c r="R23" s="114"/>
      <c r="S23" s="101"/>
      <c r="T23" s="101"/>
      <c r="U23" s="101"/>
      <c r="V23" s="101"/>
      <c r="W23" s="101"/>
      <c r="X23" s="101"/>
      <c r="Y23" s="101"/>
      <c r="Z23" s="101"/>
      <c r="AA23" s="101"/>
      <c r="AB23" s="101"/>
      <c r="AC23" s="101"/>
      <c r="AD23" s="101"/>
      <c r="AF23" s="760"/>
      <c r="AG23" s="760"/>
      <c r="AH23" s="760"/>
    </row>
    <row r="24" spans="1:34" ht="13.5">
      <c r="A24" s="622" t="s">
        <v>926</v>
      </c>
      <c r="B24" s="115"/>
      <c r="C24" s="521"/>
      <c r="D24" s="113"/>
      <c r="E24" s="101"/>
      <c r="F24" s="114"/>
      <c r="G24" s="101"/>
      <c r="H24" s="101"/>
      <c r="I24" s="101"/>
      <c r="J24" s="101"/>
      <c r="K24" s="101"/>
      <c r="L24" s="101"/>
      <c r="M24" s="101"/>
      <c r="N24" s="101"/>
      <c r="O24" s="101"/>
      <c r="P24" s="113"/>
      <c r="Q24" s="101"/>
      <c r="R24" s="114"/>
      <c r="S24" s="101"/>
      <c r="T24" s="101"/>
      <c r="U24" s="101"/>
      <c r="V24" s="101"/>
      <c r="W24" s="101"/>
      <c r="X24" s="101"/>
      <c r="Y24" s="101"/>
      <c r="Z24" s="101"/>
      <c r="AA24" s="101"/>
      <c r="AB24" s="101"/>
      <c r="AC24" s="101"/>
      <c r="AD24" s="101"/>
    </row>
    <row r="25" spans="1:34">
      <c r="A25" s="115"/>
      <c r="B25" s="117" t="s">
        <v>1002</v>
      </c>
      <c r="C25" s="521"/>
      <c r="D25" s="113"/>
      <c r="E25" s="101"/>
      <c r="F25" s="114"/>
      <c r="G25" s="101"/>
      <c r="H25" s="101"/>
      <c r="I25" s="101"/>
      <c r="J25" s="101"/>
      <c r="K25" s="101"/>
      <c r="L25" s="101"/>
      <c r="M25" s="101"/>
      <c r="N25" s="101"/>
      <c r="O25" s="101"/>
      <c r="P25" s="113"/>
      <c r="Q25" s="101"/>
      <c r="R25" s="114"/>
      <c r="S25" s="101"/>
      <c r="T25" s="101"/>
      <c r="U25" s="101"/>
      <c r="V25" s="101"/>
      <c r="W25" s="101"/>
      <c r="X25" s="101"/>
      <c r="Y25" s="101"/>
      <c r="Z25" s="101"/>
      <c r="AA25" s="101"/>
      <c r="AB25" s="101"/>
      <c r="AC25" s="101"/>
      <c r="AD25" s="101"/>
    </row>
    <row r="26" spans="1:34">
      <c r="A26" s="115"/>
      <c r="B26" s="117" t="s">
        <v>1010</v>
      </c>
      <c r="C26" s="521"/>
      <c r="D26" s="626"/>
      <c r="E26" s="122">
        <v>3.2</v>
      </c>
      <c r="F26" s="147" t="s">
        <v>1068</v>
      </c>
      <c r="G26" s="101"/>
      <c r="H26" s="625">
        <v>3.6</v>
      </c>
      <c r="I26" s="1044" t="s">
        <v>1068</v>
      </c>
      <c r="J26" s="122"/>
      <c r="K26" s="625">
        <v>3.7</v>
      </c>
      <c r="L26" s="122" t="s">
        <v>1068</v>
      </c>
      <c r="M26" s="122"/>
      <c r="N26" s="625">
        <v>3.9</v>
      </c>
      <c r="O26" s="122" t="s">
        <v>1068</v>
      </c>
      <c r="P26" s="626"/>
      <c r="Q26" s="122">
        <v>4.2</v>
      </c>
      <c r="R26" s="147" t="s">
        <v>1068</v>
      </c>
      <c r="S26" s="101"/>
      <c r="T26" s="625">
        <v>4.4000000000000004</v>
      </c>
      <c r="U26" s="1045" t="s">
        <v>1068</v>
      </c>
      <c r="V26" s="122"/>
      <c r="W26" s="625">
        <v>4.5999999999999996</v>
      </c>
      <c r="X26" s="122" t="s">
        <v>1068</v>
      </c>
      <c r="Y26" s="122"/>
      <c r="Z26" s="122">
        <v>3.5</v>
      </c>
      <c r="AA26" s="122" t="s">
        <v>1068</v>
      </c>
      <c r="AB26" s="122"/>
      <c r="AC26" s="122">
        <v>4.4000000000000004</v>
      </c>
      <c r="AD26" s="122" t="s">
        <v>1068</v>
      </c>
    </row>
    <row r="27" spans="1:34">
      <c r="A27" s="115"/>
      <c r="B27" s="117" t="s">
        <v>1011</v>
      </c>
      <c r="C27" s="521"/>
      <c r="D27" s="626"/>
      <c r="E27" s="122">
        <v>4.7</v>
      </c>
      <c r="F27" s="147"/>
      <c r="G27" s="101"/>
      <c r="H27" s="625">
        <v>5.2</v>
      </c>
      <c r="I27" s="122"/>
      <c r="J27" s="122"/>
      <c r="K27" s="625">
        <v>5.4</v>
      </c>
      <c r="L27" s="122"/>
      <c r="M27" s="122"/>
      <c r="N27" s="625">
        <v>5.7</v>
      </c>
      <c r="O27" s="122"/>
      <c r="P27" s="626"/>
      <c r="Q27" s="122">
        <v>6.1</v>
      </c>
      <c r="R27" s="147"/>
      <c r="S27" s="101"/>
      <c r="T27" s="625">
        <v>6.4</v>
      </c>
      <c r="U27" s="122"/>
      <c r="V27" s="122"/>
      <c r="W27" s="625">
        <v>6.7</v>
      </c>
      <c r="X27" s="625"/>
      <c r="Y27" s="122"/>
      <c r="Z27" s="122">
        <v>5.0999999999999996</v>
      </c>
      <c r="AA27" s="122"/>
      <c r="AB27" s="122"/>
      <c r="AC27" s="122">
        <v>6.4</v>
      </c>
      <c r="AD27" s="122"/>
    </row>
    <row r="28" spans="1:34" ht="13.5">
      <c r="A28" s="115"/>
      <c r="B28" s="117" t="s">
        <v>1012</v>
      </c>
      <c r="C28" s="521"/>
      <c r="D28" s="626"/>
      <c r="E28" s="122">
        <v>3.2</v>
      </c>
      <c r="F28" s="147"/>
      <c r="G28" s="101"/>
      <c r="H28" s="625">
        <v>3.3</v>
      </c>
      <c r="I28" s="122"/>
      <c r="J28" s="122"/>
      <c r="K28" s="625">
        <v>3.5</v>
      </c>
      <c r="L28" s="122"/>
      <c r="M28" s="122"/>
      <c r="N28" s="625">
        <v>3.6</v>
      </c>
      <c r="O28" s="122"/>
      <c r="P28" s="626"/>
      <c r="Q28" s="122">
        <v>3.7</v>
      </c>
      <c r="R28" s="147"/>
      <c r="S28" s="101"/>
      <c r="T28" s="625">
        <v>3.7</v>
      </c>
      <c r="U28" s="122"/>
      <c r="V28" s="122"/>
      <c r="W28" s="625">
        <v>3.6</v>
      </c>
      <c r="X28" s="122"/>
      <c r="Y28" s="122"/>
      <c r="Z28" s="122">
        <v>3.3</v>
      </c>
      <c r="AA28" s="122"/>
      <c r="AB28" s="122"/>
      <c r="AC28" s="122">
        <v>3.7</v>
      </c>
      <c r="AD28" s="122"/>
    </row>
    <row r="29" spans="1:34" ht="13.5">
      <c r="A29" s="115"/>
      <c r="B29" s="117" t="s">
        <v>562</v>
      </c>
      <c r="C29" s="521"/>
      <c r="D29" s="626"/>
      <c r="E29" s="122">
        <v>2.8</v>
      </c>
      <c r="F29" s="147"/>
      <c r="G29" s="101"/>
      <c r="H29" s="625">
        <v>4</v>
      </c>
      <c r="I29" s="122"/>
      <c r="J29" s="122"/>
      <c r="K29" s="625">
        <v>2.8</v>
      </c>
      <c r="L29" s="122"/>
      <c r="M29" s="122"/>
      <c r="N29" s="625">
        <v>6.1</v>
      </c>
      <c r="O29" s="122"/>
      <c r="P29" s="626"/>
      <c r="Q29" s="122">
        <v>3.3</v>
      </c>
      <c r="R29" s="147"/>
      <c r="S29" s="101"/>
      <c r="T29" s="625">
        <v>2.7</v>
      </c>
      <c r="U29" s="122"/>
      <c r="V29" s="122"/>
      <c r="W29" s="625">
        <v>2.1</v>
      </c>
      <c r="X29" s="122"/>
      <c r="Y29" s="122"/>
      <c r="Z29" s="122">
        <v>3.2</v>
      </c>
      <c r="AA29" s="122"/>
      <c r="AB29" s="122"/>
      <c r="AC29" s="122">
        <v>2.6</v>
      </c>
      <c r="AD29" s="122"/>
    </row>
    <row r="30" spans="1:34">
      <c r="A30" s="115"/>
      <c r="B30" s="117" t="s">
        <v>977</v>
      </c>
      <c r="C30" s="521"/>
      <c r="D30" s="626"/>
      <c r="E30" s="122">
        <v>4.4000000000000004</v>
      </c>
      <c r="F30" s="147"/>
      <c r="G30" s="101"/>
      <c r="H30" s="625">
        <v>4.2</v>
      </c>
      <c r="I30" s="122"/>
      <c r="J30" s="122"/>
      <c r="K30" s="625">
        <v>4.3</v>
      </c>
      <c r="L30" s="122"/>
      <c r="M30" s="122"/>
      <c r="N30" s="625">
        <v>4.0999999999999996</v>
      </c>
      <c r="O30" s="122"/>
      <c r="P30" s="626"/>
      <c r="Q30" s="122">
        <v>4.3</v>
      </c>
      <c r="R30" s="147"/>
      <c r="S30" s="101"/>
      <c r="T30" s="625">
        <v>4.2</v>
      </c>
      <c r="U30" s="122"/>
      <c r="V30" s="122"/>
      <c r="W30" s="625">
        <v>4.5</v>
      </c>
      <c r="X30" s="122"/>
      <c r="Y30" s="122"/>
      <c r="Z30" s="122">
        <v>4.3</v>
      </c>
      <c r="AA30" s="122"/>
      <c r="AB30" s="122"/>
      <c r="AC30" s="122">
        <v>4.3</v>
      </c>
      <c r="AD30" s="122"/>
    </row>
    <row r="31" spans="1:34">
      <c r="A31" s="115"/>
      <c r="B31" s="117" t="s">
        <v>868</v>
      </c>
      <c r="C31" s="521"/>
      <c r="D31" s="626"/>
      <c r="E31" s="122">
        <v>9.3000000000000007</v>
      </c>
      <c r="F31" s="147"/>
      <c r="G31" s="101"/>
      <c r="H31" s="625">
        <v>11.8</v>
      </c>
      <c r="I31" s="122"/>
      <c r="J31" s="122"/>
      <c r="K31" s="625">
        <v>10.4</v>
      </c>
      <c r="L31" s="122"/>
      <c r="M31" s="122"/>
      <c r="N31" s="625">
        <v>8.9</v>
      </c>
      <c r="O31" s="122"/>
      <c r="P31" s="626"/>
      <c r="Q31" s="122">
        <v>1.5</v>
      </c>
      <c r="R31" s="147"/>
      <c r="S31" s="101"/>
      <c r="T31" s="625">
        <v>9.5</v>
      </c>
      <c r="U31" s="122"/>
      <c r="V31" s="122"/>
      <c r="W31" s="625">
        <v>5.5</v>
      </c>
      <c r="X31" s="122"/>
      <c r="Y31" s="122"/>
      <c r="Z31" s="122">
        <v>10.4</v>
      </c>
      <c r="AA31" s="122"/>
      <c r="AB31" s="122"/>
      <c r="AC31" s="122">
        <v>5.4</v>
      </c>
      <c r="AD31" s="122"/>
    </row>
    <row r="32" spans="1:34">
      <c r="A32" s="115"/>
      <c r="B32" s="115" t="s">
        <v>992</v>
      </c>
      <c r="C32" s="521"/>
      <c r="D32" s="626"/>
      <c r="E32" s="122">
        <v>3.6</v>
      </c>
      <c r="F32" s="147"/>
      <c r="G32" s="101"/>
      <c r="H32" s="625">
        <v>4</v>
      </c>
      <c r="I32" s="122"/>
      <c r="J32" s="122"/>
      <c r="K32" s="625">
        <v>4</v>
      </c>
      <c r="L32" s="122"/>
      <c r="M32" s="122"/>
      <c r="N32" s="625">
        <v>4.3</v>
      </c>
      <c r="O32" s="122"/>
      <c r="P32" s="626"/>
      <c r="Q32" s="122">
        <v>3.6</v>
      </c>
      <c r="R32" s="147"/>
      <c r="S32" s="101"/>
      <c r="T32" s="625">
        <v>4.2</v>
      </c>
      <c r="U32" s="122"/>
      <c r="V32" s="122"/>
      <c r="W32" s="625">
        <v>3.8</v>
      </c>
      <c r="X32" s="122"/>
      <c r="Y32" s="122"/>
      <c r="Z32" s="122">
        <v>3.9</v>
      </c>
      <c r="AA32" s="122"/>
      <c r="AB32" s="122"/>
      <c r="AC32" s="122">
        <v>3.8</v>
      </c>
      <c r="AD32" s="122"/>
    </row>
    <row r="33" spans="1:30">
      <c r="A33" s="115"/>
      <c r="B33" s="115"/>
      <c r="C33" s="521"/>
      <c r="D33" s="626"/>
      <c r="E33" s="122"/>
      <c r="F33" s="147"/>
      <c r="G33" s="101"/>
      <c r="H33" s="122"/>
      <c r="I33" s="122"/>
      <c r="J33" s="122"/>
      <c r="K33" s="122"/>
      <c r="L33" s="122"/>
      <c r="M33" s="122"/>
      <c r="N33" s="122"/>
      <c r="O33" s="122"/>
      <c r="P33" s="626"/>
      <c r="Q33" s="122"/>
      <c r="R33" s="147"/>
      <c r="S33" s="101"/>
      <c r="T33" s="122"/>
      <c r="U33" s="122"/>
      <c r="V33" s="122"/>
      <c r="W33" s="122"/>
      <c r="X33" s="122"/>
      <c r="Y33" s="122"/>
      <c r="Z33" s="122"/>
      <c r="AA33" s="122"/>
      <c r="AB33" s="122"/>
      <c r="AC33" s="122"/>
      <c r="AD33" s="122"/>
    </row>
    <row r="34" spans="1:30">
      <c r="A34" s="622" t="s">
        <v>1013</v>
      </c>
      <c r="B34" s="115"/>
      <c r="C34" s="521"/>
      <c r="D34" s="113"/>
      <c r="E34" s="101"/>
      <c r="F34" s="114"/>
      <c r="G34" s="101"/>
      <c r="H34" s="101"/>
      <c r="I34" s="101"/>
      <c r="J34" s="101"/>
      <c r="K34" s="101"/>
      <c r="L34" s="101"/>
      <c r="M34" s="101"/>
      <c r="N34" s="101"/>
      <c r="O34" s="101"/>
      <c r="P34" s="113"/>
      <c r="Q34" s="101"/>
      <c r="R34" s="114"/>
      <c r="S34" s="101"/>
      <c r="T34" s="101"/>
      <c r="U34" s="101"/>
      <c r="V34" s="101"/>
      <c r="W34" s="101"/>
      <c r="X34" s="101"/>
      <c r="Y34" s="101"/>
      <c r="Z34" s="101"/>
      <c r="AA34" s="101"/>
      <c r="AB34" s="101"/>
      <c r="AC34" s="101"/>
      <c r="AD34" s="101"/>
    </row>
    <row r="35" spans="1:30">
      <c r="A35" s="622" t="s">
        <v>1014</v>
      </c>
      <c r="B35" s="115"/>
      <c r="C35" s="521"/>
      <c r="D35" s="113"/>
      <c r="E35" s="101"/>
      <c r="F35" s="114"/>
      <c r="G35" s="101"/>
      <c r="H35" s="101"/>
      <c r="I35" s="101"/>
      <c r="J35" s="101"/>
      <c r="K35" s="101"/>
      <c r="L35" s="101"/>
      <c r="M35" s="101"/>
      <c r="N35" s="101"/>
      <c r="O35" s="101"/>
      <c r="P35" s="113"/>
      <c r="Q35" s="101"/>
      <c r="R35" s="114"/>
      <c r="S35" s="101"/>
      <c r="T35" s="101"/>
      <c r="U35" s="101"/>
      <c r="V35" s="101"/>
      <c r="W35" s="101"/>
      <c r="X35" s="101"/>
      <c r="Y35" s="101"/>
      <c r="Z35" s="101"/>
      <c r="AA35" s="101"/>
      <c r="AB35" s="101"/>
      <c r="AC35" s="101"/>
      <c r="AD35" s="101"/>
    </row>
    <row r="36" spans="1:30">
      <c r="A36" s="115"/>
      <c r="B36" s="117" t="s">
        <v>1002</v>
      </c>
      <c r="C36" s="521"/>
      <c r="D36" s="113"/>
      <c r="E36" s="101"/>
      <c r="F36" s="114"/>
      <c r="G36" s="101"/>
      <c r="H36" s="101"/>
      <c r="I36" s="101"/>
      <c r="J36" s="101"/>
      <c r="K36" s="101"/>
      <c r="L36" s="101"/>
      <c r="M36" s="101"/>
      <c r="N36" s="101"/>
      <c r="O36" s="101"/>
      <c r="P36" s="113"/>
      <c r="Q36" s="101"/>
      <c r="R36" s="114"/>
      <c r="S36" s="101"/>
      <c r="T36" s="101"/>
      <c r="U36" s="101"/>
      <c r="V36" s="101"/>
      <c r="W36" s="101"/>
      <c r="X36" s="101"/>
      <c r="Y36" s="101"/>
      <c r="Z36" s="101"/>
      <c r="AA36" s="101"/>
      <c r="AB36" s="101"/>
      <c r="AC36" s="101"/>
      <c r="AD36" s="101"/>
    </row>
    <row r="37" spans="1:30">
      <c r="A37" s="115"/>
      <c r="B37" s="117" t="s">
        <v>1003</v>
      </c>
      <c r="C37" s="521"/>
      <c r="D37" s="113" t="s">
        <v>180</v>
      </c>
      <c r="E37" s="25">
        <v>14</v>
      </c>
      <c r="F37" s="114"/>
      <c r="G37" s="101" t="s">
        <v>180</v>
      </c>
      <c r="H37" s="101">
        <v>39</v>
      </c>
      <c r="I37" s="101"/>
      <c r="J37" s="101" t="s">
        <v>180</v>
      </c>
      <c r="K37" s="101">
        <v>47</v>
      </c>
      <c r="L37" s="101"/>
      <c r="M37" s="101" t="s">
        <v>180</v>
      </c>
      <c r="N37" s="101">
        <v>23</v>
      </c>
      <c r="O37" s="101"/>
      <c r="P37" s="113" t="s">
        <v>180</v>
      </c>
      <c r="Q37" s="101">
        <v>8</v>
      </c>
      <c r="R37" s="114"/>
      <c r="S37" s="101" t="s">
        <v>180</v>
      </c>
      <c r="T37" s="101">
        <v>-4</v>
      </c>
      <c r="U37" s="101"/>
      <c r="V37" s="101" t="s">
        <v>180</v>
      </c>
      <c r="W37" s="101">
        <v>25</v>
      </c>
      <c r="X37" s="101"/>
      <c r="Y37" s="101" t="s">
        <v>180</v>
      </c>
      <c r="Z37" s="25">
        <v>100</v>
      </c>
      <c r="AA37" s="101"/>
      <c r="AB37" s="101" t="s">
        <v>180</v>
      </c>
      <c r="AC37" s="25">
        <v>29</v>
      </c>
      <c r="AD37" s="101"/>
    </row>
    <row r="38" spans="1:30" ht="13.5">
      <c r="A38" s="115"/>
      <c r="B38" s="117" t="s">
        <v>1004</v>
      </c>
      <c r="C38" s="521"/>
      <c r="D38" s="113"/>
      <c r="E38" s="25">
        <v>21</v>
      </c>
      <c r="F38" s="114"/>
      <c r="G38" s="101"/>
      <c r="H38" s="101">
        <v>17</v>
      </c>
      <c r="I38" s="101"/>
      <c r="J38" s="101"/>
      <c r="K38" s="101">
        <v>43</v>
      </c>
      <c r="L38" s="101"/>
      <c r="M38" s="101"/>
      <c r="N38" s="101">
        <v>98</v>
      </c>
      <c r="O38" s="101"/>
      <c r="P38" s="113"/>
      <c r="Q38" s="101">
        <v>1</v>
      </c>
      <c r="R38" s="114"/>
      <c r="S38" s="101"/>
      <c r="T38" s="101">
        <v>15</v>
      </c>
      <c r="U38" s="101"/>
      <c r="V38" s="101"/>
      <c r="W38" s="101">
        <v>-5</v>
      </c>
      <c r="X38" s="101"/>
      <c r="Y38" s="101"/>
      <c r="Z38" s="25">
        <v>81</v>
      </c>
      <c r="AA38" s="101"/>
      <c r="AB38" s="101"/>
      <c r="AC38" s="25">
        <v>11</v>
      </c>
      <c r="AD38" s="101"/>
    </row>
    <row r="39" spans="1:30" ht="13.5">
      <c r="A39" s="115"/>
      <c r="B39" s="117" t="s">
        <v>562</v>
      </c>
      <c r="C39" s="521"/>
      <c r="D39" s="113"/>
      <c r="E39" s="25">
        <v>-56</v>
      </c>
      <c r="F39" s="114"/>
      <c r="G39" s="101"/>
      <c r="H39" s="101">
        <v>252</v>
      </c>
      <c r="I39" s="101"/>
      <c r="J39" s="101"/>
      <c r="K39" s="101">
        <v>28</v>
      </c>
      <c r="L39" s="101"/>
      <c r="M39" s="101"/>
      <c r="N39" s="101">
        <v>25</v>
      </c>
      <c r="O39" s="101"/>
      <c r="P39" s="113"/>
      <c r="Q39" s="101">
        <v>-14</v>
      </c>
      <c r="R39" s="114"/>
      <c r="S39" s="101"/>
      <c r="T39" s="101">
        <v>13</v>
      </c>
      <c r="U39" s="101"/>
      <c r="V39" s="101"/>
      <c r="W39" s="101">
        <v>159</v>
      </c>
      <c r="X39" s="101"/>
      <c r="Y39" s="101"/>
      <c r="Z39" s="25">
        <v>224</v>
      </c>
      <c r="AA39" s="101"/>
      <c r="AB39" s="101"/>
      <c r="AC39" s="25">
        <v>158</v>
      </c>
      <c r="AD39" s="101"/>
    </row>
    <row r="40" spans="1:30" ht="13.5">
      <c r="A40" s="115"/>
      <c r="B40" s="117" t="s">
        <v>563</v>
      </c>
      <c r="C40" s="521"/>
      <c r="D40" s="113"/>
      <c r="E40" s="25">
        <v>2</v>
      </c>
      <c r="F40" s="114"/>
      <c r="G40" s="101"/>
      <c r="H40" s="101">
        <v>-5</v>
      </c>
      <c r="I40" s="101"/>
      <c r="J40" s="101"/>
      <c r="K40" s="101">
        <v>5</v>
      </c>
      <c r="L40" s="101"/>
      <c r="M40" s="101"/>
      <c r="N40" s="101">
        <v>1</v>
      </c>
      <c r="O40" s="101"/>
      <c r="P40" s="113"/>
      <c r="Q40" s="25">
        <v>0</v>
      </c>
      <c r="R40" s="114"/>
      <c r="S40" s="101"/>
      <c r="T40" s="101">
        <v>1</v>
      </c>
      <c r="U40" s="101"/>
      <c r="V40" s="101"/>
      <c r="W40" s="101">
        <v>11</v>
      </c>
      <c r="X40" s="25"/>
      <c r="Y40" s="101"/>
      <c r="Z40" s="25">
        <v>2</v>
      </c>
      <c r="AA40" s="101"/>
      <c r="AB40" s="101"/>
      <c r="AC40" s="25">
        <v>12</v>
      </c>
      <c r="AD40" s="25"/>
    </row>
    <row r="41" spans="1:30" ht="13.5">
      <c r="A41" s="115"/>
      <c r="B41" s="117" t="s">
        <v>1015</v>
      </c>
      <c r="C41" s="521"/>
      <c r="D41" s="113"/>
      <c r="E41" s="25">
        <v>-7</v>
      </c>
      <c r="F41" s="114"/>
      <c r="G41" s="101"/>
      <c r="H41" s="28">
        <v>2</v>
      </c>
      <c r="I41" s="101"/>
      <c r="J41" s="101"/>
      <c r="K41" s="28">
        <v>-11</v>
      </c>
      <c r="L41" s="101"/>
      <c r="M41" s="101"/>
      <c r="N41" s="28">
        <v>-4</v>
      </c>
      <c r="O41" s="101"/>
      <c r="P41" s="113"/>
      <c r="Q41" s="28">
        <v>-11</v>
      </c>
      <c r="R41" s="114"/>
      <c r="S41" s="101"/>
      <c r="T41" s="28">
        <v>-6</v>
      </c>
      <c r="U41" s="101"/>
      <c r="V41" s="101"/>
      <c r="W41" s="28">
        <v>-1</v>
      </c>
      <c r="X41" s="101"/>
      <c r="Y41" s="101"/>
      <c r="Z41" s="28">
        <v>-16</v>
      </c>
      <c r="AA41" s="101"/>
      <c r="AB41" s="101"/>
      <c r="AC41" s="28">
        <v>-18</v>
      </c>
      <c r="AD41" s="101"/>
    </row>
    <row r="42" spans="1:30" ht="12.75" thickBot="1">
      <c r="A42" s="115"/>
      <c r="B42" s="117" t="s">
        <v>870</v>
      </c>
      <c r="C42" s="521"/>
      <c r="D42" s="113" t="s">
        <v>180</v>
      </c>
      <c r="E42" s="158">
        <v>-26</v>
      </c>
      <c r="F42" s="114"/>
      <c r="G42" s="101" t="s">
        <v>180</v>
      </c>
      <c r="H42" s="42">
        <v>305</v>
      </c>
      <c r="I42" s="101"/>
      <c r="J42" s="101" t="s">
        <v>180</v>
      </c>
      <c r="K42" s="42">
        <v>112</v>
      </c>
      <c r="L42" s="101"/>
      <c r="M42" s="101" t="s">
        <v>180</v>
      </c>
      <c r="N42" s="42">
        <v>143</v>
      </c>
      <c r="O42" s="101"/>
      <c r="P42" s="113" t="s">
        <v>180</v>
      </c>
      <c r="Q42" s="42">
        <v>-16</v>
      </c>
      <c r="R42" s="114"/>
      <c r="S42" s="101" t="s">
        <v>180</v>
      </c>
      <c r="T42" s="42">
        <v>19</v>
      </c>
      <c r="U42" s="101"/>
      <c r="V42" s="101" t="s">
        <v>180</v>
      </c>
      <c r="W42" s="42">
        <v>189</v>
      </c>
      <c r="X42" s="101"/>
      <c r="Y42" s="101" t="s">
        <v>180</v>
      </c>
      <c r="Z42" s="42">
        <v>391</v>
      </c>
      <c r="AA42" s="101"/>
      <c r="AB42" s="101" t="s">
        <v>180</v>
      </c>
      <c r="AC42" s="42">
        <v>192</v>
      </c>
      <c r="AD42" s="101"/>
    </row>
    <row r="43" spans="1:30" ht="12.75" thickTop="1">
      <c r="A43" s="115"/>
      <c r="B43" s="115"/>
      <c r="C43" s="521"/>
      <c r="D43" s="113"/>
      <c r="E43" s="101"/>
      <c r="F43" s="114"/>
      <c r="G43" s="101"/>
      <c r="H43" s="101"/>
      <c r="I43" s="101"/>
      <c r="J43" s="101"/>
      <c r="K43" s="101"/>
      <c r="L43" s="101"/>
      <c r="M43" s="101"/>
      <c r="N43" s="101"/>
      <c r="O43" s="101"/>
      <c r="P43" s="113"/>
      <c r="Q43" s="101"/>
      <c r="R43" s="114"/>
      <c r="S43" s="101"/>
      <c r="T43" s="101"/>
      <c r="U43" s="101"/>
      <c r="V43" s="101"/>
      <c r="W43" s="101"/>
      <c r="X43" s="101"/>
      <c r="Y43" s="101"/>
      <c r="Z43" s="25"/>
      <c r="AA43" s="101"/>
      <c r="AB43" s="101"/>
      <c r="AC43" s="25"/>
      <c r="AD43" s="101"/>
    </row>
    <row r="44" spans="1:30">
      <c r="A44" s="622" t="s">
        <v>1016</v>
      </c>
      <c r="B44" s="115"/>
      <c r="C44" s="521"/>
      <c r="D44" s="113"/>
      <c r="E44" s="101"/>
      <c r="F44" s="114"/>
      <c r="G44" s="101"/>
      <c r="H44" s="101"/>
      <c r="I44" s="101"/>
      <c r="J44" s="101"/>
      <c r="K44" s="101"/>
      <c r="L44" s="101"/>
      <c r="M44" s="101"/>
      <c r="N44" s="101"/>
      <c r="O44" s="101"/>
      <c r="P44" s="113"/>
      <c r="Q44" s="101"/>
      <c r="R44" s="114"/>
      <c r="S44" s="101"/>
      <c r="T44" s="101"/>
      <c r="U44" s="101"/>
      <c r="V44" s="101"/>
      <c r="W44" s="101"/>
      <c r="X44" s="101"/>
      <c r="Y44" s="101"/>
      <c r="Z44" s="25"/>
      <c r="AA44" s="101"/>
      <c r="AB44" s="101"/>
      <c r="AC44" s="25"/>
      <c r="AD44" s="101"/>
    </row>
    <row r="45" spans="1:30">
      <c r="A45" s="622" t="s">
        <v>1017</v>
      </c>
      <c r="B45" s="115"/>
      <c r="C45" s="521"/>
      <c r="D45" s="113"/>
      <c r="E45" s="101"/>
      <c r="F45" s="114"/>
      <c r="G45" s="101"/>
      <c r="H45" s="101"/>
      <c r="I45" s="101"/>
      <c r="J45" s="101"/>
      <c r="K45" s="101"/>
      <c r="L45" s="101"/>
      <c r="M45" s="101"/>
      <c r="N45" s="101"/>
      <c r="O45" s="101"/>
      <c r="P45" s="113"/>
      <c r="Q45" s="101"/>
      <c r="R45" s="114"/>
      <c r="S45" s="101"/>
      <c r="T45" s="101"/>
      <c r="U45" s="101"/>
      <c r="V45" s="101"/>
      <c r="W45" s="101"/>
      <c r="X45" s="101"/>
      <c r="Y45" s="101"/>
      <c r="Z45" s="25"/>
      <c r="AA45" s="101"/>
      <c r="AB45" s="101"/>
      <c r="AC45" s="25"/>
      <c r="AD45" s="101"/>
    </row>
    <row r="46" spans="1:30">
      <c r="A46" s="115"/>
      <c r="B46" s="115" t="s">
        <v>1018</v>
      </c>
      <c r="C46" s="521"/>
      <c r="D46" s="113" t="s">
        <v>180</v>
      </c>
      <c r="E46" s="25">
        <v>-8</v>
      </c>
      <c r="F46" s="114"/>
      <c r="G46" s="101" t="s">
        <v>180</v>
      </c>
      <c r="H46" s="101">
        <v>-17</v>
      </c>
      <c r="I46" s="101"/>
      <c r="J46" s="101" t="s">
        <v>180</v>
      </c>
      <c r="K46" s="101">
        <v>-8</v>
      </c>
      <c r="L46" s="101"/>
      <c r="M46" s="101" t="s">
        <v>180</v>
      </c>
      <c r="N46" s="101">
        <v>-41</v>
      </c>
      <c r="O46" s="101"/>
      <c r="P46" s="113" t="s">
        <v>180</v>
      </c>
      <c r="Q46" s="101">
        <v>-31</v>
      </c>
      <c r="R46" s="114"/>
      <c r="S46" s="101" t="s">
        <v>180</v>
      </c>
      <c r="T46" s="101">
        <v>-43</v>
      </c>
      <c r="U46" s="101"/>
      <c r="V46" s="101" t="s">
        <v>180</v>
      </c>
      <c r="W46" s="101">
        <v>-19</v>
      </c>
      <c r="X46" s="101"/>
      <c r="Y46" s="101" t="s">
        <v>180</v>
      </c>
      <c r="Z46" s="25">
        <v>-33</v>
      </c>
      <c r="AA46" s="101"/>
      <c r="AB46" s="101" t="s">
        <v>180</v>
      </c>
      <c r="AC46" s="25">
        <v>-93</v>
      </c>
      <c r="AD46" s="101"/>
    </row>
    <row r="47" spans="1:30" ht="13.5">
      <c r="A47" s="115"/>
      <c r="B47" s="115" t="s">
        <v>1019</v>
      </c>
      <c r="C47" s="521"/>
      <c r="D47" s="113"/>
      <c r="E47" s="28">
        <v>-63</v>
      </c>
      <c r="F47" s="114"/>
      <c r="G47" s="101"/>
      <c r="H47" s="629">
        <v>-26</v>
      </c>
      <c r="I47" s="101"/>
      <c r="J47" s="101"/>
      <c r="K47" s="629">
        <v>-20</v>
      </c>
      <c r="L47" s="101"/>
      <c r="M47" s="101"/>
      <c r="N47" s="629">
        <v>0</v>
      </c>
      <c r="O47" s="101"/>
      <c r="P47" s="113"/>
      <c r="Q47" s="121">
        <v>-2</v>
      </c>
      <c r="R47" s="114"/>
      <c r="S47" s="101"/>
      <c r="T47" s="629">
        <v>-1</v>
      </c>
      <c r="U47" s="101"/>
      <c r="V47" s="101"/>
      <c r="W47" s="629">
        <v>-28</v>
      </c>
      <c r="X47" s="101"/>
      <c r="Y47" s="101"/>
      <c r="Z47" s="28">
        <v>-109</v>
      </c>
      <c r="AA47" s="101"/>
      <c r="AB47" s="101"/>
      <c r="AC47" s="28">
        <v>-31</v>
      </c>
      <c r="AD47" s="101"/>
    </row>
    <row r="48" spans="1:30">
      <c r="A48" s="115"/>
      <c r="B48" s="115" t="s">
        <v>996</v>
      </c>
      <c r="C48" s="521"/>
      <c r="D48" s="113"/>
      <c r="E48" s="25"/>
      <c r="F48" s="114"/>
      <c r="G48" s="101"/>
      <c r="H48" s="101"/>
      <c r="I48" s="101"/>
      <c r="J48" s="101"/>
      <c r="K48" s="101"/>
      <c r="L48" s="101"/>
      <c r="M48" s="101"/>
      <c r="N48" s="101"/>
      <c r="O48" s="101"/>
      <c r="P48" s="113"/>
      <c r="Q48" s="582"/>
      <c r="R48" s="114"/>
      <c r="S48" s="101"/>
      <c r="T48" s="101"/>
      <c r="U48" s="101"/>
      <c r="V48" s="101"/>
      <c r="W48" s="101"/>
      <c r="X48" s="101"/>
      <c r="Y48" s="101"/>
      <c r="Z48" s="25"/>
      <c r="AA48" s="101"/>
      <c r="AB48" s="101"/>
      <c r="AC48" s="25"/>
      <c r="AD48" s="101"/>
    </row>
    <row r="49" spans="1:30">
      <c r="A49" s="115"/>
      <c r="B49" s="115"/>
      <c r="C49" s="521" t="s">
        <v>997</v>
      </c>
      <c r="D49" s="113"/>
      <c r="E49" s="25">
        <v>-71</v>
      </c>
      <c r="F49" s="114"/>
      <c r="G49" s="101"/>
      <c r="H49" s="25">
        <v>-43</v>
      </c>
      <c r="I49" s="101"/>
      <c r="J49" s="101"/>
      <c r="K49" s="25">
        <v>-28</v>
      </c>
      <c r="L49" s="101"/>
      <c r="M49" s="101"/>
      <c r="N49" s="25">
        <v>-41</v>
      </c>
      <c r="O49" s="101"/>
      <c r="P49" s="113"/>
      <c r="Q49" s="25">
        <v>-33</v>
      </c>
      <c r="R49" s="114"/>
      <c r="S49" s="101"/>
      <c r="T49" s="25">
        <v>-44</v>
      </c>
      <c r="U49" s="101"/>
      <c r="V49" s="101"/>
      <c r="W49" s="25">
        <v>-47</v>
      </c>
      <c r="X49" s="101"/>
      <c r="Y49" s="101"/>
      <c r="Z49" s="25">
        <v>-142</v>
      </c>
      <c r="AA49" s="101"/>
      <c r="AB49" s="101"/>
      <c r="AC49" s="25">
        <v>-124</v>
      </c>
      <c r="AD49" s="101"/>
    </row>
    <row r="50" spans="1:30">
      <c r="A50" s="115"/>
      <c r="B50" s="115" t="s">
        <v>1020</v>
      </c>
      <c r="C50" s="521"/>
      <c r="D50" s="113"/>
      <c r="E50" s="25">
        <v>52</v>
      </c>
      <c r="F50" s="114"/>
      <c r="G50" s="101"/>
      <c r="H50" s="101">
        <v>346</v>
      </c>
      <c r="I50" s="101"/>
      <c r="J50" s="101"/>
      <c r="K50" s="101">
        <v>151</v>
      </c>
      <c r="L50" s="101"/>
      <c r="M50" s="101"/>
      <c r="N50" s="101">
        <v>187</v>
      </c>
      <c r="O50" s="101"/>
      <c r="P50" s="113"/>
      <c r="Q50" s="101">
        <v>27</v>
      </c>
      <c r="R50" s="114"/>
      <c r="S50" s="101"/>
      <c r="T50" s="101">
        <v>60</v>
      </c>
      <c r="U50" s="101"/>
      <c r="V50" s="101"/>
      <c r="W50" s="101">
        <v>237</v>
      </c>
      <c r="X50" s="101"/>
      <c r="Z50" s="25">
        <v>549</v>
      </c>
      <c r="AA50" s="101"/>
      <c r="AC50" s="25">
        <v>324</v>
      </c>
      <c r="AD50" s="101"/>
    </row>
    <row r="51" spans="1:30">
      <c r="A51" s="115"/>
      <c r="B51" s="115" t="s">
        <v>998</v>
      </c>
      <c r="C51" s="521"/>
      <c r="D51" s="113"/>
      <c r="E51" s="25">
        <v>5</v>
      </c>
      <c r="F51" s="114"/>
      <c r="G51" s="101"/>
      <c r="H51" s="101">
        <v>-3</v>
      </c>
      <c r="I51" s="101"/>
      <c r="J51" s="101"/>
      <c r="K51" s="582">
        <v>0</v>
      </c>
      <c r="L51" s="101"/>
      <c r="M51" s="101"/>
      <c r="N51" s="101">
        <v>-2</v>
      </c>
      <c r="O51" s="101"/>
      <c r="P51" s="113"/>
      <c r="Q51" s="101">
        <v>3</v>
      </c>
      <c r="R51" s="114"/>
      <c r="S51" s="101"/>
      <c r="T51" s="101">
        <v>1</v>
      </c>
      <c r="U51" s="101"/>
      <c r="V51" s="101"/>
      <c r="W51" s="101">
        <v>3</v>
      </c>
      <c r="X51" s="101"/>
      <c r="Y51" s="101"/>
      <c r="Z51" s="25">
        <v>2</v>
      </c>
      <c r="AA51" s="101"/>
      <c r="AB51" s="101"/>
      <c r="AC51" s="25">
        <v>7</v>
      </c>
      <c r="AD51" s="101"/>
    </row>
    <row r="52" spans="1:30">
      <c r="A52" s="115"/>
      <c r="B52" s="115" t="s">
        <v>999</v>
      </c>
      <c r="C52" s="521"/>
      <c r="D52" s="113"/>
      <c r="E52" s="25">
        <v>-12</v>
      </c>
      <c r="F52" s="114"/>
      <c r="G52" s="101"/>
      <c r="H52" s="121">
        <v>5</v>
      </c>
      <c r="I52" s="101"/>
      <c r="J52" s="101"/>
      <c r="K52" s="121">
        <v>-11</v>
      </c>
      <c r="L52" s="101"/>
      <c r="M52" s="101"/>
      <c r="N52" s="121">
        <v>-1</v>
      </c>
      <c r="O52" s="101"/>
      <c r="P52" s="113"/>
      <c r="Q52" s="121">
        <v>-13</v>
      </c>
      <c r="R52" s="114"/>
      <c r="S52" s="101"/>
      <c r="T52" s="121">
        <v>2</v>
      </c>
      <c r="U52" s="101"/>
      <c r="V52" s="101"/>
      <c r="W52" s="121">
        <v>-4</v>
      </c>
      <c r="X52" s="101"/>
      <c r="Y52" s="101"/>
      <c r="Z52" s="28">
        <v>-18</v>
      </c>
      <c r="AA52" s="101"/>
      <c r="AB52" s="101"/>
      <c r="AC52" s="28">
        <v>-15</v>
      </c>
      <c r="AD52" s="101"/>
    </row>
    <row r="53" spans="1:30" ht="12.75" thickBot="1">
      <c r="A53" s="115"/>
      <c r="B53" s="117" t="s">
        <v>870</v>
      </c>
      <c r="C53" s="521"/>
      <c r="D53" s="113" t="s">
        <v>180</v>
      </c>
      <c r="E53" s="158">
        <v>-26</v>
      </c>
      <c r="F53" s="114"/>
      <c r="G53" s="101" t="s">
        <v>180</v>
      </c>
      <c r="H53" s="42">
        <v>305</v>
      </c>
      <c r="I53" s="101"/>
      <c r="J53" s="101" t="s">
        <v>180</v>
      </c>
      <c r="K53" s="42">
        <v>112</v>
      </c>
      <c r="L53" s="101"/>
      <c r="M53" s="101" t="s">
        <v>180</v>
      </c>
      <c r="N53" s="42">
        <v>143</v>
      </c>
      <c r="O53" s="101"/>
      <c r="P53" s="113" t="s">
        <v>180</v>
      </c>
      <c r="Q53" s="42">
        <v>-16</v>
      </c>
      <c r="R53" s="114"/>
      <c r="S53" s="101" t="s">
        <v>180</v>
      </c>
      <c r="T53" s="42">
        <v>19</v>
      </c>
      <c r="U53" s="101"/>
      <c r="V53" s="101" t="s">
        <v>180</v>
      </c>
      <c r="W53" s="42">
        <v>189</v>
      </c>
      <c r="X53" s="101"/>
      <c r="Y53" s="101" t="s">
        <v>180</v>
      </c>
      <c r="Z53" s="42">
        <v>391</v>
      </c>
      <c r="AA53" s="101"/>
      <c r="AB53" s="101" t="s">
        <v>180</v>
      </c>
      <c r="AC53" s="42">
        <v>192</v>
      </c>
      <c r="AD53" s="101"/>
    </row>
    <row r="54" spans="1:30" ht="12.75" thickTop="1">
      <c r="A54" s="115"/>
      <c r="B54" s="117"/>
      <c r="C54" s="521"/>
      <c r="D54" s="113"/>
      <c r="E54" s="101"/>
      <c r="F54" s="114"/>
      <c r="G54" s="101"/>
      <c r="H54" s="101"/>
      <c r="I54" s="101"/>
      <c r="J54" s="101"/>
      <c r="K54" s="101"/>
      <c r="L54" s="101"/>
      <c r="M54" s="101"/>
      <c r="N54" s="101"/>
      <c r="O54" s="101"/>
      <c r="P54" s="113"/>
      <c r="Q54" s="101"/>
      <c r="R54" s="114"/>
      <c r="S54" s="101"/>
      <c r="T54" s="101"/>
      <c r="U54" s="101"/>
      <c r="V54" s="101"/>
      <c r="W54" s="101"/>
      <c r="X54" s="101"/>
      <c r="Y54" s="101"/>
      <c r="Z54" s="101"/>
      <c r="AA54" s="101"/>
      <c r="AB54" s="101"/>
      <c r="AC54" s="101"/>
      <c r="AD54" s="101"/>
    </row>
    <row r="55" spans="1:30" ht="15" customHeight="1" thickBot="1">
      <c r="A55" s="622" t="s">
        <v>241</v>
      </c>
      <c r="B55" s="117"/>
      <c r="C55" s="521"/>
      <c r="D55" s="626" t="s">
        <v>180</v>
      </c>
      <c r="E55" s="118">
        <v>37</v>
      </c>
      <c r="F55" s="147"/>
      <c r="G55" s="122" t="s">
        <v>180</v>
      </c>
      <c r="H55" s="118">
        <v>36.700000000000003</v>
      </c>
      <c r="I55" s="122"/>
      <c r="J55" s="122" t="s">
        <v>180</v>
      </c>
      <c r="K55" s="118">
        <v>36.5</v>
      </c>
      <c r="L55" s="122"/>
      <c r="M55" s="122" t="s">
        <v>180</v>
      </c>
      <c r="N55" s="118">
        <v>36.299999999999997</v>
      </c>
      <c r="O55" s="122"/>
      <c r="P55" s="626" t="s">
        <v>180</v>
      </c>
      <c r="Q55" s="118">
        <v>36.1</v>
      </c>
      <c r="R55" s="147"/>
      <c r="S55" s="122" t="s">
        <v>180</v>
      </c>
      <c r="T55" s="118">
        <v>35.799999999999997</v>
      </c>
      <c r="U55" s="122"/>
      <c r="V55" s="122" t="s">
        <v>180</v>
      </c>
      <c r="W55" s="118">
        <v>35.4</v>
      </c>
      <c r="X55" s="101"/>
      <c r="Y55" s="101" t="s">
        <v>180</v>
      </c>
      <c r="Z55" s="118">
        <v>36.799999999999997</v>
      </c>
      <c r="AA55" s="101"/>
      <c r="AB55" s="101" t="s">
        <v>180</v>
      </c>
      <c r="AC55" s="118">
        <v>35.799999999999997</v>
      </c>
      <c r="AD55" s="101"/>
    </row>
    <row r="56" spans="1:30" ht="13.5" thickTop="1" thickBot="1">
      <c r="A56" s="115"/>
      <c r="B56" s="115"/>
      <c r="C56" s="521"/>
      <c r="D56" s="124"/>
      <c r="E56" s="125"/>
      <c r="F56" s="126"/>
      <c r="G56" s="101"/>
      <c r="H56" s="101"/>
      <c r="I56" s="101"/>
      <c r="J56" s="101"/>
      <c r="K56" s="101"/>
      <c r="L56" s="101"/>
      <c r="M56" s="101"/>
      <c r="N56" s="101"/>
      <c r="O56" s="101"/>
      <c r="P56" s="124"/>
      <c r="Q56" s="125"/>
      <c r="R56" s="126"/>
      <c r="S56" s="101"/>
      <c r="T56" s="101"/>
      <c r="U56" s="101"/>
      <c r="V56" s="101"/>
      <c r="W56" s="101"/>
      <c r="X56" s="101"/>
      <c r="Y56" s="101"/>
      <c r="Z56" s="101"/>
      <c r="AA56" s="101"/>
      <c r="AB56" s="101"/>
      <c r="AC56" s="101"/>
      <c r="AD56" s="101"/>
    </row>
    <row r="57" spans="1:30">
      <c r="A57" s="621"/>
      <c r="J57" s="101"/>
      <c r="K57" s="101"/>
      <c r="L57" s="101"/>
      <c r="M57" s="101"/>
      <c r="N57" s="101"/>
      <c r="O57" s="101"/>
      <c r="P57" s="101"/>
      <c r="Q57" s="101"/>
      <c r="R57" s="101"/>
      <c r="S57" s="101"/>
      <c r="T57" s="101"/>
      <c r="U57" s="101"/>
      <c r="V57" s="101"/>
      <c r="W57" s="101"/>
      <c r="X57" s="101"/>
      <c r="Y57" s="101"/>
      <c r="Z57" s="101"/>
      <c r="AA57" s="101"/>
      <c r="AB57" s="101"/>
      <c r="AC57" s="101"/>
      <c r="AD57" s="101"/>
    </row>
    <row r="58" spans="1:30" ht="13.5">
      <c r="A58" s="912" t="s">
        <v>935</v>
      </c>
      <c r="B58" s="1136" t="s">
        <v>478</v>
      </c>
      <c r="C58" s="1136"/>
      <c r="D58" s="1136"/>
      <c r="E58" s="1136"/>
      <c r="F58" s="1136"/>
      <c r="G58" s="1136"/>
      <c r="H58" s="1136"/>
      <c r="I58" s="1136"/>
      <c r="J58" s="1136"/>
      <c r="K58" s="1136"/>
      <c r="L58" s="1136"/>
      <c r="M58" s="1136"/>
      <c r="N58" s="1136"/>
      <c r="O58" s="1136"/>
      <c r="P58" s="1136"/>
      <c r="Q58" s="1136"/>
      <c r="R58" s="1136"/>
      <c r="S58" s="1136"/>
      <c r="T58" s="1136"/>
      <c r="U58" s="1136"/>
      <c r="V58" s="1136"/>
      <c r="W58" s="1136"/>
      <c r="X58" s="1136"/>
      <c r="Y58" s="1136"/>
      <c r="Z58" s="1136"/>
      <c r="AA58" s="1136"/>
      <c r="AB58" s="1136"/>
      <c r="AC58" s="1136"/>
      <c r="AD58" s="1136"/>
    </row>
    <row r="59" spans="1:30" s="621" customFormat="1" ht="24.75" customHeight="1">
      <c r="A59" s="912" t="s">
        <v>937</v>
      </c>
      <c r="B59" s="1136" t="s">
        <v>29</v>
      </c>
      <c r="C59" s="1136"/>
      <c r="D59" s="1136"/>
      <c r="E59" s="1136"/>
      <c r="F59" s="1136"/>
      <c r="G59" s="1136"/>
      <c r="H59" s="1136"/>
      <c r="I59" s="1136"/>
      <c r="J59" s="1136"/>
      <c r="K59" s="1136"/>
      <c r="L59" s="1136"/>
      <c r="M59" s="1136"/>
      <c r="N59" s="1136"/>
      <c r="O59" s="1136"/>
      <c r="P59" s="1136"/>
      <c r="Q59" s="1136"/>
      <c r="R59" s="1136"/>
      <c r="S59" s="1136"/>
      <c r="T59" s="1136"/>
      <c r="U59" s="1136"/>
      <c r="V59" s="1136"/>
      <c r="W59" s="1136"/>
      <c r="X59" s="1136"/>
      <c r="Y59" s="1136"/>
      <c r="Z59" s="1136"/>
      <c r="AA59" s="1136"/>
      <c r="AB59" s="1136"/>
      <c r="AC59" s="1136"/>
      <c r="AD59" s="1136"/>
    </row>
    <row r="60" spans="1:30" ht="37.5" customHeight="1">
      <c r="A60" s="912" t="s">
        <v>947</v>
      </c>
      <c r="B60" s="1232" t="s">
        <v>30</v>
      </c>
      <c r="C60" s="1232"/>
      <c r="D60" s="1232"/>
      <c r="E60" s="1232"/>
      <c r="F60" s="1232"/>
      <c r="G60" s="1232"/>
      <c r="H60" s="1232"/>
      <c r="I60" s="1232"/>
      <c r="J60" s="1232"/>
      <c r="K60" s="1232"/>
      <c r="L60" s="1232"/>
      <c r="M60" s="1232"/>
      <c r="N60" s="1232"/>
      <c r="O60" s="1232"/>
      <c r="P60" s="1232"/>
      <c r="Q60" s="1232"/>
      <c r="R60" s="1232"/>
      <c r="S60" s="1232"/>
      <c r="T60" s="1232"/>
      <c r="U60" s="1232"/>
      <c r="V60" s="1232"/>
      <c r="W60" s="1232"/>
      <c r="X60" s="1232"/>
      <c r="Y60" s="1232"/>
      <c r="Z60" s="1232"/>
      <c r="AA60" s="1232"/>
      <c r="AB60" s="1232"/>
      <c r="AC60" s="1232"/>
      <c r="AD60" s="1232"/>
    </row>
    <row r="61" spans="1:30" ht="14.25">
      <c r="A61" s="627"/>
      <c r="B61" s="1231"/>
      <c r="C61" s="1231"/>
      <c r="D61" s="1231"/>
      <c r="E61" s="1231"/>
      <c r="F61" s="1231"/>
      <c r="G61" s="1231"/>
      <c r="H61" s="1231"/>
      <c r="I61" s="1231"/>
      <c r="J61" s="1231"/>
      <c r="K61" s="1231"/>
      <c r="L61" s="1231"/>
      <c r="M61" s="1231"/>
      <c r="N61" s="1231"/>
      <c r="O61" s="1231"/>
      <c r="P61" s="1231"/>
      <c r="Q61" s="1231"/>
      <c r="R61" s="1231"/>
      <c r="S61" s="1231"/>
      <c r="T61" s="1231"/>
      <c r="U61" s="1231"/>
      <c r="V61" s="1231"/>
      <c r="W61" s="1231"/>
      <c r="X61" s="1231"/>
      <c r="Y61" s="1231"/>
      <c r="Z61" s="1231"/>
      <c r="AA61" s="1231"/>
      <c r="AB61" s="1231"/>
      <c r="AC61" s="1231"/>
      <c r="AD61" s="1231"/>
    </row>
    <row r="62" spans="1:30">
      <c r="J62" s="101"/>
      <c r="K62" s="101"/>
      <c r="L62" s="101"/>
      <c r="M62" s="101"/>
      <c r="N62" s="101"/>
      <c r="O62" s="101"/>
    </row>
    <row r="63" spans="1:30">
      <c r="J63" s="101"/>
      <c r="K63" s="101"/>
      <c r="L63" s="101"/>
      <c r="M63" s="101"/>
      <c r="N63" s="101"/>
      <c r="O63" s="101"/>
    </row>
    <row r="64" spans="1:30">
      <c r="J64" s="101"/>
      <c r="K64" s="101"/>
      <c r="L64" s="101"/>
      <c r="M64" s="101"/>
      <c r="N64" s="101"/>
      <c r="O64" s="101"/>
    </row>
    <row r="65" spans="10:15">
      <c r="J65" s="101"/>
      <c r="K65" s="101"/>
      <c r="L65" s="101"/>
      <c r="M65" s="101"/>
      <c r="N65" s="101"/>
      <c r="O65" s="101"/>
    </row>
    <row r="66" spans="10:15">
      <c r="J66" s="101"/>
      <c r="K66" s="101"/>
      <c r="L66" s="101"/>
      <c r="M66" s="101"/>
      <c r="N66" s="101"/>
      <c r="O66" s="101"/>
    </row>
    <row r="67" spans="10:15">
      <c r="J67" s="101"/>
      <c r="K67" s="101"/>
      <c r="L67" s="101"/>
      <c r="M67" s="101"/>
      <c r="N67" s="101"/>
      <c r="O67" s="101"/>
    </row>
    <row r="68" spans="10:15">
      <c r="J68" s="101"/>
      <c r="K68" s="101"/>
      <c r="L68" s="101"/>
      <c r="M68" s="101"/>
      <c r="N68" s="101"/>
      <c r="O68" s="101"/>
    </row>
    <row r="69" spans="10:15">
      <c r="J69" s="101"/>
      <c r="K69" s="101"/>
      <c r="L69" s="101"/>
      <c r="M69" s="101"/>
      <c r="N69" s="101"/>
      <c r="O69" s="101"/>
    </row>
    <row r="70" spans="10:15">
      <c r="J70" s="101"/>
      <c r="K70" s="101"/>
      <c r="L70" s="101"/>
      <c r="M70" s="101"/>
      <c r="N70" s="101"/>
      <c r="O70" s="101"/>
    </row>
    <row r="71" spans="10:15">
      <c r="J71" s="101"/>
      <c r="K71" s="101"/>
      <c r="L71" s="101"/>
      <c r="M71" s="101"/>
      <c r="N71" s="101"/>
      <c r="O71" s="101"/>
    </row>
    <row r="72" spans="10:15">
      <c r="J72" s="101"/>
      <c r="K72" s="101"/>
      <c r="L72" s="101"/>
      <c r="M72" s="101"/>
      <c r="N72" s="101"/>
      <c r="O72" s="101"/>
    </row>
    <row r="73" spans="10:15">
      <c r="J73" s="101"/>
      <c r="K73" s="101"/>
      <c r="L73" s="101"/>
      <c r="M73" s="101"/>
      <c r="N73" s="101"/>
      <c r="O73" s="101"/>
    </row>
    <row r="74" spans="10:15">
      <c r="J74" s="101"/>
      <c r="K74" s="101"/>
      <c r="L74" s="101"/>
      <c r="M74" s="101"/>
      <c r="N74" s="101"/>
      <c r="O74" s="101"/>
    </row>
    <row r="75" spans="10:15">
      <c r="J75" s="101"/>
      <c r="K75" s="101"/>
      <c r="L75" s="101"/>
      <c r="M75" s="101"/>
      <c r="N75" s="101"/>
      <c r="O75" s="101"/>
    </row>
    <row r="76" spans="10:15">
      <c r="J76" s="101"/>
      <c r="K76" s="101"/>
      <c r="L76" s="101"/>
      <c r="M76" s="101"/>
      <c r="N76" s="101"/>
      <c r="O76" s="101"/>
    </row>
    <row r="77" spans="10:15">
      <c r="J77" s="101"/>
      <c r="K77" s="101"/>
      <c r="L77" s="101"/>
      <c r="M77" s="101"/>
      <c r="N77" s="101"/>
      <c r="O77" s="101"/>
    </row>
    <row r="78" spans="10:15">
      <c r="J78" s="101"/>
      <c r="K78" s="101"/>
      <c r="L78" s="101"/>
      <c r="M78" s="101"/>
      <c r="N78" s="101"/>
      <c r="O78" s="101"/>
    </row>
    <row r="79" spans="10:15">
      <c r="J79" s="101"/>
      <c r="K79" s="101"/>
      <c r="L79" s="101"/>
      <c r="M79" s="101"/>
      <c r="N79" s="101"/>
      <c r="O79" s="101"/>
    </row>
    <row r="80" spans="10:15">
      <c r="J80" s="101"/>
      <c r="K80" s="101"/>
      <c r="L80" s="101"/>
      <c r="M80" s="101"/>
      <c r="N80" s="101"/>
      <c r="O80" s="101"/>
    </row>
    <row r="81" spans="10:15">
      <c r="J81" s="101"/>
      <c r="K81" s="101"/>
      <c r="L81" s="101"/>
      <c r="M81" s="101"/>
      <c r="N81" s="101"/>
      <c r="O81" s="101"/>
    </row>
    <row r="82" spans="10:15">
      <c r="J82" s="101"/>
      <c r="K82" s="101"/>
      <c r="L82" s="101"/>
      <c r="M82" s="101"/>
      <c r="N82" s="101"/>
      <c r="O82" s="101"/>
    </row>
    <row r="83" spans="10:15">
      <c r="J83" s="101"/>
      <c r="K83" s="101"/>
      <c r="L83" s="101"/>
      <c r="M83" s="101"/>
      <c r="N83" s="101"/>
      <c r="O83" s="101"/>
    </row>
    <row r="84" spans="10:15">
      <c r="J84" s="101"/>
      <c r="K84" s="101"/>
      <c r="L84" s="101"/>
      <c r="M84" s="101"/>
      <c r="N84" s="101"/>
      <c r="O84" s="101"/>
    </row>
    <row r="85" spans="10:15">
      <c r="J85" s="101"/>
      <c r="K85" s="101"/>
      <c r="L85" s="101"/>
      <c r="M85" s="101"/>
      <c r="N85" s="101"/>
      <c r="O85" s="101"/>
    </row>
    <row r="86" spans="10:15">
      <c r="J86" s="101"/>
      <c r="K86" s="101"/>
      <c r="L86" s="101"/>
      <c r="M86" s="101"/>
      <c r="N86" s="101"/>
      <c r="O86" s="101"/>
    </row>
    <row r="87" spans="10:15">
      <c r="J87" s="101"/>
      <c r="K87" s="101"/>
      <c r="L87" s="101"/>
      <c r="M87" s="101"/>
      <c r="N87" s="101"/>
      <c r="O87" s="101"/>
    </row>
    <row r="88" spans="10:15">
      <c r="J88" s="101"/>
      <c r="K88" s="101"/>
      <c r="L88" s="101"/>
      <c r="M88" s="101"/>
      <c r="N88" s="101"/>
      <c r="O88" s="101"/>
    </row>
  </sheetData>
  <customSheetViews>
    <customSheetView guid="{BA08C489-4952-434D-B712-71BEE1754A50}" scale="80" fitToPage="1" hiddenColumns="1">
      <selection sqref="A1:AR1"/>
      <pageMargins left="0.25" right="0.25" top="0.5" bottom="0.25" header="0.3" footer="0.25"/>
      <printOptions horizontalCentered="1"/>
      <pageSetup scale="71" orientation="landscape" r:id="rId1"/>
      <headerFooter alignWithMargins="0">
        <oddFooter>&amp;R&amp;A</oddFooter>
      </headerFooter>
    </customSheetView>
    <customSheetView guid="{673EBF9B-B414-451E-B7E3-867D29298EC6}" scale="80" showPageBreaks="1" fitToPage="1" printArea="1" hiddenColumns="1">
      <selection sqref="A1:AR1"/>
      <pageMargins left="0.25" right="0.25" top="0.5" bottom="0.25" header="0.3" footer="0.25"/>
      <printOptions horizontalCentered="1"/>
      <pageSetup scale="71" orientation="landscape" r:id="rId2"/>
      <headerFooter alignWithMargins="0">
        <oddFooter>&amp;R&amp;A</oddFooter>
      </headerFooter>
    </customSheetView>
  </customSheetViews>
  <mergeCells count="10">
    <mergeCell ref="A1:AD1"/>
    <mergeCell ref="A2:AD2"/>
    <mergeCell ref="A3:AD3"/>
    <mergeCell ref="A4:AD4"/>
    <mergeCell ref="B61:AD61"/>
    <mergeCell ref="B58:AD58"/>
    <mergeCell ref="B60:AD60"/>
    <mergeCell ref="D6:W6"/>
    <mergeCell ref="Z6:AC6"/>
    <mergeCell ref="B59:AD59"/>
  </mergeCells>
  <phoneticPr fontId="25" type="noConversion"/>
  <printOptions horizontalCentered="1"/>
  <pageMargins left="0.25" right="0.25" top="0.5" bottom="0.25" header="0.3" footer="0.25"/>
  <pageSetup scale="72" orientation="landscape" r:id="rId3"/>
  <headerFooter alignWithMargins="0">
    <oddFooter>&amp;R&amp;A</oddFooter>
  </headerFooter>
</worksheet>
</file>

<file path=xl/worksheets/sheet5.xml><?xml version="1.0" encoding="utf-8"?>
<worksheet xmlns="http://schemas.openxmlformats.org/spreadsheetml/2006/main" xmlns:r="http://schemas.openxmlformats.org/officeDocument/2006/relationships">
  <sheetPr codeName="Sheet5"/>
  <dimension ref="A1:AD334"/>
  <sheetViews>
    <sheetView zoomScale="75" zoomScaleNormal="75" workbookViewId="0">
      <selection sqref="A1:AC1"/>
    </sheetView>
  </sheetViews>
  <sheetFormatPr defaultRowHeight="12"/>
  <cols>
    <col min="1" max="2" width="2.42578125" style="5" customWidth="1"/>
    <col min="3" max="3" width="39.28515625" style="5" customWidth="1"/>
    <col min="4" max="4" width="2.42578125" style="5" customWidth="1"/>
    <col min="5" max="5" width="8.42578125" style="5" customWidth="1"/>
    <col min="6" max="7" width="2.42578125" style="5" customWidth="1"/>
    <col min="8" max="8" width="8.42578125" style="5" customWidth="1"/>
    <col min="9" max="10" width="2.42578125" style="5" customWidth="1"/>
    <col min="11" max="11" width="8.42578125" style="5" customWidth="1"/>
    <col min="12" max="13" width="2.42578125" style="5" customWidth="1"/>
    <col min="14" max="14" width="8.42578125" style="5" customWidth="1"/>
    <col min="15" max="16" width="2.42578125" style="5" customWidth="1"/>
    <col min="17" max="17" width="8.42578125" style="5" customWidth="1"/>
    <col min="18" max="19" width="2.42578125" style="5" customWidth="1"/>
    <col min="20" max="20" width="8.42578125" style="5" customWidth="1"/>
    <col min="21" max="22" width="2.42578125" style="5" customWidth="1"/>
    <col min="23" max="23" width="8.42578125" style="5" customWidth="1"/>
    <col min="24" max="25" width="2.42578125" style="5" customWidth="1"/>
    <col min="26" max="26" width="8.42578125" style="5" customWidth="1"/>
    <col min="27" max="28" width="2.42578125" style="5" customWidth="1"/>
    <col min="29" max="29" width="8.42578125" style="5" customWidth="1"/>
    <col min="30" max="16384" width="9.140625" style="5"/>
  </cols>
  <sheetData>
    <row r="1" spans="1:30" ht="12.75">
      <c r="A1" s="1125" t="s">
        <v>168</v>
      </c>
      <c r="B1" s="1125"/>
      <c r="C1" s="1125"/>
      <c r="D1" s="1125"/>
      <c r="E1" s="1125"/>
      <c r="F1" s="1125"/>
      <c r="G1" s="1125"/>
      <c r="H1" s="1125"/>
      <c r="I1" s="1125"/>
      <c r="J1" s="1125"/>
      <c r="K1" s="1125"/>
      <c r="L1" s="1125"/>
      <c r="M1" s="1125"/>
      <c r="N1" s="1125"/>
      <c r="O1" s="1125"/>
      <c r="P1" s="1125"/>
      <c r="Q1" s="1125"/>
      <c r="R1" s="1125"/>
      <c r="S1" s="1125"/>
      <c r="T1" s="1125"/>
      <c r="U1" s="1125"/>
      <c r="V1" s="1125"/>
      <c r="W1" s="1125"/>
      <c r="X1" s="1125"/>
      <c r="Y1" s="1125"/>
      <c r="Z1" s="1125"/>
      <c r="AA1" s="1125"/>
      <c r="AB1" s="1125"/>
      <c r="AC1" s="1125"/>
      <c r="AD1" s="872"/>
    </row>
    <row r="2" spans="1:30" ht="12.75">
      <c r="A2" s="1125" t="s">
        <v>948</v>
      </c>
      <c r="B2" s="1125"/>
      <c r="C2" s="1125"/>
      <c r="D2" s="1125"/>
      <c r="E2" s="1125"/>
      <c r="F2" s="1125"/>
      <c r="G2" s="1125"/>
      <c r="H2" s="1125"/>
      <c r="I2" s="1125"/>
      <c r="J2" s="1125"/>
      <c r="K2" s="1125"/>
      <c r="L2" s="1125"/>
      <c r="M2" s="1125"/>
      <c r="N2" s="1125"/>
      <c r="O2" s="1125"/>
      <c r="P2" s="1125"/>
      <c r="Q2" s="1125"/>
      <c r="R2" s="1125"/>
      <c r="S2" s="1125"/>
      <c r="T2" s="1125"/>
      <c r="U2" s="1125"/>
      <c r="V2" s="1125"/>
      <c r="W2" s="1125"/>
      <c r="X2" s="1125"/>
      <c r="Y2" s="1125"/>
      <c r="Z2" s="1125"/>
      <c r="AA2" s="1125"/>
      <c r="AB2" s="1125"/>
      <c r="AC2" s="1125"/>
    </row>
    <row r="3" spans="1:30">
      <c r="A3" s="1128" t="s">
        <v>949</v>
      </c>
      <c r="B3" s="1128"/>
      <c r="C3" s="1128"/>
      <c r="D3" s="1128"/>
      <c r="E3" s="1128"/>
      <c r="F3" s="1128"/>
      <c r="G3" s="1128"/>
      <c r="H3" s="1128"/>
      <c r="I3" s="1128"/>
      <c r="J3" s="1128"/>
      <c r="K3" s="1128"/>
      <c r="L3" s="1128"/>
      <c r="M3" s="1128"/>
      <c r="N3" s="1128"/>
      <c r="O3" s="1128"/>
      <c r="P3" s="1128"/>
      <c r="Q3" s="1128"/>
      <c r="R3" s="1128"/>
      <c r="S3" s="1128"/>
      <c r="T3" s="1128"/>
      <c r="U3" s="1128"/>
      <c r="V3" s="1128"/>
      <c r="W3" s="1128"/>
      <c r="X3" s="1128"/>
      <c r="Y3" s="1128"/>
      <c r="Z3" s="1128"/>
      <c r="AA3" s="1128"/>
      <c r="AB3" s="1128"/>
      <c r="AC3" s="1128"/>
    </row>
    <row r="4" spans="1:30">
      <c r="A4" s="76"/>
      <c r="B4" s="77"/>
      <c r="C4" s="77"/>
      <c r="D4" s="77"/>
      <c r="E4" s="77"/>
      <c r="F4" s="77"/>
      <c r="G4" s="77"/>
      <c r="H4" s="77"/>
      <c r="I4" s="77"/>
      <c r="J4" s="77"/>
      <c r="K4" s="77"/>
      <c r="L4" s="77"/>
      <c r="M4" s="77"/>
      <c r="N4" s="77"/>
      <c r="O4" s="77"/>
      <c r="P4" s="77"/>
      <c r="Q4" s="77"/>
      <c r="R4" s="77"/>
      <c r="S4" s="77"/>
      <c r="T4" s="77"/>
      <c r="U4" s="77"/>
      <c r="V4" s="77"/>
      <c r="W4" s="77"/>
    </row>
    <row r="5" spans="1:30" ht="12.75" customHeight="1">
      <c r="D5" s="1129" t="s">
        <v>171</v>
      </c>
      <c r="E5" s="1129"/>
      <c r="F5" s="1129"/>
      <c r="G5" s="1129"/>
      <c r="H5" s="1129"/>
      <c r="I5" s="1129"/>
      <c r="J5" s="1129"/>
      <c r="K5" s="1129"/>
      <c r="L5" s="1129"/>
      <c r="M5" s="1129"/>
      <c r="N5" s="1129"/>
      <c r="O5" s="1129"/>
      <c r="P5" s="1129"/>
      <c r="Q5" s="1129"/>
      <c r="R5" s="1129"/>
      <c r="S5" s="1129"/>
      <c r="T5" s="1129"/>
      <c r="U5" s="1129"/>
      <c r="V5" s="1129"/>
      <c r="W5" s="1129"/>
      <c r="Z5" s="1129" t="s">
        <v>172</v>
      </c>
      <c r="AA5" s="1129"/>
      <c r="AB5" s="1129"/>
      <c r="AC5" s="1129"/>
    </row>
    <row r="6" spans="1:30" ht="12.75" thickBot="1">
      <c r="Z6" s="6"/>
      <c r="AA6" s="6"/>
      <c r="AC6" s="6"/>
    </row>
    <row r="7" spans="1:30">
      <c r="C7" s="11"/>
      <c r="D7" s="7"/>
      <c r="E7" s="8" t="s">
        <v>175</v>
      </c>
      <c r="F7" s="180"/>
      <c r="G7" s="12"/>
      <c r="H7" s="6" t="s">
        <v>176</v>
      </c>
      <c r="I7" s="6"/>
      <c r="J7" s="6"/>
      <c r="K7" s="6" t="s">
        <v>177</v>
      </c>
      <c r="L7" s="11"/>
      <c r="M7" s="6"/>
      <c r="N7" s="6" t="s">
        <v>174</v>
      </c>
      <c r="O7" s="11"/>
      <c r="P7" s="7"/>
      <c r="Q7" s="8" t="s">
        <v>175</v>
      </c>
      <c r="R7" s="180"/>
      <c r="S7" s="12"/>
      <c r="T7" s="6" t="s">
        <v>176</v>
      </c>
      <c r="U7" s="6"/>
      <c r="V7" s="6"/>
      <c r="W7" s="6" t="s">
        <v>177</v>
      </c>
      <c r="Y7" s="10"/>
      <c r="Z7" s="10" t="s">
        <v>175</v>
      </c>
      <c r="AA7" s="10"/>
      <c r="AB7" s="10"/>
      <c r="AC7" s="10" t="s">
        <v>175</v>
      </c>
    </row>
    <row r="8" spans="1:30">
      <c r="C8" s="11"/>
      <c r="D8" s="33"/>
      <c r="E8" s="846">
        <v>2013</v>
      </c>
      <c r="F8" s="34"/>
      <c r="G8" s="12"/>
      <c r="H8" s="846">
        <v>2013</v>
      </c>
      <c r="I8" s="6"/>
      <c r="J8" s="11"/>
      <c r="K8" s="846">
        <v>2013</v>
      </c>
      <c r="L8" s="11"/>
      <c r="M8" s="11"/>
      <c r="N8" s="846">
        <v>2012</v>
      </c>
      <c r="O8" s="11"/>
      <c r="P8" s="33"/>
      <c r="Q8" s="846">
        <v>2012</v>
      </c>
      <c r="R8" s="34"/>
      <c r="S8" s="12"/>
      <c r="T8" s="846">
        <v>2012</v>
      </c>
      <c r="U8" s="6"/>
      <c r="V8" s="11"/>
      <c r="W8" s="846">
        <v>2012</v>
      </c>
      <c r="Z8" s="846">
        <v>2013</v>
      </c>
      <c r="AA8" s="6"/>
      <c r="AB8" s="11"/>
      <c r="AC8" s="846">
        <v>2012</v>
      </c>
    </row>
    <row r="9" spans="1:30" s="16" customFormat="1">
      <c r="C9" s="17"/>
      <c r="D9" s="1075"/>
      <c r="E9" s="17"/>
      <c r="F9" s="1076"/>
      <c r="G9" s="1075"/>
      <c r="H9" s="17"/>
      <c r="I9" s="17"/>
      <c r="J9" s="17"/>
      <c r="K9" s="17"/>
      <c r="L9" s="17"/>
      <c r="M9" s="17"/>
      <c r="N9" s="17"/>
      <c r="O9" s="17"/>
      <c r="P9" s="1075"/>
      <c r="Q9" s="17"/>
      <c r="R9" s="1076"/>
      <c r="S9" s="1075"/>
      <c r="T9" s="17"/>
      <c r="U9" s="17"/>
      <c r="V9" s="17"/>
      <c r="W9" s="17"/>
    </row>
    <row r="10" spans="1:30" s="19" customFormat="1">
      <c r="A10" s="18" t="s">
        <v>950</v>
      </c>
      <c r="C10" s="21"/>
      <c r="D10" s="20"/>
      <c r="E10" s="31"/>
      <c r="F10" s="22"/>
      <c r="G10" s="20"/>
      <c r="H10" s="31"/>
      <c r="I10" s="21"/>
      <c r="J10" s="21"/>
      <c r="K10" s="31"/>
      <c r="L10" s="21"/>
      <c r="M10" s="21"/>
      <c r="N10" s="31"/>
      <c r="O10" s="21"/>
      <c r="P10" s="20"/>
      <c r="Q10" s="31"/>
      <c r="R10" s="22"/>
      <c r="S10" s="20"/>
      <c r="T10" s="31"/>
      <c r="U10" s="21"/>
      <c r="V10" s="21"/>
      <c r="W10" s="31"/>
    </row>
    <row r="11" spans="1:30" s="19" customFormat="1">
      <c r="B11" s="78" t="s">
        <v>293</v>
      </c>
      <c r="C11" s="58"/>
      <c r="D11" s="20" t="s">
        <v>180</v>
      </c>
      <c r="E11" s="25">
        <v>6972</v>
      </c>
      <c r="F11" s="22"/>
      <c r="G11" s="20" t="s">
        <v>180</v>
      </c>
      <c r="H11" s="25">
        <v>6862</v>
      </c>
      <c r="I11" s="25"/>
      <c r="J11" s="21" t="s">
        <v>180</v>
      </c>
      <c r="K11" s="25">
        <v>6770</v>
      </c>
      <c r="L11" s="21"/>
      <c r="M11" s="21" t="s">
        <v>180</v>
      </c>
      <c r="N11" s="25">
        <v>6744</v>
      </c>
      <c r="O11" s="21"/>
      <c r="P11" s="20" t="s">
        <v>180</v>
      </c>
      <c r="Q11" s="25">
        <v>6697</v>
      </c>
      <c r="R11" s="22"/>
      <c r="S11" s="20" t="s">
        <v>180</v>
      </c>
      <c r="T11" s="25">
        <v>6666</v>
      </c>
      <c r="U11" s="25"/>
      <c r="V11" s="21" t="s">
        <v>180</v>
      </c>
      <c r="W11" s="25">
        <v>6630</v>
      </c>
      <c r="Y11" s="19" t="s">
        <v>180</v>
      </c>
      <c r="Z11" s="25">
        <v>20604</v>
      </c>
      <c r="AA11" s="23"/>
      <c r="AB11" s="19" t="s">
        <v>180</v>
      </c>
      <c r="AC11" s="25">
        <v>19993</v>
      </c>
    </row>
    <row r="12" spans="1:30" s="19" customFormat="1">
      <c r="B12" s="27" t="s">
        <v>951</v>
      </c>
      <c r="C12" s="21"/>
      <c r="D12" s="20"/>
      <c r="E12" s="25">
        <v>309</v>
      </c>
      <c r="F12" s="22"/>
      <c r="G12" s="26"/>
      <c r="H12" s="25">
        <v>343</v>
      </c>
      <c r="I12" s="25"/>
      <c r="J12" s="21"/>
      <c r="K12" s="25">
        <v>341</v>
      </c>
      <c r="L12" s="21"/>
      <c r="M12" s="21"/>
      <c r="N12" s="25">
        <v>362</v>
      </c>
      <c r="O12" s="21"/>
      <c r="P12" s="20"/>
      <c r="Q12" s="25">
        <v>299</v>
      </c>
      <c r="R12" s="22"/>
      <c r="S12" s="26"/>
      <c r="T12" s="25">
        <v>352</v>
      </c>
      <c r="U12" s="25"/>
      <c r="V12" s="21"/>
      <c r="W12" s="25">
        <v>313</v>
      </c>
      <c r="Y12" s="23"/>
      <c r="Z12" s="25">
        <v>993</v>
      </c>
      <c r="AA12" s="23"/>
      <c r="AB12" s="23"/>
      <c r="AC12" s="25">
        <v>964</v>
      </c>
    </row>
    <row r="13" spans="1:30" s="19" customFormat="1" ht="12" customHeight="1">
      <c r="B13" s="27" t="s">
        <v>952</v>
      </c>
      <c r="C13" s="21"/>
      <c r="D13" s="20"/>
      <c r="E13" s="28">
        <v>-26</v>
      </c>
      <c r="F13" s="22"/>
      <c r="G13" s="20"/>
      <c r="H13" s="28">
        <v>305</v>
      </c>
      <c r="I13" s="21"/>
      <c r="J13" s="21"/>
      <c r="K13" s="28">
        <v>112</v>
      </c>
      <c r="L13" s="21"/>
      <c r="M13" s="21"/>
      <c r="N13" s="28">
        <v>143</v>
      </c>
      <c r="O13" s="21"/>
      <c r="P13" s="20"/>
      <c r="Q13" s="28">
        <v>-16</v>
      </c>
      <c r="R13" s="22"/>
      <c r="S13" s="20"/>
      <c r="T13" s="28">
        <v>19</v>
      </c>
      <c r="U13" s="21"/>
      <c r="V13" s="21"/>
      <c r="W13" s="28">
        <v>189</v>
      </c>
      <c r="Z13" s="28">
        <v>391</v>
      </c>
      <c r="AA13" s="25"/>
      <c r="AC13" s="28">
        <v>192</v>
      </c>
    </row>
    <row r="14" spans="1:30" s="19" customFormat="1">
      <c r="C14" s="21"/>
      <c r="D14" s="20"/>
      <c r="E14" s="21"/>
      <c r="F14" s="22"/>
      <c r="G14" s="20"/>
      <c r="H14" s="21"/>
      <c r="I14" s="21"/>
      <c r="J14" s="21"/>
      <c r="K14" s="21"/>
      <c r="L14" s="21"/>
      <c r="M14" s="21"/>
      <c r="N14" s="21"/>
      <c r="O14" s="21"/>
      <c r="P14" s="20"/>
      <c r="Q14" s="21"/>
      <c r="R14" s="22"/>
      <c r="S14" s="20"/>
      <c r="T14" s="21"/>
      <c r="U14" s="21"/>
      <c r="V14" s="21"/>
      <c r="W14" s="21"/>
      <c r="Y14" s="21"/>
      <c r="Z14" s="21"/>
      <c r="AA14" s="25"/>
      <c r="AB14" s="21"/>
      <c r="AC14" s="21"/>
    </row>
    <row r="15" spans="1:30" s="19" customFormat="1">
      <c r="C15" s="11" t="s">
        <v>953</v>
      </c>
      <c r="D15" s="20"/>
      <c r="E15" s="21">
        <v>7255</v>
      </c>
      <c r="F15" s="22"/>
      <c r="G15" s="20"/>
      <c r="H15" s="21">
        <v>7510</v>
      </c>
      <c r="I15" s="21"/>
      <c r="J15" s="21"/>
      <c r="K15" s="21">
        <v>7223</v>
      </c>
      <c r="L15" s="21"/>
      <c r="M15" s="21"/>
      <c r="N15" s="21">
        <v>7249</v>
      </c>
      <c r="O15" s="21"/>
      <c r="P15" s="20"/>
      <c r="Q15" s="21">
        <v>6980</v>
      </c>
      <c r="R15" s="22"/>
      <c r="S15" s="20"/>
      <c r="T15" s="21">
        <v>7037</v>
      </c>
      <c r="U15" s="21"/>
      <c r="V15" s="21"/>
      <c r="W15" s="21">
        <v>7132</v>
      </c>
      <c r="Z15" s="21">
        <v>21988</v>
      </c>
      <c r="AA15" s="21"/>
      <c r="AC15" s="21">
        <v>21149</v>
      </c>
    </row>
    <row r="16" spans="1:30" s="19" customFormat="1">
      <c r="B16" s="5"/>
      <c r="C16" s="11"/>
      <c r="D16" s="33"/>
      <c r="E16" s="31"/>
      <c r="F16" s="34"/>
      <c r="G16" s="20"/>
      <c r="H16" s="31"/>
      <c r="I16" s="31"/>
      <c r="J16" s="11"/>
      <c r="K16" s="31"/>
      <c r="L16" s="11"/>
      <c r="M16" s="11"/>
      <c r="N16" s="31"/>
      <c r="O16" s="11"/>
      <c r="P16" s="33"/>
      <c r="Q16" s="31"/>
      <c r="R16" s="34"/>
      <c r="S16" s="20"/>
      <c r="T16" s="31"/>
      <c r="U16" s="31"/>
      <c r="V16" s="11"/>
      <c r="W16" s="31"/>
      <c r="Z16" s="31"/>
      <c r="AA16" s="30"/>
      <c r="AC16" s="31"/>
    </row>
    <row r="17" spans="1:29" s="19" customFormat="1">
      <c r="A17" s="18" t="s">
        <v>954</v>
      </c>
      <c r="C17" s="21"/>
      <c r="D17" s="20"/>
      <c r="E17" s="31"/>
      <c r="F17" s="22"/>
      <c r="G17" s="20"/>
      <c r="H17" s="31"/>
      <c r="I17" s="31"/>
      <c r="J17" s="21"/>
      <c r="K17" s="31"/>
      <c r="L17" s="21"/>
      <c r="M17" s="21"/>
      <c r="N17" s="31"/>
      <c r="O17" s="21"/>
      <c r="P17" s="20"/>
      <c r="Q17" s="31"/>
      <c r="R17" s="22"/>
      <c r="S17" s="20"/>
      <c r="T17" s="31"/>
      <c r="U17" s="31"/>
      <c r="V17" s="21"/>
      <c r="W17" s="31"/>
      <c r="Z17" s="31"/>
      <c r="AA17" s="30"/>
      <c r="AC17" s="31"/>
    </row>
    <row r="18" spans="1:29" s="19" customFormat="1">
      <c r="B18" s="62" t="s">
        <v>538</v>
      </c>
      <c r="C18" s="21"/>
      <c r="D18" s="20"/>
      <c r="E18" s="21">
        <v>584</v>
      </c>
      <c r="F18" s="22"/>
      <c r="G18" s="20"/>
      <c r="H18" s="25">
        <v>579</v>
      </c>
      <c r="I18" s="21"/>
      <c r="J18" s="21"/>
      <c r="K18" s="21">
        <v>579</v>
      </c>
      <c r="L18" s="21"/>
      <c r="M18" s="21"/>
      <c r="N18" s="21">
        <v>566</v>
      </c>
      <c r="O18" s="21"/>
      <c r="P18" s="20"/>
      <c r="Q18" s="21">
        <v>563</v>
      </c>
      <c r="R18" s="22"/>
      <c r="S18" s="20"/>
      <c r="T18" s="25">
        <v>559</v>
      </c>
      <c r="U18" s="21"/>
      <c r="V18" s="21"/>
      <c r="W18" s="21">
        <v>553</v>
      </c>
      <c r="Z18" s="21">
        <v>1742</v>
      </c>
      <c r="AC18" s="21">
        <v>1675</v>
      </c>
    </row>
    <row r="19" spans="1:29" s="19" customFormat="1">
      <c r="B19" s="27" t="s">
        <v>951</v>
      </c>
      <c r="C19" s="21"/>
      <c r="D19" s="20"/>
      <c r="E19" s="21">
        <v>633</v>
      </c>
      <c r="F19" s="22"/>
      <c r="G19" s="20"/>
      <c r="H19" s="25">
        <v>633</v>
      </c>
      <c r="I19" s="21"/>
      <c r="J19" s="21"/>
      <c r="K19" s="21">
        <v>635</v>
      </c>
      <c r="L19" s="21"/>
      <c r="M19" s="21"/>
      <c r="N19" s="21">
        <v>665</v>
      </c>
      <c r="O19" s="21"/>
      <c r="P19" s="20"/>
      <c r="Q19" s="21">
        <v>632</v>
      </c>
      <c r="R19" s="22"/>
      <c r="S19" s="20"/>
      <c r="T19" s="25">
        <v>663</v>
      </c>
      <c r="U19" s="21"/>
      <c r="V19" s="21"/>
      <c r="W19" s="21">
        <v>687</v>
      </c>
      <c r="Z19" s="21">
        <v>1901</v>
      </c>
      <c r="AC19" s="21">
        <v>1982</v>
      </c>
    </row>
    <row r="20" spans="1:29" s="19" customFormat="1" ht="12" customHeight="1">
      <c r="B20" s="27" t="s">
        <v>952</v>
      </c>
      <c r="C20" s="21"/>
      <c r="D20" s="20"/>
      <c r="E20" s="36">
        <v>-16</v>
      </c>
      <c r="F20" s="22"/>
      <c r="G20" s="20"/>
      <c r="H20" s="28">
        <v>57</v>
      </c>
      <c r="I20" s="21"/>
      <c r="J20" s="21"/>
      <c r="K20" s="36">
        <v>19</v>
      </c>
      <c r="L20" s="21"/>
      <c r="M20" s="21"/>
      <c r="N20" s="36">
        <v>56</v>
      </c>
      <c r="O20" s="21"/>
      <c r="P20" s="20"/>
      <c r="Q20" s="36">
        <v>-56</v>
      </c>
      <c r="R20" s="22"/>
      <c r="S20" s="20"/>
      <c r="T20" s="28">
        <v>8</v>
      </c>
      <c r="U20" s="21"/>
      <c r="V20" s="21"/>
      <c r="W20" s="36">
        <v>-21</v>
      </c>
      <c r="Z20" s="36">
        <v>60</v>
      </c>
      <c r="AA20" s="21"/>
      <c r="AC20" s="36">
        <v>-69</v>
      </c>
    </row>
    <row r="21" spans="1:29" s="19" customFormat="1">
      <c r="C21" s="21"/>
      <c r="D21" s="20"/>
      <c r="E21" s="21"/>
      <c r="F21" s="22"/>
      <c r="G21" s="20"/>
      <c r="H21" s="21"/>
      <c r="I21" s="21"/>
      <c r="J21" s="21"/>
      <c r="K21" s="21"/>
      <c r="L21" s="21"/>
      <c r="M21" s="21"/>
      <c r="N21" s="21"/>
      <c r="O21" s="21"/>
      <c r="P21" s="20"/>
      <c r="Q21" s="21"/>
      <c r="R21" s="22"/>
      <c r="S21" s="20"/>
      <c r="T21" s="21"/>
      <c r="U21" s="21"/>
      <c r="V21" s="21"/>
      <c r="W21" s="21"/>
      <c r="Y21" s="21"/>
      <c r="Z21" s="21"/>
      <c r="AA21" s="21"/>
      <c r="AB21" s="21"/>
      <c r="AC21" s="21"/>
    </row>
    <row r="22" spans="1:29" s="19" customFormat="1">
      <c r="C22" s="11" t="s">
        <v>955</v>
      </c>
      <c r="D22" s="20"/>
      <c r="E22" s="21">
        <v>1201</v>
      </c>
      <c r="F22" s="22"/>
      <c r="G22" s="20"/>
      <c r="H22" s="21">
        <v>1269</v>
      </c>
      <c r="I22" s="21"/>
      <c r="J22" s="21"/>
      <c r="K22" s="21">
        <v>1233</v>
      </c>
      <c r="L22" s="21"/>
      <c r="M22" s="21"/>
      <c r="N22" s="21">
        <v>1287</v>
      </c>
      <c r="O22" s="21"/>
      <c r="P22" s="20"/>
      <c r="Q22" s="21">
        <v>1139</v>
      </c>
      <c r="R22" s="22"/>
      <c r="S22" s="20"/>
      <c r="T22" s="21">
        <v>1230</v>
      </c>
      <c r="U22" s="21"/>
      <c r="V22" s="21"/>
      <c r="W22" s="21">
        <v>1219</v>
      </c>
      <c r="Z22" s="21">
        <v>3703</v>
      </c>
      <c r="AA22" s="21"/>
      <c r="AC22" s="21">
        <v>3588</v>
      </c>
    </row>
    <row r="23" spans="1:29" s="19" customFormat="1">
      <c r="C23" s="21"/>
      <c r="D23" s="20"/>
      <c r="E23" s="21"/>
      <c r="F23" s="22"/>
      <c r="G23" s="20"/>
      <c r="H23" s="21"/>
      <c r="I23" s="21"/>
      <c r="J23" s="21"/>
      <c r="K23" s="21"/>
      <c r="L23" s="21"/>
      <c r="M23" s="21"/>
      <c r="N23" s="21"/>
      <c r="O23" s="21"/>
      <c r="P23" s="20"/>
      <c r="Q23" s="21"/>
      <c r="R23" s="22"/>
      <c r="S23" s="20"/>
      <c r="T23" s="21"/>
      <c r="U23" s="21"/>
      <c r="V23" s="21"/>
      <c r="W23" s="21"/>
      <c r="Z23" s="21"/>
      <c r="AA23" s="21"/>
      <c r="AC23" s="21"/>
    </row>
    <row r="24" spans="1:29" s="19" customFormat="1">
      <c r="A24" s="18" t="s">
        <v>956</v>
      </c>
      <c r="C24" s="21"/>
      <c r="D24" s="20"/>
      <c r="E24" s="21"/>
      <c r="F24" s="22"/>
      <c r="G24" s="20"/>
      <c r="H24" s="21"/>
      <c r="I24" s="21"/>
      <c r="J24" s="21"/>
      <c r="K24" s="21"/>
      <c r="L24" s="21"/>
      <c r="M24" s="21"/>
      <c r="N24" s="21"/>
      <c r="O24" s="21"/>
      <c r="P24" s="20"/>
      <c r="Q24" s="21"/>
      <c r="R24" s="22"/>
      <c r="S24" s="20"/>
      <c r="T24" s="21"/>
      <c r="U24" s="21"/>
      <c r="V24" s="21"/>
      <c r="W24" s="21"/>
      <c r="Z24" s="21"/>
      <c r="AA24" s="21"/>
      <c r="AC24" s="21"/>
    </row>
    <row r="25" spans="1:29" s="19" customFormat="1" ht="14.25" customHeight="1">
      <c r="A25" s="5"/>
      <c r="B25" s="79" t="s">
        <v>957</v>
      </c>
      <c r="C25" s="11"/>
      <c r="D25" s="20"/>
      <c r="E25" s="21">
        <v>3</v>
      </c>
      <c r="F25" s="22"/>
      <c r="G25" s="20"/>
      <c r="H25" s="25">
        <v>2</v>
      </c>
      <c r="I25" s="21"/>
      <c r="J25" s="21"/>
      <c r="K25" s="21">
        <v>1</v>
      </c>
      <c r="L25" s="21"/>
      <c r="M25" s="21"/>
      <c r="N25" s="25">
        <v>1</v>
      </c>
      <c r="O25" s="21"/>
      <c r="P25" s="20"/>
      <c r="Q25" s="21">
        <v>1</v>
      </c>
      <c r="R25" s="22"/>
      <c r="S25" s="20"/>
      <c r="T25" s="25">
        <v>1</v>
      </c>
      <c r="U25" s="21"/>
      <c r="V25" s="21"/>
      <c r="W25" s="21">
        <v>1</v>
      </c>
      <c r="Z25" s="21">
        <v>6</v>
      </c>
      <c r="AA25" s="21"/>
      <c r="AC25" s="21">
        <v>3</v>
      </c>
    </row>
    <row r="26" spans="1:29" s="19" customFormat="1">
      <c r="A26" s="5"/>
      <c r="B26" s="27" t="s">
        <v>951</v>
      </c>
      <c r="C26" s="11"/>
      <c r="D26" s="20"/>
      <c r="E26" s="21">
        <v>8</v>
      </c>
      <c r="F26" s="34"/>
      <c r="G26" s="20"/>
      <c r="H26" s="25">
        <v>8</v>
      </c>
      <c r="I26" s="21"/>
      <c r="J26" s="21"/>
      <c r="K26" s="21">
        <v>7</v>
      </c>
      <c r="L26" s="11"/>
      <c r="M26" s="21"/>
      <c r="N26" s="21">
        <v>6</v>
      </c>
      <c r="O26" s="11"/>
      <c r="P26" s="20"/>
      <c r="Q26" s="21">
        <v>9</v>
      </c>
      <c r="R26" s="34"/>
      <c r="S26" s="20"/>
      <c r="T26" s="25">
        <v>11</v>
      </c>
      <c r="U26" s="21"/>
      <c r="V26" s="21"/>
      <c r="W26" s="21">
        <v>11</v>
      </c>
      <c r="Z26" s="21">
        <v>23</v>
      </c>
      <c r="AC26" s="21">
        <v>31</v>
      </c>
    </row>
    <row r="27" spans="1:29" s="19" customFormat="1" ht="12" customHeight="1">
      <c r="A27" s="5"/>
      <c r="B27" s="27" t="s">
        <v>952</v>
      </c>
      <c r="C27" s="11"/>
      <c r="D27" s="20"/>
      <c r="E27" s="36">
        <v>1</v>
      </c>
      <c r="F27" s="34"/>
      <c r="G27" s="20"/>
      <c r="H27" s="28">
        <v>0</v>
      </c>
      <c r="I27" s="21"/>
      <c r="J27" s="21"/>
      <c r="K27" s="36">
        <v>0</v>
      </c>
      <c r="L27" s="11"/>
      <c r="M27" s="21"/>
      <c r="N27" s="36">
        <v>5</v>
      </c>
      <c r="O27" s="11"/>
      <c r="P27" s="20"/>
      <c r="Q27" s="36">
        <v>0</v>
      </c>
      <c r="R27" s="34"/>
      <c r="S27" s="20"/>
      <c r="T27" s="28">
        <v>0</v>
      </c>
      <c r="U27" s="21"/>
      <c r="V27" s="21"/>
      <c r="W27" s="36">
        <v>0</v>
      </c>
      <c r="Z27" s="36">
        <v>1</v>
      </c>
      <c r="AA27" s="21"/>
      <c r="AC27" s="36">
        <v>0</v>
      </c>
    </row>
    <row r="28" spans="1:29" s="19" customFormat="1">
      <c r="A28" s="5"/>
      <c r="B28" s="5"/>
      <c r="C28" s="11"/>
      <c r="D28" s="20"/>
      <c r="E28" s="21"/>
      <c r="F28" s="34"/>
      <c r="G28" s="20"/>
      <c r="H28" s="21"/>
      <c r="I28" s="21"/>
      <c r="J28" s="21"/>
      <c r="K28" s="21"/>
      <c r="L28" s="11"/>
      <c r="M28" s="21"/>
      <c r="N28" s="21"/>
      <c r="O28" s="11"/>
      <c r="P28" s="20"/>
      <c r="Q28" s="21"/>
      <c r="R28" s="34"/>
      <c r="S28" s="20"/>
      <c r="T28" s="21"/>
      <c r="U28" s="21"/>
      <c r="V28" s="21"/>
      <c r="W28" s="21"/>
      <c r="Z28" s="21"/>
      <c r="AC28" s="21"/>
    </row>
    <row r="29" spans="1:29" s="19" customFormat="1">
      <c r="A29" s="5"/>
      <c r="B29" s="5"/>
      <c r="C29" s="11" t="s">
        <v>958</v>
      </c>
      <c r="D29" s="20"/>
      <c r="E29" s="21"/>
      <c r="F29" s="34"/>
      <c r="G29" s="20"/>
      <c r="H29" s="21"/>
      <c r="I29" s="21"/>
      <c r="J29" s="21"/>
      <c r="K29" s="21"/>
      <c r="L29" s="11"/>
      <c r="M29" s="21"/>
      <c r="N29" s="21"/>
      <c r="O29" s="11"/>
      <c r="P29" s="20"/>
      <c r="Q29" s="21"/>
      <c r="R29" s="34"/>
      <c r="S29" s="20"/>
      <c r="T29" s="21"/>
      <c r="U29" s="21"/>
      <c r="V29" s="21"/>
      <c r="W29" s="21"/>
      <c r="Z29" s="21"/>
      <c r="AC29" s="21"/>
    </row>
    <row r="30" spans="1:29" s="19" customFormat="1">
      <c r="A30" s="5"/>
      <c r="B30" s="5"/>
      <c r="C30" s="11" t="s">
        <v>959</v>
      </c>
      <c r="D30" s="20"/>
      <c r="E30" s="21">
        <v>12</v>
      </c>
      <c r="F30" s="34"/>
      <c r="G30" s="20"/>
      <c r="H30" s="21">
        <v>10</v>
      </c>
      <c r="I30" s="21"/>
      <c r="J30" s="21"/>
      <c r="K30" s="21">
        <v>8</v>
      </c>
      <c r="L30" s="11"/>
      <c r="M30" s="21"/>
      <c r="N30" s="21">
        <v>12</v>
      </c>
      <c r="O30" s="11"/>
      <c r="P30" s="20"/>
      <c r="Q30" s="21">
        <v>10</v>
      </c>
      <c r="R30" s="34"/>
      <c r="S30" s="20"/>
      <c r="T30" s="21">
        <v>12</v>
      </c>
      <c r="U30" s="21"/>
      <c r="V30" s="21"/>
      <c r="W30" s="21">
        <v>12</v>
      </c>
      <c r="Z30" s="21">
        <v>30</v>
      </c>
      <c r="AA30" s="21"/>
      <c r="AC30" s="21">
        <v>34</v>
      </c>
    </row>
    <row r="31" spans="1:29" s="19" customFormat="1">
      <c r="A31" s="5"/>
      <c r="B31" s="5"/>
      <c r="C31" s="11"/>
      <c r="D31" s="20"/>
      <c r="E31" s="21"/>
      <c r="F31" s="34"/>
      <c r="G31" s="20"/>
      <c r="H31" s="21"/>
      <c r="I31" s="21"/>
      <c r="J31" s="21"/>
      <c r="K31" s="21"/>
      <c r="L31" s="11"/>
      <c r="M31" s="21"/>
      <c r="N31" s="21"/>
      <c r="O31" s="11"/>
      <c r="P31" s="20"/>
      <c r="Q31" s="21"/>
      <c r="R31" s="34"/>
      <c r="S31" s="20"/>
      <c r="T31" s="21"/>
      <c r="U31" s="21"/>
      <c r="V31" s="21"/>
      <c r="W31" s="21"/>
      <c r="Z31" s="21"/>
      <c r="AC31" s="21"/>
    </row>
    <row r="32" spans="1:29" s="19" customFormat="1" ht="13.5" customHeight="1">
      <c r="A32" s="5"/>
      <c r="B32" s="5"/>
      <c r="C32" s="11" t="s">
        <v>960</v>
      </c>
      <c r="D32" s="20"/>
      <c r="E32" s="36">
        <v>-3</v>
      </c>
      <c r="F32" s="34"/>
      <c r="G32" s="20"/>
      <c r="H32" s="28">
        <v>-2</v>
      </c>
      <c r="I32" s="21"/>
      <c r="J32" s="21"/>
      <c r="K32" s="36">
        <v>-1</v>
      </c>
      <c r="L32" s="11"/>
      <c r="M32" s="21"/>
      <c r="N32" s="36">
        <v>-1</v>
      </c>
      <c r="O32" s="11"/>
      <c r="P32" s="20"/>
      <c r="Q32" s="36">
        <v>-1</v>
      </c>
      <c r="R32" s="34"/>
      <c r="S32" s="20"/>
      <c r="T32" s="28">
        <v>-1</v>
      </c>
      <c r="U32" s="21"/>
      <c r="V32" s="21"/>
      <c r="W32" s="36">
        <v>-1</v>
      </c>
      <c r="Z32" s="36">
        <v>-6</v>
      </c>
      <c r="AA32" s="21"/>
      <c r="AC32" s="36">
        <v>-3</v>
      </c>
    </row>
    <row r="33" spans="1:29" s="19" customFormat="1">
      <c r="A33" s="5"/>
      <c r="B33" s="5"/>
      <c r="C33" s="11"/>
      <c r="D33" s="20"/>
      <c r="E33" s="21"/>
      <c r="F33" s="34"/>
      <c r="G33" s="20"/>
      <c r="H33" s="21"/>
      <c r="I33" s="21"/>
      <c r="J33" s="21"/>
      <c r="K33" s="21"/>
      <c r="L33" s="11"/>
      <c r="M33" s="21"/>
      <c r="N33" s="21"/>
      <c r="O33" s="11"/>
      <c r="P33" s="20"/>
      <c r="Q33" s="21"/>
      <c r="R33" s="34"/>
      <c r="S33" s="20"/>
      <c r="T33" s="21"/>
      <c r="U33" s="21"/>
      <c r="V33" s="21"/>
      <c r="W33" s="21"/>
      <c r="Z33" s="21"/>
      <c r="AC33" s="21"/>
    </row>
    <row r="34" spans="1:29" s="19" customFormat="1">
      <c r="A34" s="5"/>
      <c r="B34" s="5"/>
      <c r="C34" s="11" t="s">
        <v>961</v>
      </c>
      <c r="D34" s="20"/>
      <c r="E34" s="36">
        <v>9</v>
      </c>
      <c r="F34" s="34"/>
      <c r="G34" s="20"/>
      <c r="H34" s="36">
        <v>8</v>
      </c>
      <c r="I34" s="21"/>
      <c r="J34" s="21"/>
      <c r="K34" s="36">
        <v>7</v>
      </c>
      <c r="L34" s="11"/>
      <c r="M34" s="21"/>
      <c r="N34" s="36">
        <v>11</v>
      </c>
      <c r="O34" s="11"/>
      <c r="P34" s="20"/>
      <c r="Q34" s="36">
        <v>9</v>
      </c>
      <c r="R34" s="34"/>
      <c r="S34" s="20"/>
      <c r="T34" s="36">
        <v>11</v>
      </c>
      <c r="U34" s="21"/>
      <c r="V34" s="21"/>
      <c r="W34" s="36">
        <v>11</v>
      </c>
      <c r="Z34" s="36">
        <v>24</v>
      </c>
      <c r="AA34" s="21"/>
      <c r="AC34" s="36">
        <v>31</v>
      </c>
    </row>
    <row r="35" spans="1:29" s="19" customFormat="1">
      <c r="A35" s="5"/>
      <c r="B35" s="5"/>
      <c r="C35" s="11"/>
      <c r="D35" s="20"/>
      <c r="E35" s="21"/>
      <c r="F35" s="34"/>
      <c r="G35" s="20"/>
      <c r="H35" s="21"/>
      <c r="I35" s="21"/>
      <c r="J35" s="21"/>
      <c r="K35" s="21"/>
      <c r="L35" s="11"/>
      <c r="M35" s="21"/>
      <c r="N35" s="21"/>
      <c r="O35" s="11"/>
      <c r="P35" s="20"/>
      <c r="Q35" s="21"/>
      <c r="R35" s="34"/>
      <c r="S35" s="20"/>
      <c r="T35" s="21"/>
      <c r="U35" s="21"/>
      <c r="V35" s="21"/>
      <c r="W35" s="21"/>
      <c r="Z35" s="21"/>
      <c r="AC35" s="21"/>
    </row>
    <row r="36" spans="1:29" s="19" customFormat="1">
      <c r="A36" s="5"/>
      <c r="B36" s="5"/>
      <c r="C36" s="11"/>
      <c r="D36" s="20"/>
      <c r="E36" s="21"/>
      <c r="F36" s="34"/>
      <c r="G36" s="20"/>
      <c r="H36" s="21"/>
      <c r="I36" s="21"/>
      <c r="J36" s="21"/>
      <c r="K36" s="21"/>
      <c r="L36" s="11"/>
      <c r="M36" s="21"/>
      <c r="N36" s="21"/>
      <c r="O36" s="11"/>
      <c r="P36" s="20"/>
      <c r="Q36" s="21"/>
      <c r="R36" s="34"/>
      <c r="S36" s="20"/>
      <c r="T36" s="21"/>
      <c r="U36" s="21"/>
      <c r="V36" s="21"/>
      <c r="W36" s="21"/>
      <c r="Z36" s="21"/>
      <c r="AC36" s="21"/>
    </row>
    <row r="37" spans="1:29" s="19" customFormat="1" ht="12.75" thickBot="1">
      <c r="A37" s="40" t="s">
        <v>962</v>
      </c>
      <c r="B37" s="5"/>
      <c r="C37" s="11"/>
      <c r="D37" s="20" t="s">
        <v>180</v>
      </c>
      <c r="E37" s="41">
        <v>8465</v>
      </c>
      <c r="F37" s="34"/>
      <c r="G37" s="20" t="s">
        <v>180</v>
      </c>
      <c r="H37" s="41">
        <v>8787</v>
      </c>
      <c r="I37" s="21"/>
      <c r="J37" s="21" t="s">
        <v>180</v>
      </c>
      <c r="K37" s="41">
        <v>8463</v>
      </c>
      <c r="L37" s="11"/>
      <c r="M37" s="21" t="s">
        <v>180</v>
      </c>
      <c r="N37" s="41">
        <v>8547</v>
      </c>
      <c r="O37" s="11"/>
      <c r="P37" s="20" t="s">
        <v>180</v>
      </c>
      <c r="Q37" s="41">
        <v>8128</v>
      </c>
      <c r="R37" s="34"/>
      <c r="S37" s="20" t="s">
        <v>180</v>
      </c>
      <c r="T37" s="41">
        <v>8278</v>
      </c>
      <c r="U37" s="21"/>
      <c r="V37" s="21" t="s">
        <v>180</v>
      </c>
      <c r="W37" s="41">
        <v>8362</v>
      </c>
      <c r="Y37" s="19" t="s">
        <v>180</v>
      </c>
      <c r="Z37" s="41">
        <v>25715</v>
      </c>
      <c r="AA37" s="21"/>
      <c r="AB37" s="19" t="s">
        <v>180</v>
      </c>
      <c r="AC37" s="41">
        <v>24768</v>
      </c>
    </row>
    <row r="38" spans="1:29" s="19" customFormat="1" ht="13.5" thickTop="1" thickBot="1">
      <c r="A38" s="5"/>
      <c r="C38" s="21"/>
      <c r="D38" s="72"/>
      <c r="E38" s="73"/>
      <c r="F38" s="74"/>
      <c r="G38" s="20"/>
      <c r="H38" s="21"/>
      <c r="I38" s="21"/>
      <c r="J38" s="21"/>
      <c r="K38" s="21"/>
      <c r="L38" s="21"/>
      <c r="M38" s="21"/>
      <c r="N38" s="21"/>
      <c r="O38" s="21"/>
      <c r="P38" s="72"/>
      <c r="Q38" s="73"/>
      <c r="R38" s="74"/>
      <c r="S38" s="20"/>
      <c r="T38" s="21"/>
      <c r="U38" s="21"/>
      <c r="V38" s="21"/>
      <c r="W38" s="21"/>
    </row>
    <row r="39" spans="1:29" s="19" customFormat="1">
      <c r="A39" s="5"/>
      <c r="B39" s="5"/>
      <c r="C39" s="11"/>
      <c r="D39" s="5"/>
      <c r="E39" s="5"/>
      <c r="F39" s="5"/>
      <c r="G39" s="5"/>
      <c r="H39" s="5"/>
      <c r="I39" s="5"/>
      <c r="J39" s="5"/>
      <c r="K39" s="5"/>
      <c r="L39" s="5"/>
      <c r="M39" s="5"/>
      <c r="N39" s="5"/>
      <c r="O39" s="5"/>
      <c r="P39" s="5"/>
      <c r="Q39" s="5"/>
      <c r="R39" s="5"/>
      <c r="S39" s="5"/>
      <c r="T39" s="5"/>
      <c r="U39" s="5"/>
      <c r="V39" s="5"/>
      <c r="W39" s="5"/>
    </row>
    <row r="40" spans="1:29" s="19" customFormat="1" ht="26.25" customHeight="1">
      <c r="A40" s="49" t="s">
        <v>935</v>
      </c>
      <c r="B40" s="1127" t="s">
        <v>963</v>
      </c>
      <c r="C40" s="1127"/>
      <c r="D40" s="1127"/>
      <c r="E40" s="1127"/>
      <c r="F40" s="1127"/>
      <c r="G40" s="1127"/>
      <c r="H40" s="1127"/>
      <c r="I40" s="1127"/>
      <c r="J40" s="1127"/>
      <c r="K40" s="1127"/>
      <c r="L40" s="1127"/>
      <c r="M40" s="1127"/>
      <c r="N40" s="1127"/>
      <c r="O40" s="1127"/>
      <c r="P40" s="1127"/>
      <c r="Q40" s="1127"/>
      <c r="R40" s="1127"/>
      <c r="S40" s="1127"/>
      <c r="T40" s="1127"/>
      <c r="U40" s="1127"/>
      <c r="V40" s="1127"/>
      <c r="W40" s="1127"/>
      <c r="X40" s="1127"/>
      <c r="Y40" s="1127"/>
      <c r="Z40" s="1127"/>
      <c r="AA40" s="1127"/>
      <c r="AB40" s="1127"/>
      <c r="AC40" s="1127"/>
    </row>
    <row r="41" spans="1:29" s="19" customFormat="1">
      <c r="A41" s="27"/>
      <c r="B41" s="80"/>
      <c r="C41" s="27"/>
      <c r="D41" s="27"/>
      <c r="E41" s="27"/>
      <c r="F41" s="27"/>
      <c r="G41" s="27"/>
      <c r="H41" s="27"/>
      <c r="I41" s="75"/>
      <c r="J41" s="27"/>
      <c r="K41" s="27"/>
      <c r="L41" s="27"/>
      <c r="M41" s="27"/>
      <c r="N41" s="27"/>
      <c r="O41" s="27"/>
      <c r="P41" s="27"/>
      <c r="Q41" s="27"/>
      <c r="R41" s="27"/>
      <c r="S41" s="27"/>
      <c r="T41" s="27"/>
      <c r="U41" s="75"/>
      <c r="V41" s="27"/>
      <c r="W41" s="27"/>
      <c r="X41" s="75"/>
      <c r="Y41" s="75"/>
      <c r="Z41" s="75"/>
      <c r="AA41" s="75"/>
      <c r="AB41" s="75"/>
      <c r="AC41" s="75"/>
    </row>
    <row r="42" spans="1:29" s="19" customFormat="1">
      <c r="A42" s="75"/>
      <c r="B42" s="75"/>
      <c r="C42" s="81"/>
      <c r="D42" s="81"/>
      <c r="E42" s="81"/>
      <c r="F42" s="81"/>
      <c r="G42" s="81"/>
      <c r="H42" s="81"/>
      <c r="I42" s="75"/>
      <c r="J42" s="81"/>
      <c r="K42" s="81"/>
      <c r="L42" s="81"/>
      <c r="M42" s="81"/>
      <c r="N42" s="81"/>
      <c r="O42" s="81"/>
      <c r="P42" s="81"/>
      <c r="Q42" s="81"/>
      <c r="R42" s="81"/>
      <c r="S42" s="81"/>
      <c r="T42" s="81"/>
      <c r="U42" s="75"/>
      <c r="V42" s="81"/>
      <c r="W42" s="81"/>
      <c r="X42" s="75"/>
      <c r="Y42" s="75"/>
      <c r="Z42" s="75"/>
      <c r="AA42" s="75"/>
      <c r="AB42" s="75"/>
      <c r="AC42" s="75"/>
    </row>
    <row r="43" spans="1:29" s="19" customFormat="1">
      <c r="A43" s="75"/>
      <c r="B43" s="75"/>
      <c r="C43" s="75"/>
      <c r="D43" s="75"/>
      <c r="E43" s="75"/>
      <c r="F43" s="75"/>
      <c r="G43" s="75"/>
      <c r="H43" s="75"/>
      <c r="I43" s="75"/>
      <c r="J43" s="75"/>
      <c r="K43" s="75"/>
      <c r="L43" s="75"/>
      <c r="M43" s="75"/>
      <c r="N43" s="75"/>
      <c r="O43" s="75"/>
      <c r="P43" s="75"/>
      <c r="Q43" s="75"/>
      <c r="R43" s="75"/>
      <c r="S43" s="75"/>
      <c r="T43" s="75"/>
      <c r="U43" s="75"/>
      <c r="V43" s="75"/>
      <c r="W43" s="75"/>
      <c r="X43" s="75"/>
      <c r="Y43" s="75"/>
      <c r="Z43" s="75"/>
      <c r="AA43" s="75"/>
      <c r="AB43" s="75"/>
      <c r="AC43" s="75"/>
    </row>
    <row r="44" spans="1:29" s="19" customFormat="1">
      <c r="A44" s="75"/>
      <c r="B44" s="75"/>
      <c r="C44" s="75"/>
      <c r="D44" s="75"/>
      <c r="E44" s="75"/>
      <c r="F44" s="75"/>
      <c r="G44" s="75"/>
      <c r="H44" s="75"/>
      <c r="I44" s="75"/>
      <c r="J44" s="75"/>
      <c r="K44" s="75"/>
      <c r="L44" s="75"/>
      <c r="M44" s="75"/>
      <c r="N44" s="75"/>
      <c r="O44" s="75"/>
      <c r="P44" s="75"/>
      <c r="Q44" s="75"/>
      <c r="R44" s="75"/>
      <c r="S44" s="75"/>
      <c r="T44" s="75"/>
      <c r="U44" s="75"/>
      <c r="V44" s="75"/>
      <c r="W44" s="75"/>
      <c r="X44" s="75"/>
      <c r="Y44" s="75"/>
      <c r="Z44" s="75"/>
      <c r="AA44" s="75"/>
      <c r="AB44" s="75"/>
      <c r="AC44" s="75"/>
    </row>
    <row r="45" spans="1:29" s="19" customFormat="1">
      <c r="A45" s="75"/>
      <c r="B45" s="75"/>
      <c r="C45" s="75"/>
      <c r="D45" s="75"/>
      <c r="E45" s="75"/>
      <c r="F45" s="75"/>
      <c r="G45" s="75"/>
      <c r="H45" s="75"/>
      <c r="I45" s="75"/>
      <c r="J45" s="75"/>
      <c r="K45" s="75"/>
      <c r="L45" s="75"/>
      <c r="M45" s="75"/>
      <c r="N45" s="75"/>
      <c r="O45" s="75"/>
      <c r="P45" s="75"/>
      <c r="Q45" s="75"/>
      <c r="R45" s="75"/>
      <c r="S45" s="75"/>
      <c r="T45" s="75"/>
      <c r="U45" s="75"/>
      <c r="V45" s="75"/>
      <c r="W45" s="75"/>
      <c r="X45" s="75"/>
      <c r="Y45" s="75"/>
      <c r="Z45" s="75"/>
      <c r="AA45" s="75"/>
      <c r="AB45" s="75"/>
      <c r="AC45" s="75"/>
    </row>
    <row r="46" spans="1:29" s="19" customFormat="1">
      <c r="A46" s="75"/>
      <c r="B46" s="75"/>
      <c r="C46" s="75"/>
      <c r="D46" s="75"/>
      <c r="E46" s="75"/>
      <c r="F46" s="75"/>
      <c r="G46" s="75"/>
      <c r="H46" s="75"/>
      <c r="I46" s="75"/>
      <c r="J46" s="75"/>
      <c r="K46" s="75"/>
      <c r="L46" s="75"/>
      <c r="M46" s="75"/>
      <c r="N46" s="75"/>
      <c r="O46" s="75"/>
      <c r="P46" s="75"/>
      <c r="Q46" s="75"/>
      <c r="R46" s="75"/>
      <c r="S46" s="75"/>
      <c r="T46" s="75"/>
      <c r="U46" s="75"/>
      <c r="V46" s="75"/>
      <c r="W46" s="75"/>
      <c r="X46" s="75"/>
      <c r="Y46" s="75"/>
      <c r="Z46" s="75"/>
      <c r="AA46" s="75"/>
      <c r="AB46" s="75"/>
      <c r="AC46" s="75"/>
    </row>
    <row r="47" spans="1:29" s="19" customFormat="1">
      <c r="A47" s="75"/>
      <c r="B47" s="75"/>
      <c r="C47" s="75"/>
      <c r="D47" s="75"/>
      <c r="E47" s="75"/>
      <c r="F47" s="75"/>
      <c r="G47" s="75"/>
      <c r="H47" s="75"/>
      <c r="I47" s="75"/>
      <c r="J47" s="75"/>
      <c r="K47" s="75"/>
      <c r="L47" s="75"/>
      <c r="M47" s="75"/>
      <c r="N47" s="75"/>
      <c r="O47" s="75"/>
      <c r="P47" s="75"/>
      <c r="Q47" s="75"/>
      <c r="R47" s="75"/>
      <c r="S47" s="75"/>
      <c r="T47" s="75"/>
      <c r="U47" s="75"/>
      <c r="V47" s="75"/>
      <c r="W47" s="75"/>
      <c r="X47" s="75"/>
      <c r="Y47" s="75"/>
      <c r="Z47" s="75"/>
      <c r="AA47" s="75"/>
      <c r="AB47" s="75"/>
      <c r="AC47" s="75"/>
    </row>
    <row r="48" spans="1:29" s="19" customFormat="1">
      <c r="A48" s="75"/>
      <c r="B48" s="75"/>
      <c r="C48" s="75"/>
      <c r="D48" s="75"/>
      <c r="E48" s="75"/>
      <c r="F48" s="75"/>
      <c r="G48" s="75"/>
      <c r="H48" s="75"/>
      <c r="I48" s="75"/>
      <c r="J48" s="75"/>
      <c r="K48" s="75"/>
      <c r="L48" s="75"/>
      <c r="M48" s="75"/>
      <c r="N48" s="75"/>
      <c r="O48" s="75"/>
      <c r="P48" s="75"/>
      <c r="Q48" s="75"/>
      <c r="R48" s="75"/>
      <c r="S48" s="75"/>
      <c r="T48" s="75"/>
      <c r="U48" s="75"/>
      <c r="V48" s="75"/>
      <c r="W48" s="75"/>
      <c r="X48" s="75"/>
      <c r="Y48" s="75"/>
      <c r="Z48" s="75"/>
      <c r="AA48" s="75"/>
      <c r="AB48" s="75"/>
      <c r="AC48" s="75"/>
    </row>
    <row r="49" spans="1:29" s="19" customFormat="1">
      <c r="A49" s="75"/>
      <c r="B49" s="75"/>
      <c r="C49" s="75"/>
      <c r="D49" s="75"/>
      <c r="E49" s="75"/>
      <c r="F49" s="75"/>
      <c r="G49" s="75"/>
      <c r="H49" s="75"/>
      <c r="I49" s="75"/>
      <c r="J49" s="75"/>
      <c r="K49" s="75"/>
      <c r="L49" s="75"/>
      <c r="M49" s="75"/>
      <c r="N49" s="75"/>
      <c r="O49" s="75"/>
      <c r="P49" s="75"/>
      <c r="Q49" s="75"/>
      <c r="R49" s="75"/>
      <c r="S49" s="75"/>
      <c r="T49" s="75"/>
      <c r="U49" s="75"/>
      <c r="V49" s="75"/>
      <c r="W49" s="75"/>
      <c r="X49" s="75"/>
      <c r="Y49" s="75"/>
      <c r="Z49" s="75"/>
      <c r="AA49" s="75"/>
      <c r="AB49" s="75"/>
      <c r="AC49" s="75"/>
    </row>
    <row r="50" spans="1:29" s="19" customFormat="1">
      <c r="A50" s="75"/>
      <c r="B50" s="75"/>
      <c r="C50" s="75"/>
      <c r="D50" s="75"/>
      <c r="E50" s="75"/>
      <c r="F50" s="75"/>
      <c r="G50" s="75"/>
      <c r="H50" s="75"/>
      <c r="I50" s="75"/>
      <c r="J50" s="75"/>
      <c r="K50" s="75"/>
      <c r="L50" s="75"/>
      <c r="M50" s="75"/>
      <c r="N50" s="75"/>
      <c r="O50" s="75"/>
      <c r="P50" s="75"/>
      <c r="Q50" s="75"/>
      <c r="R50" s="75"/>
      <c r="S50" s="75"/>
      <c r="T50" s="75"/>
      <c r="U50" s="75"/>
      <c r="V50" s="75"/>
      <c r="W50" s="75"/>
      <c r="X50" s="75"/>
      <c r="Y50" s="75"/>
      <c r="Z50" s="75"/>
      <c r="AA50" s="75"/>
      <c r="AB50" s="75"/>
      <c r="AC50" s="75"/>
    </row>
    <row r="51" spans="1:29" s="19" customFormat="1">
      <c r="A51" s="75"/>
      <c r="B51" s="75"/>
      <c r="C51" s="75"/>
      <c r="D51" s="75"/>
      <c r="E51" s="75"/>
      <c r="F51" s="75"/>
      <c r="G51" s="75"/>
      <c r="H51" s="75"/>
      <c r="I51" s="75"/>
      <c r="J51" s="75"/>
      <c r="K51" s="75"/>
      <c r="L51" s="75"/>
      <c r="M51" s="75"/>
      <c r="N51" s="75"/>
      <c r="O51" s="75"/>
      <c r="P51" s="75"/>
      <c r="Q51" s="75"/>
      <c r="R51" s="75"/>
      <c r="S51" s="75"/>
      <c r="T51" s="75"/>
      <c r="U51" s="75"/>
      <c r="V51" s="75"/>
      <c r="W51" s="75"/>
      <c r="X51" s="75"/>
      <c r="Y51" s="75"/>
      <c r="Z51" s="75"/>
      <c r="AA51" s="75"/>
      <c r="AB51" s="75"/>
      <c r="AC51" s="75"/>
    </row>
    <row r="52" spans="1:29" s="19" customFormat="1">
      <c r="A52" s="75"/>
      <c r="B52" s="75"/>
      <c r="C52" s="75"/>
      <c r="D52" s="75"/>
      <c r="E52" s="75"/>
      <c r="F52" s="75"/>
      <c r="G52" s="75"/>
      <c r="H52" s="75"/>
      <c r="I52" s="75"/>
      <c r="J52" s="75"/>
      <c r="K52" s="75"/>
      <c r="L52" s="75"/>
      <c r="M52" s="75"/>
      <c r="N52" s="75"/>
      <c r="O52" s="75"/>
      <c r="P52" s="75"/>
      <c r="Q52" s="75"/>
      <c r="R52" s="75"/>
      <c r="S52" s="75"/>
      <c r="T52" s="75"/>
      <c r="U52" s="75"/>
      <c r="V52" s="75"/>
      <c r="W52" s="75"/>
      <c r="X52" s="75"/>
      <c r="Y52" s="75"/>
      <c r="Z52" s="75"/>
      <c r="AA52" s="75"/>
      <c r="AB52" s="75"/>
      <c r="AC52" s="75"/>
    </row>
    <row r="53" spans="1:29" s="19" customFormat="1">
      <c r="A53" s="75"/>
      <c r="B53" s="75"/>
      <c r="C53" s="75"/>
      <c r="D53" s="75"/>
      <c r="E53" s="75"/>
      <c r="F53" s="75"/>
      <c r="G53" s="75"/>
      <c r="H53" s="75"/>
      <c r="I53" s="75"/>
      <c r="J53" s="75"/>
      <c r="K53" s="75"/>
      <c r="L53" s="75"/>
      <c r="M53" s="75"/>
      <c r="N53" s="75"/>
      <c r="O53" s="75"/>
      <c r="P53" s="75"/>
      <c r="Q53" s="75"/>
      <c r="R53" s="75"/>
      <c r="S53" s="75"/>
      <c r="T53" s="75"/>
      <c r="U53" s="75"/>
      <c r="V53" s="75"/>
      <c r="W53" s="75"/>
      <c r="X53" s="75"/>
      <c r="Y53" s="75"/>
      <c r="Z53" s="75"/>
      <c r="AA53" s="75"/>
      <c r="AB53" s="75"/>
      <c r="AC53" s="75"/>
    </row>
    <row r="54" spans="1:29" s="19" customFormat="1">
      <c r="A54" s="75"/>
      <c r="B54" s="75"/>
      <c r="C54" s="75"/>
      <c r="D54" s="75"/>
      <c r="E54" s="75"/>
      <c r="F54" s="75"/>
      <c r="G54" s="75"/>
      <c r="H54" s="75"/>
      <c r="I54" s="75"/>
      <c r="J54" s="75"/>
      <c r="K54" s="75"/>
      <c r="L54" s="75"/>
      <c r="M54" s="75"/>
      <c r="N54" s="75"/>
      <c r="O54" s="75"/>
      <c r="P54" s="75"/>
      <c r="Q54" s="75"/>
      <c r="R54" s="75"/>
      <c r="S54" s="75"/>
      <c r="T54" s="75"/>
      <c r="U54" s="75"/>
      <c r="V54" s="75"/>
      <c r="W54" s="75"/>
      <c r="X54" s="75"/>
      <c r="Y54" s="75"/>
      <c r="Z54" s="75"/>
      <c r="AA54" s="75"/>
      <c r="AB54" s="75"/>
      <c r="AC54" s="75"/>
    </row>
    <row r="55" spans="1:29" s="19" customFormat="1">
      <c r="A55" s="75"/>
      <c r="B55" s="75"/>
      <c r="C55" s="75"/>
      <c r="D55" s="75"/>
      <c r="E55" s="75"/>
      <c r="F55" s="75"/>
      <c r="G55" s="75"/>
      <c r="H55" s="75"/>
      <c r="I55" s="75"/>
      <c r="J55" s="75"/>
      <c r="K55" s="75"/>
      <c r="L55" s="75"/>
      <c r="M55" s="75"/>
      <c r="N55" s="75"/>
      <c r="O55" s="75"/>
      <c r="P55" s="75"/>
      <c r="Q55" s="75"/>
      <c r="R55" s="75"/>
      <c r="S55" s="75"/>
      <c r="T55" s="75"/>
      <c r="U55" s="75"/>
      <c r="V55" s="75"/>
      <c r="W55" s="75"/>
      <c r="X55" s="75"/>
      <c r="Y55" s="75"/>
      <c r="Z55" s="75"/>
      <c r="AA55" s="75"/>
      <c r="AB55" s="75"/>
      <c r="AC55" s="75"/>
    </row>
    <row r="56" spans="1:29" s="19" customFormat="1">
      <c r="A56" s="75"/>
      <c r="B56" s="75"/>
      <c r="C56" s="75"/>
      <c r="D56" s="75"/>
      <c r="E56" s="75"/>
      <c r="F56" s="75"/>
      <c r="G56" s="75"/>
      <c r="H56" s="75"/>
      <c r="I56" s="75"/>
      <c r="J56" s="75"/>
      <c r="K56" s="75"/>
      <c r="L56" s="75"/>
      <c r="M56" s="75"/>
      <c r="N56" s="75"/>
      <c r="O56" s="75"/>
      <c r="P56" s="75"/>
      <c r="Q56" s="75"/>
      <c r="R56" s="75"/>
      <c r="S56" s="75"/>
      <c r="T56" s="75"/>
      <c r="U56" s="75"/>
      <c r="V56" s="75"/>
      <c r="W56" s="75"/>
      <c r="X56" s="75"/>
      <c r="Y56" s="75"/>
      <c r="Z56" s="75"/>
      <c r="AA56" s="75"/>
      <c r="AB56" s="75"/>
      <c r="AC56" s="75"/>
    </row>
    <row r="57" spans="1:29" s="19" customFormat="1">
      <c r="A57" s="75"/>
      <c r="B57" s="75"/>
      <c r="C57" s="75"/>
      <c r="D57" s="75"/>
      <c r="E57" s="75"/>
      <c r="F57" s="75"/>
      <c r="G57" s="75"/>
      <c r="H57" s="75"/>
      <c r="I57" s="75"/>
      <c r="J57" s="75"/>
      <c r="K57" s="75"/>
      <c r="L57" s="75"/>
      <c r="M57" s="75"/>
      <c r="N57" s="75"/>
      <c r="O57" s="75"/>
      <c r="P57" s="75"/>
      <c r="Q57" s="75"/>
      <c r="R57" s="75"/>
      <c r="S57" s="75"/>
      <c r="T57" s="75"/>
      <c r="U57" s="75"/>
      <c r="V57" s="75"/>
      <c r="W57" s="75"/>
      <c r="X57" s="75"/>
      <c r="Y57" s="75"/>
      <c r="Z57" s="75"/>
      <c r="AA57" s="75"/>
      <c r="AB57" s="75"/>
      <c r="AC57" s="75"/>
    </row>
    <row r="58" spans="1:29" s="19" customFormat="1">
      <c r="A58" s="75"/>
      <c r="B58" s="75"/>
      <c r="C58" s="75"/>
      <c r="D58" s="75"/>
      <c r="E58" s="75"/>
      <c r="F58" s="75"/>
      <c r="G58" s="75"/>
      <c r="H58" s="75"/>
      <c r="I58" s="75"/>
      <c r="J58" s="75"/>
      <c r="K58" s="75"/>
      <c r="L58" s="75"/>
      <c r="M58" s="75"/>
      <c r="N58" s="75"/>
      <c r="O58" s="75"/>
      <c r="P58" s="75"/>
      <c r="Q58" s="75"/>
      <c r="R58" s="75"/>
      <c r="S58" s="75"/>
      <c r="T58" s="75"/>
      <c r="U58" s="75"/>
      <c r="V58" s="75"/>
      <c r="W58" s="75"/>
      <c r="X58" s="75"/>
      <c r="Y58" s="75"/>
      <c r="Z58" s="75"/>
      <c r="AA58" s="75"/>
      <c r="AB58" s="75"/>
      <c r="AC58" s="75"/>
    </row>
    <row r="59" spans="1:29" s="19" customFormat="1">
      <c r="A59" s="75"/>
      <c r="B59" s="75"/>
      <c r="C59" s="75"/>
      <c r="D59" s="75"/>
      <c r="E59" s="75"/>
      <c r="F59" s="75"/>
      <c r="G59" s="75"/>
      <c r="H59" s="75"/>
      <c r="I59" s="75"/>
      <c r="J59" s="75"/>
      <c r="K59" s="75"/>
      <c r="L59" s="75"/>
      <c r="M59" s="75"/>
      <c r="N59" s="75"/>
      <c r="O59" s="75"/>
      <c r="P59" s="75"/>
      <c r="Q59" s="75"/>
      <c r="R59" s="75"/>
      <c r="S59" s="75"/>
      <c r="T59" s="75"/>
      <c r="U59" s="75"/>
      <c r="V59" s="75"/>
      <c r="W59" s="75"/>
      <c r="X59" s="75"/>
      <c r="Y59" s="75"/>
      <c r="Z59" s="75"/>
      <c r="AA59" s="75"/>
      <c r="AB59" s="75"/>
      <c r="AC59" s="75"/>
    </row>
    <row r="60" spans="1:29" s="19" customFormat="1">
      <c r="A60" s="75"/>
      <c r="B60" s="75"/>
      <c r="C60" s="75"/>
      <c r="D60" s="75"/>
      <c r="E60" s="75"/>
      <c r="F60" s="75"/>
      <c r="G60" s="75"/>
      <c r="H60" s="75"/>
      <c r="I60" s="75"/>
      <c r="J60" s="75"/>
      <c r="K60" s="75"/>
      <c r="L60" s="75"/>
      <c r="M60" s="75"/>
      <c r="N60" s="75"/>
      <c r="O60" s="75"/>
      <c r="P60" s="75"/>
      <c r="Q60" s="75"/>
      <c r="R60" s="75"/>
      <c r="S60" s="75"/>
      <c r="T60" s="75"/>
      <c r="U60" s="75"/>
      <c r="V60" s="75"/>
      <c r="W60" s="75"/>
      <c r="X60" s="75"/>
      <c r="Y60" s="75"/>
      <c r="Z60" s="75"/>
      <c r="AA60" s="75"/>
      <c r="AB60" s="75"/>
      <c r="AC60" s="75"/>
    </row>
    <row r="61" spans="1:29" s="19" customFormat="1"/>
    <row r="62" spans="1:29" s="19" customFormat="1"/>
    <row r="63" spans="1:29" s="19" customFormat="1"/>
    <row r="64" spans="1:29" s="19" customFormat="1"/>
    <row r="65" s="19" customFormat="1"/>
    <row r="66" s="19" customFormat="1"/>
    <row r="67" s="19" customFormat="1"/>
    <row r="68" s="19" customFormat="1"/>
    <row r="69" s="19" customFormat="1"/>
    <row r="70" s="19" customFormat="1"/>
    <row r="71" s="19" customFormat="1"/>
    <row r="72" s="19" customFormat="1"/>
    <row r="73" s="19" customFormat="1"/>
    <row r="74" s="19" customFormat="1"/>
    <row r="75" s="19" customFormat="1"/>
    <row r="76" s="19" customFormat="1"/>
    <row r="77" s="19" customFormat="1"/>
    <row r="78" s="19" customFormat="1"/>
    <row r="79" s="19" customFormat="1"/>
    <row r="80" s="19" customFormat="1"/>
    <row r="81" s="19" customFormat="1"/>
    <row r="82" s="19" customFormat="1"/>
    <row r="83" s="19" customFormat="1"/>
    <row r="84" s="19" customFormat="1"/>
    <row r="85" s="19" customFormat="1"/>
    <row r="86" s="19" customFormat="1"/>
    <row r="87" s="19" customFormat="1"/>
    <row r="88" s="19" customFormat="1"/>
    <row r="89" s="19" customFormat="1"/>
    <row r="90" s="19" customFormat="1"/>
    <row r="91" s="19" customFormat="1"/>
    <row r="92" s="19" customFormat="1"/>
    <row r="93" s="19" customFormat="1"/>
    <row r="94" s="19" customFormat="1"/>
    <row r="95" s="19" customFormat="1"/>
    <row r="96" s="19" customFormat="1"/>
    <row r="97" s="19" customFormat="1"/>
    <row r="98" s="19" customFormat="1"/>
    <row r="99" s="19" customFormat="1"/>
    <row r="100" s="19" customFormat="1"/>
    <row r="101" s="19" customFormat="1"/>
    <row r="102" s="19" customFormat="1"/>
    <row r="103" s="19" customFormat="1"/>
    <row r="104" s="19" customFormat="1"/>
    <row r="105" s="19" customFormat="1"/>
    <row r="106" s="19" customFormat="1"/>
    <row r="107" s="19" customFormat="1"/>
    <row r="108" s="19" customFormat="1"/>
    <row r="109" s="19" customFormat="1"/>
    <row r="110" s="19" customFormat="1"/>
    <row r="111" s="19" customFormat="1"/>
    <row r="112" s="19" customFormat="1"/>
    <row r="113" s="19" customFormat="1"/>
    <row r="114" s="19" customFormat="1"/>
    <row r="115" s="19" customFormat="1"/>
    <row r="116" s="19" customFormat="1"/>
    <row r="117" s="19" customFormat="1"/>
    <row r="118" s="19" customFormat="1"/>
    <row r="119" s="19" customFormat="1"/>
    <row r="120" s="19" customFormat="1"/>
    <row r="121" s="19" customFormat="1"/>
    <row r="122" s="19" customFormat="1"/>
    <row r="123" s="19" customFormat="1"/>
    <row r="124" s="19" customFormat="1"/>
    <row r="125" s="19" customFormat="1"/>
    <row r="126" s="19" customFormat="1"/>
    <row r="127" s="19" customFormat="1"/>
    <row r="128" s="19" customFormat="1"/>
    <row r="129" s="19" customFormat="1"/>
    <row r="130" s="19" customFormat="1"/>
    <row r="131" s="19" customFormat="1"/>
    <row r="132" s="19" customFormat="1"/>
    <row r="133" s="19" customFormat="1"/>
    <row r="134" s="19" customFormat="1"/>
    <row r="135" s="19" customFormat="1"/>
    <row r="136" s="19" customFormat="1"/>
    <row r="137" s="19" customFormat="1"/>
    <row r="138" s="19" customFormat="1"/>
    <row r="139" s="19" customFormat="1"/>
    <row r="140" s="19" customFormat="1"/>
    <row r="141" s="19" customFormat="1"/>
    <row r="142" s="19" customFormat="1"/>
    <row r="143" s="19" customFormat="1"/>
    <row r="144" s="19" customFormat="1"/>
    <row r="145" s="19" customFormat="1"/>
    <row r="146" s="19" customFormat="1"/>
    <row r="147" s="19" customFormat="1"/>
    <row r="148" s="19" customFormat="1"/>
    <row r="149" s="19" customFormat="1"/>
    <row r="150" s="19" customFormat="1"/>
    <row r="151" s="19" customFormat="1"/>
    <row r="152" s="19" customFormat="1"/>
    <row r="153" s="19" customFormat="1"/>
    <row r="154" s="19" customFormat="1"/>
    <row r="155" s="19" customFormat="1"/>
    <row r="156" s="19" customFormat="1"/>
    <row r="157" s="19" customFormat="1"/>
    <row r="158" s="19" customFormat="1"/>
    <row r="159" s="19" customFormat="1"/>
    <row r="160" s="19" customFormat="1"/>
    <row r="161" s="19" customFormat="1"/>
    <row r="162" s="19" customFormat="1"/>
    <row r="163" s="19" customFormat="1"/>
    <row r="164" s="19" customFormat="1"/>
    <row r="165" s="19" customFormat="1"/>
    <row r="166" s="19" customFormat="1"/>
    <row r="167" s="19" customFormat="1"/>
    <row r="168" s="19" customFormat="1"/>
    <row r="169" s="19" customFormat="1"/>
    <row r="170" s="19" customFormat="1"/>
    <row r="171" s="19" customFormat="1"/>
    <row r="172" s="19" customFormat="1"/>
    <row r="173" s="19" customFormat="1"/>
    <row r="174" s="19" customFormat="1"/>
    <row r="175" s="19" customFormat="1"/>
    <row r="176" s="19" customFormat="1"/>
    <row r="177" s="19" customFormat="1"/>
    <row r="178" s="19" customFormat="1"/>
    <row r="179" s="19" customFormat="1"/>
    <row r="180" s="19" customFormat="1"/>
    <row r="181" s="19" customFormat="1"/>
    <row r="182" s="19" customFormat="1"/>
    <row r="183" s="19" customFormat="1"/>
    <row r="184" s="19" customFormat="1"/>
    <row r="185" s="19" customFormat="1"/>
    <row r="186" s="19" customFormat="1"/>
    <row r="187" s="19" customFormat="1"/>
    <row r="188" s="19" customFormat="1"/>
    <row r="189" s="19" customFormat="1"/>
    <row r="190" s="19" customFormat="1"/>
    <row r="191" s="19" customFormat="1"/>
    <row r="192" s="19" customFormat="1"/>
    <row r="193" s="19" customFormat="1"/>
    <row r="194" s="19" customFormat="1"/>
    <row r="195" s="19" customFormat="1"/>
    <row r="196" s="19" customFormat="1"/>
    <row r="197" s="19" customFormat="1"/>
    <row r="198" s="19" customFormat="1"/>
    <row r="199" s="19" customFormat="1"/>
    <row r="200" s="19" customFormat="1"/>
    <row r="201" s="19" customFormat="1"/>
    <row r="202" s="19" customFormat="1"/>
    <row r="203" s="19" customFormat="1"/>
    <row r="204" s="19" customFormat="1"/>
    <row r="205" s="19" customFormat="1"/>
    <row r="206" s="19" customFormat="1"/>
    <row r="207" s="19" customFormat="1"/>
    <row r="208" s="19" customFormat="1"/>
    <row r="209" s="19" customFormat="1"/>
    <row r="210" s="19" customFormat="1"/>
    <row r="211" s="19" customFormat="1"/>
    <row r="212" s="19" customFormat="1"/>
    <row r="213" s="19" customFormat="1"/>
    <row r="214" s="19" customFormat="1"/>
    <row r="215" s="19" customFormat="1"/>
    <row r="216" s="19" customFormat="1"/>
    <row r="217" s="19" customFormat="1"/>
    <row r="218" s="19" customFormat="1"/>
    <row r="219" s="19" customFormat="1"/>
    <row r="220" s="19" customFormat="1"/>
    <row r="221" s="19" customFormat="1"/>
    <row r="222" s="19" customFormat="1"/>
    <row r="223" s="19" customFormat="1"/>
    <row r="224" s="19" customFormat="1"/>
    <row r="225" s="19" customFormat="1"/>
    <row r="226" s="19" customFormat="1"/>
    <row r="227" s="19" customFormat="1"/>
    <row r="228" s="19" customFormat="1"/>
    <row r="229" s="19" customFormat="1"/>
    <row r="230" s="19" customFormat="1"/>
    <row r="231" s="19" customFormat="1"/>
    <row r="232" s="19" customFormat="1"/>
    <row r="233" s="19" customFormat="1"/>
    <row r="234" s="19" customFormat="1"/>
    <row r="235" s="19" customFormat="1"/>
    <row r="236" s="19" customFormat="1"/>
    <row r="237" s="19" customFormat="1"/>
    <row r="238" s="19" customFormat="1"/>
    <row r="239" s="19" customFormat="1"/>
    <row r="240" s="19" customFormat="1"/>
    <row r="241" s="19" customFormat="1"/>
    <row r="242" s="19" customFormat="1"/>
    <row r="243" s="19" customFormat="1"/>
    <row r="244" s="19" customFormat="1"/>
    <row r="245" s="19" customFormat="1"/>
    <row r="246" s="19" customFormat="1"/>
    <row r="247" s="19" customFormat="1"/>
    <row r="248" s="19" customFormat="1"/>
    <row r="249" s="19" customFormat="1"/>
    <row r="250" s="19" customFormat="1"/>
    <row r="251" s="19" customFormat="1"/>
    <row r="252" s="19" customFormat="1"/>
    <row r="253" s="19" customFormat="1"/>
    <row r="254" s="19" customFormat="1"/>
    <row r="255" s="19" customFormat="1"/>
    <row r="256" s="19" customFormat="1"/>
    <row r="257" s="19" customFormat="1"/>
    <row r="258" s="19" customFormat="1"/>
    <row r="259" s="19" customFormat="1"/>
    <row r="260" s="19" customFormat="1"/>
    <row r="261" s="19" customFormat="1"/>
    <row r="262" s="19" customFormat="1"/>
    <row r="263" s="19" customFormat="1"/>
    <row r="264" s="19" customFormat="1"/>
    <row r="265" s="19" customFormat="1"/>
    <row r="266" s="19" customFormat="1"/>
    <row r="267" s="19" customFormat="1"/>
    <row r="268" s="19" customFormat="1"/>
    <row r="269" s="19" customFormat="1"/>
    <row r="270" s="19" customFormat="1"/>
    <row r="271" s="19" customFormat="1"/>
    <row r="272" s="19" customFormat="1"/>
    <row r="273" s="19" customFormat="1"/>
    <row r="274" s="19" customFormat="1"/>
    <row r="275" s="19" customFormat="1"/>
    <row r="276" s="19" customFormat="1"/>
    <row r="277" s="19" customFormat="1"/>
    <row r="278" s="19" customFormat="1"/>
    <row r="279" s="19" customFormat="1"/>
    <row r="280" s="19" customFormat="1"/>
    <row r="281" s="19" customFormat="1"/>
    <row r="282" s="19" customFormat="1"/>
    <row r="283" s="19" customFormat="1"/>
    <row r="284" s="19" customFormat="1"/>
    <row r="285" s="19" customFormat="1"/>
    <row r="286" s="19" customFormat="1"/>
    <row r="287" s="19" customFormat="1"/>
    <row r="288" s="19" customFormat="1"/>
    <row r="289" s="19" customFormat="1"/>
    <row r="290" s="19" customFormat="1"/>
    <row r="291" s="19" customFormat="1"/>
    <row r="292" s="19" customFormat="1"/>
    <row r="293" s="19" customFormat="1"/>
    <row r="294" s="19" customFormat="1"/>
    <row r="295" s="19" customFormat="1"/>
    <row r="296" s="19" customFormat="1"/>
    <row r="297" s="19" customFormat="1"/>
    <row r="298" s="19" customFormat="1"/>
    <row r="299" s="19" customFormat="1"/>
    <row r="300" s="19" customFormat="1"/>
    <row r="301" s="19" customFormat="1"/>
    <row r="302" s="19" customFormat="1"/>
    <row r="303" s="19" customFormat="1"/>
    <row r="304" s="19" customFormat="1"/>
    <row r="305" s="19" customFormat="1"/>
    <row r="306" s="19" customFormat="1"/>
    <row r="307" s="19" customFormat="1"/>
    <row r="308" s="19" customFormat="1"/>
    <row r="309" s="19" customFormat="1"/>
    <row r="310" s="19" customFormat="1"/>
    <row r="311" s="19" customFormat="1"/>
    <row r="312" s="19" customFormat="1"/>
    <row r="313" s="19" customFormat="1"/>
    <row r="314" s="19" customFormat="1"/>
    <row r="315" s="19" customFormat="1"/>
    <row r="316" s="19" customFormat="1"/>
    <row r="317" s="19" customFormat="1"/>
    <row r="318" s="19" customFormat="1"/>
    <row r="319" s="19" customFormat="1"/>
    <row r="320" s="19" customFormat="1"/>
    <row r="321" spans="1:23" s="19" customFormat="1"/>
    <row r="322" spans="1:23" s="19" customFormat="1"/>
    <row r="323" spans="1:23" s="19" customFormat="1"/>
    <row r="324" spans="1:23" s="19" customFormat="1"/>
    <row r="325" spans="1:23" s="19" customFormat="1"/>
    <row r="326" spans="1:23" s="19" customFormat="1"/>
    <row r="327" spans="1:23" s="19" customFormat="1"/>
    <row r="328" spans="1:23" s="19" customFormat="1"/>
    <row r="329" spans="1:23" s="19" customFormat="1">
      <c r="B329" s="5"/>
      <c r="C329" s="5"/>
      <c r="D329" s="5"/>
      <c r="E329" s="5"/>
      <c r="F329" s="5"/>
      <c r="G329" s="5"/>
      <c r="H329" s="5"/>
      <c r="I329" s="5"/>
      <c r="J329" s="5"/>
      <c r="K329" s="5"/>
      <c r="L329" s="5"/>
      <c r="M329" s="5"/>
      <c r="N329" s="5"/>
      <c r="O329" s="5"/>
      <c r="P329" s="5"/>
      <c r="Q329" s="5"/>
      <c r="R329" s="5"/>
      <c r="S329" s="5"/>
      <c r="T329" s="5"/>
      <c r="U329" s="5"/>
      <c r="V329" s="5"/>
      <c r="W329" s="5"/>
    </row>
    <row r="330" spans="1:23" s="19" customFormat="1">
      <c r="B330" s="5"/>
      <c r="C330" s="5"/>
      <c r="D330" s="5"/>
      <c r="E330" s="5"/>
      <c r="F330" s="5"/>
      <c r="G330" s="5"/>
      <c r="H330" s="5"/>
      <c r="I330" s="5"/>
      <c r="J330" s="5"/>
      <c r="K330" s="5"/>
      <c r="L330" s="5"/>
      <c r="M330" s="5"/>
      <c r="N330" s="5"/>
      <c r="O330" s="5"/>
      <c r="P330" s="5"/>
      <c r="Q330" s="5"/>
      <c r="R330" s="5"/>
      <c r="S330" s="5"/>
      <c r="T330" s="5"/>
      <c r="U330" s="5"/>
      <c r="V330" s="5"/>
      <c r="W330" s="5"/>
    </row>
    <row r="331" spans="1:23" s="19" customFormat="1">
      <c r="A331" s="5"/>
      <c r="B331" s="5"/>
      <c r="C331" s="5"/>
      <c r="D331" s="5"/>
      <c r="E331" s="5"/>
      <c r="F331" s="5"/>
      <c r="G331" s="5"/>
      <c r="H331" s="5"/>
      <c r="I331" s="5"/>
      <c r="J331" s="5"/>
      <c r="K331" s="5"/>
      <c r="L331" s="5"/>
      <c r="M331" s="5"/>
      <c r="N331" s="5"/>
      <c r="O331" s="5"/>
      <c r="P331" s="5"/>
      <c r="Q331" s="5"/>
      <c r="R331" s="5"/>
      <c r="S331" s="5"/>
      <c r="T331" s="5"/>
      <c r="U331" s="5"/>
      <c r="V331" s="5"/>
      <c r="W331" s="5"/>
    </row>
    <row r="332" spans="1:23" s="19" customFormat="1">
      <c r="A332" s="5"/>
      <c r="B332" s="5"/>
      <c r="C332" s="5"/>
      <c r="D332" s="5"/>
      <c r="E332" s="5"/>
      <c r="F332" s="5"/>
      <c r="G332" s="5"/>
      <c r="H332" s="5"/>
      <c r="I332" s="5"/>
      <c r="J332" s="5"/>
      <c r="K332" s="5"/>
      <c r="L332" s="5"/>
      <c r="M332" s="5"/>
      <c r="N332" s="5"/>
      <c r="O332" s="5"/>
      <c r="P332" s="5"/>
      <c r="Q332" s="5"/>
      <c r="R332" s="5"/>
      <c r="S332" s="5"/>
      <c r="T332" s="5"/>
      <c r="U332" s="5"/>
      <c r="V332" s="5"/>
      <c r="W332" s="5"/>
    </row>
    <row r="333" spans="1:23" s="19" customFormat="1">
      <c r="A333" s="5"/>
      <c r="B333" s="5"/>
      <c r="C333" s="5"/>
      <c r="D333" s="5"/>
      <c r="E333" s="5"/>
      <c r="F333" s="5"/>
      <c r="G333" s="5"/>
      <c r="H333" s="5"/>
      <c r="I333" s="5"/>
      <c r="J333" s="5"/>
      <c r="K333" s="5"/>
      <c r="L333" s="5"/>
      <c r="M333" s="5"/>
      <c r="N333" s="5"/>
      <c r="O333" s="5"/>
      <c r="P333" s="5"/>
      <c r="Q333" s="5"/>
      <c r="R333" s="5"/>
      <c r="S333" s="5"/>
      <c r="T333" s="5"/>
      <c r="U333" s="5"/>
      <c r="V333" s="5"/>
      <c r="W333" s="5"/>
    </row>
    <row r="334" spans="1:23" s="19" customFormat="1">
      <c r="A334" s="5"/>
      <c r="B334" s="5"/>
      <c r="C334" s="5"/>
      <c r="D334" s="5"/>
      <c r="E334" s="5"/>
      <c r="F334" s="5"/>
      <c r="G334" s="5"/>
      <c r="H334" s="5"/>
      <c r="I334" s="5"/>
      <c r="J334" s="5"/>
      <c r="K334" s="5"/>
      <c r="L334" s="5"/>
      <c r="M334" s="5"/>
      <c r="N334" s="5"/>
      <c r="O334" s="5"/>
      <c r="P334" s="5"/>
      <c r="Q334" s="5"/>
      <c r="R334" s="5"/>
      <c r="S334" s="5"/>
      <c r="T334" s="5"/>
      <c r="U334" s="5"/>
      <c r="V334" s="5"/>
      <c r="W334" s="5"/>
    </row>
  </sheetData>
  <customSheetViews>
    <customSheetView guid="{BA08C489-4952-434D-B712-71BEE1754A50}" scale="75" hiddenColumns="1">
      <selection activeCell="J43" sqref="J43"/>
      <pageMargins left="0.25" right="0.25" top="0.5" bottom="0.5" header="0.3" footer="0.3"/>
      <printOptions horizontalCentered="1"/>
      <pageSetup scale="81" orientation="landscape" r:id="rId1"/>
      <headerFooter alignWithMargins="0">
        <oddFooter>&amp;R&amp;A</oddFooter>
      </headerFooter>
    </customSheetView>
    <customSheetView guid="{673EBF9B-B414-451E-B7E3-867D29298EC6}" scale="75" showPageBreaks="1" hiddenColumns="1">
      <selection activeCell="J43" sqref="J43"/>
      <pageMargins left="0.25" right="0.25" top="0.5" bottom="0.5" header="0.3" footer="0.3"/>
      <printOptions horizontalCentered="1"/>
      <pageSetup scale="81" orientation="landscape" r:id="rId2"/>
      <headerFooter alignWithMargins="0">
        <oddFooter>&amp;R&amp;A</oddFooter>
      </headerFooter>
    </customSheetView>
  </customSheetViews>
  <mergeCells count="6">
    <mergeCell ref="B40:AC40"/>
    <mergeCell ref="A1:AC1"/>
    <mergeCell ref="A2:AC2"/>
    <mergeCell ref="A3:AC3"/>
    <mergeCell ref="Z5:AC5"/>
    <mergeCell ref="D5:W5"/>
  </mergeCells>
  <phoneticPr fontId="25" type="noConversion"/>
  <printOptions horizontalCentered="1"/>
  <pageMargins left="0.25" right="0.25" top="0.5" bottom="0.5" header="0.3" footer="0.3"/>
  <pageSetup scale="81" orientation="landscape" r:id="rId3"/>
  <headerFooter alignWithMargins="0">
    <oddFooter>&amp;R&amp;A</oddFooter>
  </headerFooter>
  <ignoredErrors>
    <ignoredError sqref="A40" numberStoredAsText="1"/>
  </ignoredErrors>
</worksheet>
</file>

<file path=xl/worksheets/sheet50.xml><?xml version="1.0" encoding="utf-8"?>
<worksheet xmlns="http://schemas.openxmlformats.org/spreadsheetml/2006/main" xmlns:r="http://schemas.openxmlformats.org/officeDocument/2006/relationships">
  <sheetPr codeName="Sheet47">
    <pageSetUpPr fitToPage="1"/>
  </sheetPr>
  <dimension ref="A1:BQ55"/>
  <sheetViews>
    <sheetView zoomScale="75" zoomScaleNormal="75" workbookViewId="0">
      <selection sqref="A1:AD1"/>
    </sheetView>
  </sheetViews>
  <sheetFormatPr defaultRowHeight="12"/>
  <cols>
    <col min="1" max="2" width="3.28515625" style="97" customWidth="1"/>
    <col min="3" max="3" width="41.42578125" style="101" customWidth="1"/>
    <col min="4" max="4" width="2.42578125" style="97" customWidth="1"/>
    <col min="5" max="5" width="8.85546875" style="97" customWidth="1"/>
    <col min="6" max="6" width="3.140625" style="97" customWidth="1"/>
    <col min="7" max="7" width="2.42578125" style="97" customWidth="1"/>
    <col min="8" max="8" width="8.85546875" style="97" customWidth="1"/>
    <col min="9" max="9" width="3.140625" style="97" customWidth="1"/>
    <col min="10" max="10" width="2.42578125" style="97" customWidth="1"/>
    <col min="11" max="11" width="9.85546875" style="97" customWidth="1"/>
    <col min="12" max="12" width="3.140625" style="97" customWidth="1"/>
    <col min="13" max="13" width="2.42578125" style="97" customWidth="1"/>
    <col min="14" max="14" width="9.85546875" style="97" customWidth="1"/>
    <col min="15" max="15" width="3.140625" style="97" customWidth="1"/>
    <col min="16" max="16" width="2.42578125" style="97" customWidth="1"/>
    <col min="17" max="17" width="9.85546875" style="97" customWidth="1"/>
    <col min="18" max="18" width="3.140625" style="97" customWidth="1"/>
    <col min="19" max="19" width="2.42578125" style="97" customWidth="1"/>
    <col min="20" max="20" width="9.85546875" style="97" customWidth="1"/>
    <col min="21" max="21" width="3.140625" style="97" customWidth="1"/>
    <col min="22" max="22" width="2.42578125" style="97" customWidth="1"/>
    <col min="23" max="23" width="9.85546875" style="97" customWidth="1"/>
    <col min="24" max="24" width="3.140625" style="97" customWidth="1"/>
    <col min="25" max="25" width="2.42578125" style="97" customWidth="1"/>
    <col min="26" max="26" width="8.28515625" style="97" customWidth="1"/>
    <col min="27" max="27" width="3.140625" style="97" customWidth="1"/>
    <col min="28" max="28" width="2.5703125" style="97" customWidth="1"/>
    <col min="29" max="29" width="8.28515625" style="97" customWidth="1"/>
    <col min="30" max="30" width="3.140625" style="97" customWidth="1"/>
    <col min="31" max="69" width="9.7109375" style="97" customWidth="1"/>
    <col min="70" max="16384" width="9.140625" style="97"/>
  </cols>
  <sheetData>
    <row r="1" spans="1:31" ht="15">
      <c r="A1" s="1133" t="s">
        <v>168</v>
      </c>
      <c r="B1" s="1133"/>
      <c r="C1" s="1133"/>
      <c r="D1" s="1133"/>
      <c r="E1" s="1133"/>
      <c r="F1" s="1133"/>
      <c r="G1" s="1133"/>
      <c r="H1" s="1133"/>
      <c r="I1" s="1133"/>
      <c r="J1" s="1133"/>
      <c r="K1" s="1133"/>
      <c r="L1" s="1133"/>
      <c r="M1" s="1133"/>
      <c r="N1" s="1133"/>
      <c r="O1" s="1133"/>
      <c r="P1" s="1133"/>
      <c r="Q1" s="1133"/>
      <c r="R1" s="1133"/>
      <c r="S1" s="1133"/>
      <c r="T1" s="1133"/>
      <c r="U1" s="1133"/>
      <c r="V1" s="1133"/>
      <c r="W1" s="1133"/>
      <c r="X1" s="1133"/>
      <c r="Y1" s="1133"/>
      <c r="Z1" s="1133"/>
      <c r="AA1" s="1133"/>
      <c r="AB1" s="1229"/>
      <c r="AC1" s="1229"/>
      <c r="AD1" s="1229"/>
      <c r="AE1" s="872"/>
    </row>
    <row r="2" spans="1:31" ht="15">
      <c r="A2" s="1133" t="s">
        <v>1165</v>
      </c>
      <c r="B2" s="1133"/>
      <c r="C2" s="1133"/>
      <c r="D2" s="1133"/>
      <c r="E2" s="1133"/>
      <c r="F2" s="1133"/>
      <c r="G2" s="1133"/>
      <c r="H2" s="1133"/>
      <c r="I2" s="1133"/>
      <c r="J2" s="1133"/>
      <c r="K2" s="1133"/>
      <c r="L2" s="1133"/>
      <c r="M2" s="1133"/>
      <c r="N2" s="1133"/>
      <c r="O2" s="1133"/>
      <c r="P2" s="1133"/>
      <c r="Q2" s="1133"/>
      <c r="R2" s="1133"/>
      <c r="S2" s="1133"/>
      <c r="T2" s="1133"/>
      <c r="U2" s="1133"/>
      <c r="V2" s="1133"/>
      <c r="W2" s="1133"/>
      <c r="X2" s="1133"/>
      <c r="Y2" s="1133"/>
      <c r="Z2" s="1133"/>
      <c r="AA2" s="1133"/>
      <c r="AB2" s="1229"/>
      <c r="AC2" s="1229"/>
      <c r="AD2" s="1229"/>
    </row>
    <row r="3" spans="1:31" ht="15">
      <c r="A3" s="1133" t="s">
        <v>1000</v>
      </c>
      <c r="B3" s="1133"/>
      <c r="C3" s="1133"/>
      <c r="D3" s="1133"/>
      <c r="E3" s="1133"/>
      <c r="F3" s="1133"/>
      <c r="G3" s="1133"/>
      <c r="H3" s="1133"/>
      <c r="I3" s="1133"/>
      <c r="J3" s="1133"/>
      <c r="K3" s="1133"/>
      <c r="L3" s="1133"/>
      <c r="M3" s="1133"/>
      <c r="N3" s="1133"/>
      <c r="O3" s="1133"/>
      <c r="P3" s="1133"/>
      <c r="Q3" s="1133"/>
      <c r="R3" s="1133"/>
      <c r="S3" s="1133"/>
      <c r="T3" s="1133"/>
      <c r="U3" s="1133"/>
      <c r="V3" s="1133"/>
      <c r="W3" s="1133"/>
      <c r="X3" s="1133"/>
      <c r="Y3" s="1133"/>
      <c r="Z3" s="1133"/>
      <c r="AA3" s="1133"/>
      <c r="AB3" s="1229"/>
      <c r="AC3" s="1229"/>
      <c r="AD3" s="1229"/>
    </row>
    <row r="4" spans="1:31">
      <c r="A4" s="1135" t="s">
        <v>949</v>
      </c>
      <c r="B4" s="1135"/>
      <c r="C4" s="1135"/>
      <c r="D4" s="1135"/>
      <c r="E4" s="1135"/>
      <c r="F4" s="1135"/>
      <c r="G4" s="1135"/>
      <c r="H4" s="1135"/>
      <c r="I4" s="1135"/>
      <c r="J4" s="1135"/>
      <c r="K4" s="1135"/>
      <c r="L4" s="1135"/>
      <c r="M4" s="1135"/>
      <c r="N4" s="1135"/>
      <c r="O4" s="1135"/>
      <c r="P4" s="1135"/>
      <c r="Q4" s="1135"/>
      <c r="R4" s="1135"/>
      <c r="S4" s="1135"/>
      <c r="T4" s="1135"/>
      <c r="U4" s="1135"/>
      <c r="V4" s="1135"/>
      <c r="W4" s="1135"/>
      <c r="X4" s="1135"/>
      <c r="Y4" s="1135"/>
      <c r="Z4" s="1135"/>
      <c r="AA4" s="1135"/>
      <c r="AB4" s="1230"/>
      <c r="AC4" s="1230"/>
      <c r="AD4" s="1230"/>
    </row>
    <row r="6" spans="1:31">
      <c r="D6" s="1137" t="s">
        <v>171</v>
      </c>
      <c r="E6" s="1137"/>
      <c r="F6" s="1137"/>
      <c r="G6" s="1137"/>
      <c r="H6" s="1137"/>
      <c r="I6" s="1137"/>
      <c r="J6" s="1137"/>
      <c r="K6" s="1137"/>
      <c r="L6" s="1137"/>
      <c r="M6" s="1137"/>
      <c r="N6" s="1137"/>
      <c r="O6" s="1137"/>
      <c r="P6" s="1137"/>
      <c r="Q6" s="1137"/>
      <c r="R6" s="1137"/>
      <c r="S6" s="1137"/>
      <c r="T6" s="1137"/>
      <c r="U6" s="1137"/>
      <c r="V6" s="1137"/>
      <c r="W6" s="1137"/>
      <c r="X6" s="102"/>
      <c r="Z6" s="1137" t="s">
        <v>172</v>
      </c>
      <c r="AA6" s="1137"/>
      <c r="AB6" s="1137"/>
      <c r="AC6" s="1137"/>
      <c r="AD6" s="102"/>
    </row>
    <row r="7" spans="1:31" ht="12.75" thickBot="1">
      <c r="J7" s="101"/>
      <c r="K7" s="102"/>
      <c r="L7" s="102"/>
      <c r="M7" s="681"/>
      <c r="N7" s="682"/>
      <c r="O7" s="682"/>
      <c r="P7" s="102"/>
      <c r="Q7" s="102"/>
      <c r="R7" s="102"/>
      <c r="S7" s="102"/>
      <c r="T7" s="102"/>
      <c r="U7" s="102"/>
      <c r="V7" s="102"/>
      <c r="W7" s="102"/>
    </row>
    <row r="8" spans="1:31">
      <c r="D8" s="98"/>
      <c r="E8" s="99" t="s">
        <v>175</v>
      </c>
      <c r="F8" s="153"/>
      <c r="G8" s="101"/>
      <c r="H8" s="102" t="s">
        <v>176</v>
      </c>
      <c r="I8" s="102"/>
      <c r="J8" s="101"/>
      <c r="K8" s="102" t="s">
        <v>177</v>
      </c>
      <c r="L8" s="102"/>
      <c r="M8" s="101"/>
      <c r="N8" s="102" t="s">
        <v>174</v>
      </c>
      <c r="O8" s="102"/>
      <c r="P8" s="98"/>
      <c r="Q8" s="99" t="s">
        <v>175</v>
      </c>
      <c r="R8" s="153"/>
      <c r="S8" s="101"/>
      <c r="T8" s="102" t="s">
        <v>176</v>
      </c>
      <c r="U8" s="102"/>
      <c r="V8" s="101"/>
      <c r="W8" s="102" t="s">
        <v>177</v>
      </c>
      <c r="X8" s="110"/>
      <c r="Z8" s="110" t="s">
        <v>994</v>
      </c>
      <c r="AA8" s="110"/>
      <c r="AC8" s="110" t="s">
        <v>994</v>
      </c>
      <c r="AD8" s="110"/>
    </row>
    <row r="9" spans="1:31">
      <c r="D9" s="105"/>
      <c r="E9" s="106">
        <v>2013</v>
      </c>
      <c r="F9" s="620"/>
      <c r="G9" s="108"/>
      <c r="H9" s="106">
        <v>2013</v>
      </c>
      <c r="I9" s="600"/>
      <c r="J9" s="101"/>
      <c r="K9" s="106">
        <v>2013</v>
      </c>
      <c r="L9" s="600"/>
      <c r="M9" s="101"/>
      <c r="N9" s="106">
        <v>2012</v>
      </c>
      <c r="O9" s="600"/>
      <c r="P9" s="105"/>
      <c r="Q9" s="106">
        <v>2012</v>
      </c>
      <c r="R9" s="620"/>
      <c r="S9" s="108"/>
      <c r="T9" s="106">
        <v>2012</v>
      </c>
      <c r="U9" s="600"/>
      <c r="V9" s="101"/>
      <c r="W9" s="106">
        <v>2012</v>
      </c>
      <c r="X9" s="600"/>
      <c r="Y9" s="104"/>
      <c r="Z9" s="106">
        <v>2013</v>
      </c>
      <c r="AA9" s="600"/>
      <c r="AB9" s="104"/>
      <c r="AC9" s="106">
        <v>2012</v>
      </c>
      <c r="AD9" s="600"/>
    </row>
    <row r="10" spans="1:31">
      <c r="A10" s="161"/>
      <c r="D10" s="113"/>
      <c r="E10" s="102"/>
      <c r="F10" s="114"/>
      <c r="G10" s="101"/>
      <c r="H10" s="102"/>
      <c r="I10" s="101"/>
      <c r="J10" s="101"/>
      <c r="K10" s="102"/>
      <c r="L10" s="101"/>
      <c r="M10" s="101"/>
      <c r="N10" s="102"/>
      <c r="O10" s="101"/>
      <c r="P10" s="113"/>
      <c r="Q10" s="102"/>
      <c r="R10" s="114"/>
      <c r="S10" s="101"/>
      <c r="T10" s="102"/>
      <c r="U10" s="101"/>
      <c r="V10" s="101"/>
      <c r="W10" s="102"/>
      <c r="X10" s="102"/>
      <c r="Z10" s="102"/>
      <c r="AA10" s="102"/>
      <c r="AC10" s="102"/>
      <c r="AD10" s="110"/>
    </row>
    <row r="11" spans="1:31">
      <c r="A11" s="622" t="s">
        <v>1021</v>
      </c>
      <c r="B11" s="115"/>
      <c r="C11" s="521"/>
      <c r="D11" s="113"/>
      <c r="E11" s="101"/>
      <c r="F11" s="114"/>
      <c r="G11" s="101"/>
      <c r="H11" s="102"/>
      <c r="I11" s="101"/>
      <c r="J11" s="101"/>
      <c r="K11" s="102"/>
      <c r="L11" s="101"/>
      <c r="M11" s="101"/>
      <c r="N11" s="102"/>
      <c r="O11" s="101"/>
      <c r="P11" s="113"/>
      <c r="Q11" s="101"/>
      <c r="R11" s="114"/>
      <c r="S11" s="101"/>
      <c r="T11" s="102"/>
      <c r="U11" s="101"/>
      <c r="V11" s="101"/>
      <c r="W11" s="102"/>
      <c r="X11" s="102"/>
      <c r="Z11" s="110"/>
      <c r="AA11" s="110"/>
      <c r="AC11" s="110"/>
      <c r="AD11" s="110"/>
    </row>
    <row r="12" spans="1:31">
      <c r="A12" s="115"/>
      <c r="B12" s="117" t="s">
        <v>885</v>
      </c>
      <c r="C12" s="521"/>
      <c r="D12" s="26" t="s">
        <v>180</v>
      </c>
      <c r="E12" s="25">
        <v>497</v>
      </c>
      <c r="F12" s="24"/>
      <c r="G12" s="25" t="s">
        <v>180</v>
      </c>
      <c r="H12" s="25">
        <v>503</v>
      </c>
      <c r="I12" s="25"/>
      <c r="J12" s="25" t="s">
        <v>180</v>
      </c>
      <c r="K12" s="25">
        <v>506</v>
      </c>
      <c r="L12" s="25"/>
      <c r="M12" s="25" t="s">
        <v>180</v>
      </c>
      <c r="N12" s="25">
        <v>527</v>
      </c>
      <c r="O12" s="25"/>
      <c r="P12" s="26" t="s">
        <v>180</v>
      </c>
      <c r="Q12" s="25">
        <v>532</v>
      </c>
      <c r="R12" s="24"/>
      <c r="S12" s="25" t="s">
        <v>180</v>
      </c>
      <c r="T12" s="25">
        <v>534</v>
      </c>
      <c r="U12" s="25"/>
      <c r="V12" s="25" t="s">
        <v>180</v>
      </c>
      <c r="W12" s="25">
        <v>531</v>
      </c>
      <c r="X12" s="23"/>
      <c r="Y12" s="23" t="s">
        <v>180</v>
      </c>
      <c r="Z12" s="23">
        <v>1506</v>
      </c>
      <c r="AA12" s="628"/>
      <c r="AB12" s="23" t="s">
        <v>180</v>
      </c>
      <c r="AC12" s="23">
        <v>1597</v>
      </c>
      <c r="AD12" s="628"/>
    </row>
    <row r="13" spans="1:31" ht="13.5">
      <c r="A13" s="115"/>
      <c r="B13" s="117" t="s">
        <v>562</v>
      </c>
      <c r="C13" s="521"/>
      <c r="D13" s="26"/>
      <c r="E13" s="25">
        <v>4</v>
      </c>
      <c r="F13" s="24"/>
      <c r="G13" s="25"/>
      <c r="H13" s="25">
        <v>3</v>
      </c>
      <c r="I13" s="25"/>
      <c r="J13" s="25"/>
      <c r="K13" s="25">
        <v>2</v>
      </c>
      <c r="L13" s="25"/>
      <c r="M13" s="25"/>
      <c r="N13" s="25">
        <v>4</v>
      </c>
      <c r="O13" s="25"/>
      <c r="P13" s="26"/>
      <c r="Q13" s="25">
        <v>1</v>
      </c>
      <c r="R13" s="24"/>
      <c r="S13" s="25"/>
      <c r="T13" s="25">
        <v>2</v>
      </c>
      <c r="U13" s="25"/>
      <c r="V13" s="25"/>
      <c r="W13" s="25">
        <v>2</v>
      </c>
      <c r="X13" s="23"/>
      <c r="Y13" s="23"/>
      <c r="Z13" s="23">
        <v>9</v>
      </c>
      <c r="AA13" s="628"/>
      <c r="AB13" s="23"/>
      <c r="AC13" s="23">
        <v>5</v>
      </c>
      <c r="AD13" s="628"/>
    </row>
    <row r="14" spans="1:31">
      <c r="A14" s="115"/>
      <c r="B14" s="117" t="s">
        <v>977</v>
      </c>
      <c r="C14" s="521"/>
      <c r="D14" s="26"/>
      <c r="E14" s="25">
        <v>93</v>
      </c>
      <c r="F14" s="24"/>
      <c r="G14" s="25"/>
      <c r="H14" s="25">
        <v>88</v>
      </c>
      <c r="I14" s="25"/>
      <c r="J14" s="25"/>
      <c r="K14" s="25">
        <v>93</v>
      </c>
      <c r="L14" s="25"/>
      <c r="M14" s="25"/>
      <c r="N14" s="25">
        <v>92</v>
      </c>
      <c r="O14" s="25"/>
      <c r="P14" s="26"/>
      <c r="Q14" s="25">
        <v>87</v>
      </c>
      <c r="R14" s="24"/>
      <c r="S14" s="25"/>
      <c r="T14" s="25">
        <v>87</v>
      </c>
      <c r="U14" s="25"/>
      <c r="V14" s="25"/>
      <c r="W14" s="25">
        <v>87</v>
      </c>
      <c r="X14" s="23"/>
      <c r="Y14" s="23"/>
      <c r="Z14" s="23">
        <v>274</v>
      </c>
      <c r="AA14" s="628"/>
      <c r="AB14" s="23"/>
      <c r="AC14" s="23">
        <v>261</v>
      </c>
      <c r="AD14" s="628"/>
    </row>
    <row r="15" spans="1:31" ht="13.5">
      <c r="A15" s="115"/>
      <c r="B15" s="117" t="s">
        <v>925</v>
      </c>
      <c r="C15" s="521"/>
      <c r="D15" s="26"/>
      <c r="E15" s="25">
        <v>37</v>
      </c>
      <c r="F15" s="24"/>
      <c r="G15" s="25"/>
      <c r="H15" s="25">
        <v>37</v>
      </c>
      <c r="I15" s="25"/>
      <c r="J15" s="25"/>
      <c r="K15" s="25">
        <v>30</v>
      </c>
      <c r="L15" s="25"/>
      <c r="M15" s="25"/>
      <c r="N15" s="25">
        <v>42</v>
      </c>
      <c r="O15" s="25"/>
      <c r="P15" s="26"/>
      <c r="Q15" s="25">
        <v>11</v>
      </c>
      <c r="R15" s="24"/>
      <c r="S15" s="25"/>
      <c r="T15" s="25">
        <v>39</v>
      </c>
      <c r="U15" s="25"/>
      <c r="V15" s="25"/>
      <c r="W15" s="25">
        <v>67</v>
      </c>
      <c r="X15" s="23"/>
      <c r="Y15" s="23"/>
      <c r="Z15" s="23">
        <v>104</v>
      </c>
      <c r="AA15" s="628"/>
      <c r="AB15" s="23"/>
      <c r="AC15" s="23">
        <v>117</v>
      </c>
      <c r="AD15" s="628"/>
    </row>
    <row r="16" spans="1:31">
      <c r="A16" s="115"/>
      <c r="B16" s="117" t="s">
        <v>1022</v>
      </c>
      <c r="C16" s="521"/>
      <c r="D16" s="26"/>
      <c r="E16" s="582">
        <v>0</v>
      </c>
      <c r="F16" s="24"/>
      <c r="G16" s="25"/>
      <c r="H16" s="582">
        <v>0</v>
      </c>
      <c r="I16" s="25"/>
      <c r="J16" s="25"/>
      <c r="K16" s="582">
        <v>1</v>
      </c>
      <c r="L16" s="25"/>
      <c r="M16" s="25"/>
      <c r="N16" s="582">
        <v>0</v>
      </c>
      <c r="O16" s="25"/>
      <c r="P16" s="26"/>
      <c r="Q16" s="582">
        <v>1</v>
      </c>
      <c r="R16" s="24"/>
      <c r="S16" s="25"/>
      <c r="T16" s="582">
        <v>0</v>
      </c>
      <c r="U16" s="25"/>
      <c r="V16" s="25"/>
      <c r="W16" s="582">
        <v>0</v>
      </c>
      <c r="X16" s="23"/>
      <c r="Y16" s="23"/>
      <c r="Z16" s="23">
        <v>1</v>
      </c>
      <c r="AA16" s="628"/>
      <c r="AB16" s="23"/>
      <c r="AC16" s="23">
        <v>1</v>
      </c>
      <c r="AD16" s="628"/>
    </row>
    <row r="17" spans="1:30" ht="13.5">
      <c r="A17" s="115"/>
      <c r="B17" s="117" t="s">
        <v>984</v>
      </c>
      <c r="C17" s="521"/>
      <c r="D17" s="26"/>
      <c r="E17" s="629">
        <v>28</v>
      </c>
      <c r="F17" s="24"/>
      <c r="G17" s="25"/>
      <c r="H17" s="629">
        <v>30</v>
      </c>
      <c r="I17" s="25"/>
      <c r="J17" s="25"/>
      <c r="K17" s="629">
        <v>28</v>
      </c>
      <c r="L17" s="25"/>
      <c r="M17" s="25"/>
      <c r="N17" s="629">
        <v>29</v>
      </c>
      <c r="O17" s="25"/>
      <c r="P17" s="26"/>
      <c r="Q17" s="629">
        <v>29</v>
      </c>
      <c r="R17" s="24"/>
      <c r="S17" s="25"/>
      <c r="T17" s="629">
        <v>29</v>
      </c>
      <c r="U17" s="25"/>
      <c r="V17" s="25"/>
      <c r="W17" s="629">
        <v>27</v>
      </c>
      <c r="X17" s="25"/>
      <c r="Y17" s="23"/>
      <c r="Z17" s="629">
        <v>86</v>
      </c>
      <c r="AA17" s="623"/>
      <c r="AB17" s="23"/>
      <c r="AC17" s="629">
        <v>85</v>
      </c>
      <c r="AD17" s="623"/>
    </row>
    <row r="18" spans="1:30">
      <c r="A18" s="115"/>
      <c r="B18" s="117" t="s">
        <v>182</v>
      </c>
      <c r="C18" s="521"/>
      <c r="D18" s="26"/>
      <c r="E18" s="25">
        <v>659</v>
      </c>
      <c r="F18" s="24"/>
      <c r="G18" s="25"/>
      <c r="H18" s="25">
        <v>661</v>
      </c>
      <c r="I18" s="25"/>
      <c r="J18" s="25"/>
      <c r="K18" s="25">
        <v>660</v>
      </c>
      <c r="L18" s="25"/>
      <c r="M18" s="25"/>
      <c r="N18" s="25">
        <v>694</v>
      </c>
      <c r="O18" s="25"/>
      <c r="P18" s="26"/>
      <c r="Q18" s="25">
        <v>661</v>
      </c>
      <c r="R18" s="24"/>
      <c r="S18" s="25"/>
      <c r="T18" s="25">
        <v>691</v>
      </c>
      <c r="U18" s="25"/>
      <c r="V18" s="25"/>
      <c r="W18" s="25">
        <v>714</v>
      </c>
      <c r="X18" s="23"/>
      <c r="Y18" s="23"/>
      <c r="Z18" s="23">
        <v>1980</v>
      </c>
      <c r="AA18" s="23"/>
      <c r="AB18" s="23"/>
      <c r="AC18" s="23">
        <v>2066</v>
      </c>
      <c r="AD18" s="23"/>
    </row>
    <row r="19" spans="1:30">
      <c r="A19" s="115"/>
      <c r="B19" s="117" t="s">
        <v>1007</v>
      </c>
      <c r="C19" s="521"/>
      <c r="D19" s="26"/>
      <c r="E19" s="28">
        <v>-26</v>
      </c>
      <c r="F19" s="24"/>
      <c r="G19" s="25"/>
      <c r="H19" s="28">
        <v>-28</v>
      </c>
      <c r="I19" s="25"/>
      <c r="J19" s="25"/>
      <c r="K19" s="28">
        <v>-25</v>
      </c>
      <c r="L19" s="25"/>
      <c r="M19" s="25"/>
      <c r="N19" s="28">
        <v>-29</v>
      </c>
      <c r="O19" s="25"/>
      <c r="P19" s="26"/>
      <c r="Q19" s="28">
        <v>-29</v>
      </c>
      <c r="R19" s="24"/>
      <c r="S19" s="25"/>
      <c r="T19" s="28">
        <v>-28</v>
      </c>
      <c r="U19" s="25"/>
      <c r="V19" s="25"/>
      <c r="W19" s="28">
        <v>-27</v>
      </c>
      <c r="X19" s="25"/>
      <c r="Y19" s="23"/>
      <c r="Z19" s="28">
        <v>-79</v>
      </c>
      <c r="AA19" s="25"/>
      <c r="AB19" s="23"/>
      <c r="AC19" s="28">
        <v>-84</v>
      </c>
      <c r="AD19" s="25"/>
    </row>
    <row r="20" spans="1:30" ht="14.25" thickBot="1">
      <c r="A20" s="115"/>
      <c r="B20" s="117" t="s">
        <v>1023</v>
      </c>
      <c r="C20" s="521"/>
      <c r="D20" s="26" t="s">
        <v>180</v>
      </c>
      <c r="E20" s="158">
        <v>633</v>
      </c>
      <c r="F20" s="24"/>
      <c r="G20" s="25" t="s">
        <v>180</v>
      </c>
      <c r="H20" s="158">
        <v>633</v>
      </c>
      <c r="I20" s="25"/>
      <c r="J20" s="25" t="s">
        <v>180</v>
      </c>
      <c r="K20" s="158">
        <v>635</v>
      </c>
      <c r="L20" s="25"/>
      <c r="M20" s="25" t="s">
        <v>180</v>
      </c>
      <c r="N20" s="158">
        <v>665</v>
      </c>
      <c r="O20" s="25"/>
      <c r="P20" s="26" t="s">
        <v>180</v>
      </c>
      <c r="Q20" s="158">
        <v>632</v>
      </c>
      <c r="R20" s="24"/>
      <c r="S20" s="25" t="s">
        <v>180</v>
      </c>
      <c r="T20" s="158">
        <v>663</v>
      </c>
      <c r="U20" s="25"/>
      <c r="V20" s="25" t="s">
        <v>180</v>
      </c>
      <c r="W20" s="158">
        <v>687</v>
      </c>
      <c r="X20" s="25"/>
      <c r="Y20" s="23" t="s">
        <v>180</v>
      </c>
      <c r="Z20" s="158">
        <v>1901</v>
      </c>
      <c r="AA20" s="25"/>
      <c r="AB20" s="23" t="s">
        <v>180</v>
      </c>
      <c r="AC20" s="158">
        <v>1982</v>
      </c>
      <c r="AD20" s="25"/>
    </row>
    <row r="21" spans="1:30" ht="13.5" thickTop="1" thickBot="1">
      <c r="A21" s="115"/>
      <c r="B21" s="115" t="s">
        <v>1009</v>
      </c>
      <c r="C21" s="521"/>
      <c r="D21" s="26" t="s">
        <v>180</v>
      </c>
      <c r="E21" s="42">
        <v>423</v>
      </c>
      <c r="F21" s="24"/>
      <c r="G21" s="25" t="s">
        <v>180</v>
      </c>
      <c r="H21" s="709">
        <v>422</v>
      </c>
      <c r="I21" s="25"/>
      <c r="J21" s="25" t="s">
        <v>180</v>
      </c>
      <c r="K21" s="709">
        <v>424</v>
      </c>
      <c r="L21" s="25"/>
      <c r="M21" s="25" t="s">
        <v>180</v>
      </c>
      <c r="N21" s="709">
        <v>440</v>
      </c>
      <c r="O21" s="25"/>
      <c r="P21" s="26" t="s">
        <v>180</v>
      </c>
      <c r="Q21" s="709">
        <v>420</v>
      </c>
      <c r="R21" s="24"/>
      <c r="S21" s="25" t="s">
        <v>180</v>
      </c>
      <c r="T21" s="709">
        <v>437</v>
      </c>
      <c r="U21" s="25"/>
      <c r="V21" s="25" t="s">
        <v>180</v>
      </c>
      <c r="W21" s="709">
        <v>455</v>
      </c>
      <c r="X21" s="25"/>
      <c r="Y21" s="23" t="s">
        <v>180</v>
      </c>
      <c r="Z21" s="709">
        <v>1269</v>
      </c>
      <c r="AA21" s="25"/>
      <c r="AB21" s="23" t="s">
        <v>180</v>
      </c>
      <c r="AC21" s="709">
        <v>1312</v>
      </c>
      <c r="AD21" s="25"/>
    </row>
    <row r="22" spans="1:30" ht="12.75" thickTop="1">
      <c r="A22" s="115"/>
      <c r="B22" s="115"/>
      <c r="C22" s="521"/>
      <c r="D22" s="113"/>
      <c r="E22" s="101"/>
      <c r="F22" s="114"/>
      <c r="G22" s="101"/>
      <c r="H22" s="101"/>
      <c r="I22" s="101"/>
      <c r="J22" s="101"/>
      <c r="K22" s="101"/>
      <c r="L22" s="101"/>
      <c r="M22" s="101"/>
      <c r="N22" s="101"/>
      <c r="O22" s="101"/>
      <c r="P22" s="113"/>
      <c r="Q22" s="101"/>
      <c r="R22" s="114"/>
      <c r="S22" s="101"/>
      <c r="T22" s="101"/>
      <c r="U22" s="101"/>
      <c r="V22" s="101"/>
      <c r="W22" s="101"/>
      <c r="X22" s="101"/>
      <c r="Z22" s="101"/>
      <c r="AA22" s="101"/>
      <c r="AC22" s="101"/>
      <c r="AD22" s="101"/>
    </row>
    <row r="23" spans="1:30" ht="13.5">
      <c r="A23" s="622" t="s">
        <v>926</v>
      </c>
      <c r="B23" s="115"/>
      <c r="C23" s="521"/>
      <c r="D23" s="113"/>
      <c r="E23" s="101"/>
      <c r="F23" s="114"/>
      <c r="G23" s="101"/>
      <c r="H23" s="101"/>
      <c r="I23" s="101"/>
      <c r="J23" s="101"/>
      <c r="K23" s="101"/>
      <c r="L23" s="101"/>
      <c r="M23" s="101"/>
      <c r="N23" s="101"/>
      <c r="O23" s="101"/>
      <c r="P23" s="113"/>
      <c r="Q23" s="101"/>
      <c r="R23" s="114"/>
      <c r="S23" s="101"/>
      <c r="T23" s="101"/>
      <c r="U23" s="101"/>
      <c r="V23" s="101"/>
      <c r="W23" s="101"/>
    </row>
    <row r="24" spans="1:30" ht="13.5">
      <c r="A24" s="115"/>
      <c r="B24" s="117" t="s">
        <v>1024</v>
      </c>
      <c r="C24" s="521"/>
      <c r="D24" s="735"/>
      <c r="E24" s="198">
        <v>5.0999999999999996</v>
      </c>
      <c r="F24" s="736" t="s">
        <v>1068</v>
      </c>
      <c r="G24" s="625"/>
      <c r="H24" s="625">
        <v>5</v>
      </c>
      <c r="I24" s="737" t="s">
        <v>1068</v>
      </c>
      <c r="J24" s="625"/>
      <c r="K24" s="625">
        <v>4.8</v>
      </c>
      <c r="L24" s="737" t="s">
        <v>1068</v>
      </c>
      <c r="M24" s="625"/>
      <c r="N24" s="625">
        <v>5</v>
      </c>
      <c r="O24" s="737" t="s">
        <v>1068</v>
      </c>
      <c r="P24" s="735"/>
      <c r="Q24" s="625">
        <v>4.9000000000000004</v>
      </c>
      <c r="R24" s="736" t="s">
        <v>1068</v>
      </c>
      <c r="S24" s="625"/>
      <c r="T24" s="625">
        <v>4.9000000000000004</v>
      </c>
      <c r="U24" s="737" t="s">
        <v>1068</v>
      </c>
      <c r="V24" s="625"/>
      <c r="W24" s="625">
        <v>4.8</v>
      </c>
      <c r="X24" s="737" t="s">
        <v>1068</v>
      </c>
      <c r="Y24" s="734"/>
      <c r="Z24" s="734">
        <v>5</v>
      </c>
      <c r="AA24" s="737" t="s">
        <v>1068</v>
      </c>
      <c r="AB24" s="734"/>
      <c r="AC24" s="734">
        <v>4.9000000000000004</v>
      </c>
      <c r="AD24" s="737" t="s">
        <v>1068</v>
      </c>
    </row>
    <row r="25" spans="1:30" ht="13.5">
      <c r="A25" s="115"/>
      <c r="B25" s="117" t="s">
        <v>562</v>
      </c>
      <c r="C25" s="521"/>
      <c r="D25" s="735"/>
      <c r="E25" s="198">
        <v>2.4</v>
      </c>
      <c r="F25" s="738"/>
      <c r="G25" s="625"/>
      <c r="H25" s="625">
        <v>3</v>
      </c>
      <c r="I25" s="625"/>
      <c r="J25" s="625"/>
      <c r="K25" s="625">
        <v>2.6</v>
      </c>
      <c r="L25" s="625"/>
      <c r="M25" s="625"/>
      <c r="N25" s="625">
        <v>6.2</v>
      </c>
      <c r="O25" s="625"/>
      <c r="P25" s="735"/>
      <c r="Q25" s="625">
        <v>4.5</v>
      </c>
      <c r="R25" s="738"/>
      <c r="S25" s="625"/>
      <c r="T25" s="625">
        <v>5.2</v>
      </c>
      <c r="U25" s="625"/>
      <c r="V25" s="625"/>
      <c r="W25" s="625">
        <v>3.9</v>
      </c>
      <c r="X25" s="734"/>
      <c r="Y25" s="734"/>
      <c r="Z25" s="734">
        <v>2.6</v>
      </c>
      <c r="AA25" s="734"/>
      <c r="AB25" s="734"/>
      <c r="AC25" s="734">
        <v>4.5</v>
      </c>
      <c r="AD25" s="734"/>
    </row>
    <row r="26" spans="1:30">
      <c r="A26" s="115"/>
      <c r="B26" s="117" t="s">
        <v>977</v>
      </c>
      <c r="C26" s="521"/>
      <c r="D26" s="735"/>
      <c r="E26" s="198">
        <v>6.4</v>
      </c>
      <c r="F26" s="738"/>
      <c r="G26" s="625"/>
      <c r="H26" s="625">
        <v>5.9</v>
      </c>
      <c r="I26" s="625"/>
      <c r="J26" s="625"/>
      <c r="K26" s="625">
        <v>6.2</v>
      </c>
      <c r="L26" s="625"/>
      <c r="M26" s="625"/>
      <c r="N26" s="625">
        <v>5.9</v>
      </c>
      <c r="O26" s="625"/>
      <c r="P26" s="735"/>
      <c r="Q26" s="625">
        <v>5.5</v>
      </c>
      <c r="R26" s="738"/>
      <c r="S26" s="625"/>
      <c r="T26" s="625">
        <v>5.3</v>
      </c>
      <c r="U26" s="625"/>
      <c r="V26" s="625"/>
      <c r="W26" s="625">
        <v>5.2</v>
      </c>
      <c r="X26" s="734"/>
      <c r="Y26" s="734"/>
      <c r="Z26" s="734">
        <v>6.2</v>
      </c>
      <c r="AA26" s="734"/>
      <c r="AB26" s="734"/>
      <c r="AC26" s="734">
        <v>5.3</v>
      </c>
      <c r="AD26" s="734"/>
    </row>
    <row r="27" spans="1:30">
      <c r="A27" s="115"/>
      <c r="B27" s="117" t="s">
        <v>868</v>
      </c>
      <c r="C27" s="521"/>
      <c r="D27" s="735"/>
      <c r="E27" s="198">
        <v>7.4</v>
      </c>
      <c r="F27" s="738"/>
      <c r="G27" s="625"/>
      <c r="H27" s="625">
        <v>7.8</v>
      </c>
      <c r="I27" s="625"/>
      <c r="J27" s="625"/>
      <c r="K27" s="625">
        <v>6.1</v>
      </c>
      <c r="L27" s="625"/>
      <c r="M27" s="625"/>
      <c r="N27" s="625">
        <v>8.9</v>
      </c>
      <c r="O27" s="625"/>
      <c r="P27" s="735"/>
      <c r="Q27" s="625">
        <v>2.4</v>
      </c>
      <c r="R27" s="738"/>
      <c r="S27" s="625"/>
      <c r="T27" s="625">
        <v>8.8000000000000007</v>
      </c>
      <c r="U27" s="625"/>
      <c r="V27" s="625"/>
      <c r="W27" s="625">
        <v>16</v>
      </c>
      <c r="X27" s="734"/>
      <c r="Y27" s="734"/>
      <c r="Z27" s="734">
        <v>7.1</v>
      </c>
      <c r="AA27" s="734"/>
      <c r="AB27" s="734"/>
      <c r="AC27" s="734">
        <v>8.9</v>
      </c>
      <c r="AD27" s="734"/>
    </row>
    <row r="28" spans="1:30">
      <c r="A28" s="115"/>
      <c r="B28" s="115" t="s">
        <v>992</v>
      </c>
      <c r="C28" s="521"/>
      <c r="D28" s="735"/>
      <c r="E28" s="198">
        <v>5.2</v>
      </c>
      <c r="F28" s="738"/>
      <c r="G28" s="625"/>
      <c r="H28" s="625">
        <v>5.0999999999999996</v>
      </c>
      <c r="I28" s="625"/>
      <c r="J28" s="625"/>
      <c r="K28" s="625">
        <v>5</v>
      </c>
      <c r="L28" s="625"/>
      <c r="M28" s="625"/>
      <c r="N28" s="625">
        <v>5.2</v>
      </c>
      <c r="O28" s="625"/>
      <c r="P28" s="735"/>
      <c r="Q28" s="625">
        <v>4.9000000000000004</v>
      </c>
      <c r="R28" s="738"/>
      <c r="S28" s="625"/>
      <c r="T28" s="625">
        <v>5</v>
      </c>
      <c r="U28" s="625"/>
      <c r="V28" s="625"/>
      <c r="W28" s="625">
        <v>5.2</v>
      </c>
      <c r="X28" s="734"/>
      <c r="Y28" s="734"/>
      <c r="Z28" s="734">
        <v>5.0999999999999996</v>
      </c>
      <c r="AA28" s="734"/>
      <c r="AB28" s="734"/>
      <c r="AC28" s="734">
        <v>5</v>
      </c>
      <c r="AD28" s="734"/>
    </row>
    <row r="29" spans="1:30">
      <c r="A29" s="115"/>
      <c r="B29" s="115"/>
      <c r="C29" s="521"/>
      <c r="D29" s="113"/>
      <c r="E29" s="122"/>
      <c r="F29" s="147"/>
      <c r="G29" s="122"/>
      <c r="H29" s="122"/>
      <c r="I29" s="122"/>
      <c r="J29" s="101"/>
      <c r="K29" s="122"/>
      <c r="L29" s="101"/>
      <c r="M29" s="101"/>
      <c r="N29" s="122"/>
      <c r="O29" s="101"/>
      <c r="P29" s="113"/>
      <c r="Q29" s="122"/>
      <c r="R29" s="147"/>
      <c r="S29" s="122"/>
      <c r="T29" s="122"/>
      <c r="U29" s="122"/>
      <c r="V29" s="101"/>
      <c r="W29" s="122"/>
      <c r="X29" s="340"/>
      <c r="Y29" s="340"/>
      <c r="Z29" s="340"/>
      <c r="AA29" s="340"/>
      <c r="AB29" s="340"/>
      <c r="AC29" s="340"/>
      <c r="AD29" s="340"/>
    </row>
    <row r="30" spans="1:30">
      <c r="A30" s="622" t="s">
        <v>1013</v>
      </c>
      <c r="B30" s="115"/>
      <c r="C30" s="521"/>
      <c r="D30" s="113"/>
      <c r="E30" s="101"/>
      <c r="F30" s="114"/>
      <c r="G30" s="101"/>
      <c r="H30" s="101"/>
      <c r="I30" s="101"/>
      <c r="J30" s="101"/>
      <c r="K30" s="101"/>
      <c r="L30" s="101"/>
      <c r="M30" s="101"/>
      <c r="N30" s="101"/>
      <c r="O30" s="101"/>
      <c r="P30" s="113"/>
      <c r="Q30" s="101"/>
      <c r="R30" s="114"/>
      <c r="S30" s="101"/>
      <c r="T30" s="101"/>
      <c r="U30" s="101"/>
      <c r="V30" s="101"/>
      <c r="W30" s="101"/>
    </row>
    <row r="31" spans="1:30">
      <c r="A31" s="622" t="s">
        <v>1014</v>
      </c>
      <c r="B31" s="115"/>
      <c r="C31" s="521"/>
      <c r="D31" s="113"/>
      <c r="E31" s="101"/>
      <c r="F31" s="114"/>
      <c r="G31" s="101"/>
      <c r="H31" s="101"/>
      <c r="I31" s="101"/>
      <c r="J31" s="101"/>
      <c r="K31" s="101"/>
      <c r="L31" s="101"/>
      <c r="M31" s="101"/>
      <c r="N31" s="101"/>
      <c r="O31" s="101"/>
      <c r="P31" s="113"/>
      <c r="Q31" s="101"/>
      <c r="R31" s="114"/>
      <c r="S31" s="101"/>
      <c r="T31" s="101"/>
      <c r="U31" s="101"/>
      <c r="V31" s="101"/>
      <c r="W31" s="101"/>
    </row>
    <row r="32" spans="1:30" ht="13.5">
      <c r="A32" s="115"/>
      <c r="B32" s="117" t="s">
        <v>1024</v>
      </c>
      <c r="C32" s="521"/>
      <c r="D32" s="26" t="s">
        <v>180</v>
      </c>
      <c r="E32" s="25">
        <v>-12</v>
      </c>
      <c r="F32" s="24"/>
      <c r="G32" s="25" t="s">
        <v>180</v>
      </c>
      <c r="H32" s="25">
        <v>23</v>
      </c>
      <c r="I32" s="25"/>
      <c r="J32" s="25" t="s">
        <v>180</v>
      </c>
      <c r="K32" s="25">
        <v>-18</v>
      </c>
      <c r="L32" s="25"/>
      <c r="M32" s="25" t="s">
        <v>180</v>
      </c>
      <c r="N32" s="25">
        <v>54</v>
      </c>
      <c r="O32" s="25"/>
      <c r="P32" s="26" t="s">
        <v>180</v>
      </c>
      <c r="Q32" s="25">
        <v>-59</v>
      </c>
      <c r="R32" s="24"/>
      <c r="S32" s="25" t="s">
        <v>180</v>
      </c>
      <c r="T32" s="25">
        <v>-5</v>
      </c>
      <c r="U32" s="25"/>
      <c r="V32" s="25" t="s">
        <v>180</v>
      </c>
      <c r="W32" s="25">
        <v>-49</v>
      </c>
      <c r="X32" s="23"/>
      <c r="Y32" s="23" t="s">
        <v>180</v>
      </c>
      <c r="Z32" s="23">
        <v>-7</v>
      </c>
      <c r="AA32" s="23"/>
      <c r="AB32" s="23" t="s">
        <v>180</v>
      </c>
      <c r="AC32" s="23">
        <v>-113</v>
      </c>
      <c r="AD32" s="23"/>
    </row>
    <row r="33" spans="1:30" ht="13.5">
      <c r="A33" s="115"/>
      <c r="B33" s="117" t="s">
        <v>562</v>
      </c>
      <c r="C33" s="521"/>
      <c r="D33" s="26"/>
      <c r="E33" s="25">
        <v>5</v>
      </c>
      <c r="F33" s="24"/>
      <c r="G33" s="25"/>
      <c r="H33" s="25">
        <v>31</v>
      </c>
      <c r="I33" s="25"/>
      <c r="J33" s="25"/>
      <c r="K33" s="25">
        <v>1</v>
      </c>
      <c r="L33" s="25"/>
      <c r="M33" s="25"/>
      <c r="N33" s="25">
        <v>1</v>
      </c>
      <c r="O33" s="25"/>
      <c r="P33" s="26"/>
      <c r="Q33" s="25">
        <v>-1</v>
      </c>
      <c r="R33" s="24"/>
      <c r="S33" s="25"/>
      <c r="T33" s="25">
        <v>0</v>
      </c>
      <c r="U33" s="25"/>
      <c r="V33" s="25"/>
      <c r="W33" s="25">
        <v>0</v>
      </c>
      <c r="X33" s="23"/>
      <c r="Y33" s="23"/>
      <c r="Z33" s="23">
        <v>37</v>
      </c>
      <c r="AA33" s="23"/>
      <c r="AB33" s="23"/>
      <c r="AC33" s="23">
        <v>-1</v>
      </c>
      <c r="AD33" s="23"/>
    </row>
    <row r="34" spans="1:30">
      <c r="A34" s="115"/>
      <c r="B34" s="117" t="s">
        <v>1025</v>
      </c>
      <c r="C34" s="521"/>
      <c r="D34" s="26"/>
      <c r="E34" s="25">
        <v>-6</v>
      </c>
      <c r="F34" s="24"/>
      <c r="G34" s="25"/>
      <c r="H34" s="25">
        <v>-6</v>
      </c>
      <c r="I34" s="25"/>
      <c r="J34" s="25"/>
      <c r="K34" s="25">
        <v>31</v>
      </c>
      <c r="L34" s="25"/>
      <c r="M34" s="25"/>
      <c r="N34" s="25">
        <v>3</v>
      </c>
      <c r="O34" s="25"/>
      <c r="P34" s="26"/>
      <c r="Q34" s="25">
        <v>-3</v>
      </c>
      <c r="R34" s="24"/>
      <c r="S34" s="25"/>
      <c r="T34" s="25">
        <v>9</v>
      </c>
      <c r="U34" s="25"/>
      <c r="V34" s="25"/>
      <c r="W34" s="25">
        <v>-1</v>
      </c>
      <c r="X34" s="23"/>
      <c r="Y34" s="23"/>
      <c r="Z34" s="23">
        <v>19</v>
      </c>
      <c r="AA34" s="23"/>
      <c r="AB34" s="23"/>
      <c r="AC34" s="23">
        <v>5</v>
      </c>
      <c r="AD34" s="23"/>
    </row>
    <row r="35" spans="1:30" ht="13.5">
      <c r="A35" s="115"/>
      <c r="B35" s="117" t="s">
        <v>563</v>
      </c>
      <c r="C35" s="521"/>
      <c r="D35" s="26"/>
      <c r="E35" s="25">
        <v>0</v>
      </c>
      <c r="F35" s="24"/>
      <c r="G35" s="25"/>
      <c r="H35" s="25">
        <v>-3</v>
      </c>
      <c r="I35" s="25"/>
      <c r="J35" s="25"/>
      <c r="K35" s="25">
        <v>0</v>
      </c>
      <c r="L35" s="25"/>
      <c r="M35" s="25"/>
      <c r="N35" s="25">
        <v>-1</v>
      </c>
      <c r="O35" s="25"/>
      <c r="P35" s="26"/>
      <c r="Q35" s="25">
        <v>0</v>
      </c>
      <c r="R35" s="24"/>
      <c r="S35" s="25"/>
      <c r="T35" s="25">
        <v>2</v>
      </c>
      <c r="U35" s="25"/>
      <c r="V35" s="25"/>
      <c r="W35" s="25">
        <v>-1</v>
      </c>
      <c r="X35" s="23"/>
      <c r="Y35" s="23"/>
      <c r="Z35" s="23">
        <v>-3</v>
      </c>
      <c r="AA35" s="23"/>
      <c r="AB35" s="23"/>
      <c r="AC35" s="23">
        <v>1</v>
      </c>
      <c r="AD35" s="23"/>
    </row>
    <row r="36" spans="1:30" ht="13.5">
      <c r="A36" s="115"/>
      <c r="B36" s="117" t="s">
        <v>1015</v>
      </c>
      <c r="C36" s="521"/>
      <c r="D36" s="26"/>
      <c r="E36" s="28">
        <v>-3</v>
      </c>
      <c r="F36" s="24"/>
      <c r="G36" s="25"/>
      <c r="H36" s="28">
        <v>12</v>
      </c>
      <c r="I36" s="25"/>
      <c r="J36" s="25"/>
      <c r="K36" s="28">
        <v>5</v>
      </c>
      <c r="L36" s="25"/>
      <c r="M36" s="25"/>
      <c r="N36" s="28">
        <v>-1</v>
      </c>
      <c r="O36" s="25"/>
      <c r="P36" s="26"/>
      <c r="Q36" s="28">
        <v>7</v>
      </c>
      <c r="R36" s="24"/>
      <c r="S36" s="25"/>
      <c r="T36" s="28">
        <v>2</v>
      </c>
      <c r="U36" s="25"/>
      <c r="V36" s="25"/>
      <c r="W36" s="28">
        <v>30</v>
      </c>
      <c r="X36" s="25"/>
      <c r="Y36" s="23"/>
      <c r="Z36" s="28">
        <v>14</v>
      </c>
      <c r="AA36" s="25"/>
      <c r="AB36" s="23"/>
      <c r="AC36" s="28">
        <v>39</v>
      </c>
      <c r="AD36" s="25"/>
    </row>
    <row r="37" spans="1:30" ht="12.75" thickBot="1">
      <c r="A37" s="115"/>
      <c r="B37" s="117" t="s">
        <v>870</v>
      </c>
      <c r="C37" s="521"/>
      <c r="D37" s="26" t="s">
        <v>180</v>
      </c>
      <c r="E37" s="42">
        <v>-16</v>
      </c>
      <c r="F37" s="24"/>
      <c r="G37" s="25" t="s">
        <v>180</v>
      </c>
      <c r="H37" s="158">
        <v>57</v>
      </c>
      <c r="I37" s="25"/>
      <c r="J37" s="25" t="s">
        <v>180</v>
      </c>
      <c r="K37" s="158">
        <v>19</v>
      </c>
      <c r="L37" s="25"/>
      <c r="M37" s="25" t="s">
        <v>180</v>
      </c>
      <c r="N37" s="158">
        <v>56</v>
      </c>
      <c r="O37" s="25"/>
      <c r="P37" s="26" t="s">
        <v>180</v>
      </c>
      <c r="Q37" s="158">
        <v>-56</v>
      </c>
      <c r="R37" s="24"/>
      <c r="S37" s="25" t="s">
        <v>180</v>
      </c>
      <c r="T37" s="158">
        <v>8</v>
      </c>
      <c r="U37" s="25"/>
      <c r="V37" s="25" t="s">
        <v>180</v>
      </c>
      <c r="W37" s="158">
        <v>-21</v>
      </c>
      <c r="X37" s="25"/>
      <c r="Y37" s="23" t="s">
        <v>180</v>
      </c>
      <c r="Z37" s="158">
        <v>60</v>
      </c>
      <c r="AA37" s="25"/>
      <c r="AB37" s="23" t="s">
        <v>180</v>
      </c>
      <c r="AC37" s="158">
        <v>-69</v>
      </c>
      <c r="AD37" s="25"/>
    </row>
    <row r="38" spans="1:30" ht="12.75" thickTop="1">
      <c r="A38" s="115"/>
      <c r="B38" s="115"/>
      <c r="C38" s="521"/>
      <c r="D38" s="26"/>
      <c r="E38" s="25"/>
      <c r="F38" s="24"/>
      <c r="G38" s="25"/>
      <c r="H38" s="25"/>
      <c r="I38" s="25"/>
      <c r="J38" s="25"/>
      <c r="K38" s="25"/>
      <c r="L38" s="25"/>
      <c r="M38" s="25"/>
      <c r="N38" s="25"/>
      <c r="O38" s="25"/>
      <c r="P38" s="26"/>
      <c r="Q38" s="25"/>
      <c r="R38" s="24"/>
      <c r="S38" s="25"/>
      <c r="T38" s="25"/>
      <c r="U38" s="25"/>
      <c r="V38" s="25"/>
      <c r="W38" s="25"/>
      <c r="X38" s="23"/>
      <c r="Y38" s="23"/>
      <c r="Z38" s="23"/>
      <c r="AA38" s="23"/>
      <c r="AB38" s="23"/>
      <c r="AC38" s="23"/>
      <c r="AD38" s="23"/>
    </row>
    <row r="39" spans="1:30">
      <c r="A39" s="622" t="s">
        <v>1016</v>
      </c>
      <c r="B39" s="115"/>
      <c r="C39" s="521"/>
      <c r="D39" s="26"/>
      <c r="E39" s="25"/>
      <c r="F39" s="24"/>
      <c r="G39" s="25"/>
      <c r="H39" s="25"/>
      <c r="I39" s="25"/>
      <c r="J39" s="25"/>
      <c r="K39" s="25"/>
      <c r="L39" s="25"/>
      <c r="M39" s="25"/>
      <c r="N39" s="25"/>
      <c r="O39" s="25"/>
      <c r="P39" s="26"/>
      <c r="Q39" s="25"/>
      <c r="R39" s="24"/>
      <c r="S39" s="25"/>
      <c r="T39" s="25"/>
      <c r="U39" s="25"/>
      <c r="V39" s="25"/>
      <c r="W39" s="25"/>
      <c r="X39" s="25"/>
      <c r="Y39" s="25"/>
      <c r="Z39" s="25"/>
      <c r="AA39" s="25"/>
      <c r="AB39" s="25"/>
      <c r="AC39" s="25"/>
      <c r="AD39" s="25"/>
    </row>
    <row r="40" spans="1:30">
      <c r="A40" s="622" t="s">
        <v>1017</v>
      </c>
      <c r="B40" s="115"/>
      <c r="C40" s="521"/>
      <c r="D40" s="26"/>
      <c r="E40" s="25"/>
      <c r="F40" s="24"/>
      <c r="G40" s="25"/>
      <c r="H40" s="25"/>
      <c r="I40" s="25"/>
      <c r="J40" s="25"/>
      <c r="K40" s="25"/>
      <c r="L40" s="25"/>
      <c r="M40" s="25"/>
      <c r="N40" s="25"/>
      <c r="O40" s="25"/>
      <c r="P40" s="26"/>
      <c r="Q40" s="25"/>
      <c r="R40" s="24"/>
      <c r="S40" s="25"/>
      <c r="T40" s="25"/>
      <c r="U40" s="25"/>
      <c r="V40" s="25"/>
      <c r="W40" s="25"/>
      <c r="X40" s="25"/>
      <c r="Y40" s="25"/>
      <c r="Z40" s="25"/>
      <c r="AA40" s="25"/>
      <c r="AB40" s="25"/>
      <c r="AC40" s="25"/>
      <c r="AD40" s="25"/>
    </row>
    <row r="41" spans="1:30">
      <c r="A41" s="115"/>
      <c r="B41" s="115" t="s">
        <v>1026</v>
      </c>
      <c r="C41" s="521"/>
      <c r="D41" s="26" t="s">
        <v>180</v>
      </c>
      <c r="E41" s="25">
        <v>-10</v>
      </c>
      <c r="F41" s="24"/>
      <c r="G41" s="25" t="s">
        <v>180</v>
      </c>
      <c r="H41" s="25">
        <v>-16</v>
      </c>
      <c r="I41" s="25"/>
      <c r="J41" s="25" t="s">
        <v>180</v>
      </c>
      <c r="K41" s="25">
        <v>-2</v>
      </c>
      <c r="L41" s="25"/>
      <c r="M41" s="25" t="s">
        <v>180</v>
      </c>
      <c r="N41" s="25">
        <v>-13</v>
      </c>
      <c r="O41" s="25"/>
      <c r="P41" s="26" t="s">
        <v>180</v>
      </c>
      <c r="Q41" s="25">
        <v>-12</v>
      </c>
      <c r="R41" s="24"/>
      <c r="S41" s="25" t="s">
        <v>180</v>
      </c>
      <c r="T41" s="25">
        <v>-6</v>
      </c>
      <c r="U41" s="25"/>
      <c r="V41" s="25" t="s">
        <v>180</v>
      </c>
      <c r="W41" s="25">
        <v>-20</v>
      </c>
      <c r="X41" s="25"/>
      <c r="Y41" s="25" t="s">
        <v>180</v>
      </c>
      <c r="Z41" s="25">
        <v>-28</v>
      </c>
      <c r="AA41" s="25"/>
      <c r="AB41" s="25" t="s">
        <v>180</v>
      </c>
      <c r="AC41" s="25">
        <v>-38</v>
      </c>
      <c r="AD41" s="25"/>
    </row>
    <row r="42" spans="1:30">
      <c r="A42" s="115"/>
      <c r="B42" s="115" t="s">
        <v>995</v>
      </c>
      <c r="C42" s="521"/>
      <c r="D42" s="26"/>
      <c r="E42" s="28">
        <v>-7</v>
      </c>
      <c r="F42" s="24"/>
      <c r="G42" s="25"/>
      <c r="H42" s="28">
        <v>-1</v>
      </c>
      <c r="I42" s="25"/>
      <c r="J42" s="25"/>
      <c r="K42" s="28">
        <v>-7</v>
      </c>
      <c r="L42" s="25"/>
      <c r="M42" s="25"/>
      <c r="N42" s="28">
        <v>0</v>
      </c>
      <c r="O42" s="25"/>
      <c r="P42" s="26"/>
      <c r="Q42" s="28">
        <v>-1</v>
      </c>
      <c r="R42" s="24"/>
      <c r="S42" s="25"/>
      <c r="T42" s="28">
        <v>0</v>
      </c>
      <c r="U42" s="25"/>
      <c r="V42" s="25"/>
      <c r="W42" s="28">
        <v>-16</v>
      </c>
      <c r="X42" s="25"/>
      <c r="Y42" s="25"/>
      <c r="Z42" s="28">
        <v>-15</v>
      </c>
      <c r="AA42" s="25"/>
      <c r="AB42" s="25"/>
      <c r="AC42" s="28">
        <v>-17</v>
      </c>
      <c r="AD42" s="25"/>
    </row>
    <row r="43" spans="1:30">
      <c r="A43" s="115"/>
      <c r="B43" s="115" t="s">
        <v>1027</v>
      </c>
      <c r="C43" s="521"/>
      <c r="D43" s="26"/>
      <c r="E43" s="25"/>
      <c r="F43" s="24"/>
      <c r="G43" s="25"/>
      <c r="H43" s="25"/>
      <c r="I43" s="25"/>
      <c r="J43" s="25"/>
      <c r="K43" s="25"/>
      <c r="L43" s="25"/>
      <c r="M43" s="25"/>
      <c r="N43" s="25"/>
      <c r="O43" s="25"/>
      <c r="P43" s="26"/>
      <c r="Q43" s="25"/>
      <c r="R43" s="24"/>
      <c r="S43" s="25"/>
      <c r="T43" s="25"/>
      <c r="U43" s="25"/>
      <c r="V43" s="25"/>
      <c r="W43" s="25"/>
      <c r="X43" s="25"/>
      <c r="Y43" s="25"/>
      <c r="Z43" s="25"/>
      <c r="AA43" s="25"/>
      <c r="AB43" s="25"/>
      <c r="AC43" s="25"/>
      <c r="AD43" s="25"/>
    </row>
    <row r="44" spans="1:30">
      <c r="A44" s="115"/>
      <c r="B44" s="115"/>
      <c r="C44" s="521" t="s">
        <v>997</v>
      </c>
      <c r="D44" s="26"/>
      <c r="E44" s="25">
        <v>-17</v>
      </c>
      <c r="F44" s="24"/>
      <c r="G44" s="25"/>
      <c r="H44" s="25">
        <v>-17</v>
      </c>
      <c r="I44" s="25"/>
      <c r="J44" s="25"/>
      <c r="K44" s="25">
        <v>-9</v>
      </c>
      <c r="L44" s="25"/>
      <c r="M44" s="25"/>
      <c r="N44" s="25">
        <v>-13</v>
      </c>
      <c r="O44" s="25"/>
      <c r="P44" s="26"/>
      <c r="Q44" s="25">
        <v>-13</v>
      </c>
      <c r="R44" s="24"/>
      <c r="S44" s="25"/>
      <c r="T44" s="25">
        <v>-6</v>
      </c>
      <c r="U44" s="25"/>
      <c r="V44" s="25"/>
      <c r="W44" s="25">
        <v>-36</v>
      </c>
      <c r="X44" s="25"/>
      <c r="Y44" s="25"/>
      <c r="Z44" s="25">
        <v>-43</v>
      </c>
      <c r="AA44" s="25"/>
      <c r="AB44" s="25"/>
      <c r="AC44" s="25">
        <v>-55</v>
      </c>
      <c r="AD44" s="25"/>
    </row>
    <row r="45" spans="1:30">
      <c r="A45" s="115"/>
      <c r="B45" s="115" t="s">
        <v>1028</v>
      </c>
      <c r="C45" s="521"/>
      <c r="D45" s="26"/>
      <c r="E45" s="25">
        <v>6</v>
      </c>
      <c r="F45" s="24"/>
      <c r="G45" s="25"/>
      <c r="H45" s="25">
        <v>62</v>
      </c>
      <c r="I45" s="25"/>
      <c r="J45" s="25"/>
      <c r="K45" s="25">
        <v>21</v>
      </c>
      <c r="L45" s="25"/>
      <c r="M45" s="25"/>
      <c r="N45" s="25">
        <v>69</v>
      </c>
      <c r="O45" s="25"/>
      <c r="P45" s="26"/>
      <c r="Q45" s="25">
        <v>-51</v>
      </c>
      <c r="R45" s="24"/>
      <c r="S45" s="25"/>
      <c r="T45" s="25">
        <v>10</v>
      </c>
      <c r="U45" s="25"/>
      <c r="V45" s="25"/>
      <c r="W45" s="25">
        <v>-8</v>
      </c>
      <c r="X45" s="25"/>
      <c r="Y45" s="23"/>
      <c r="Z45" s="25">
        <v>89</v>
      </c>
      <c r="AA45" s="25"/>
      <c r="AB45" s="23"/>
      <c r="AC45" s="25">
        <v>-49</v>
      </c>
      <c r="AD45" s="25"/>
    </row>
    <row r="46" spans="1:30">
      <c r="A46" s="115"/>
      <c r="B46" s="115" t="s">
        <v>998</v>
      </c>
      <c r="C46" s="521"/>
      <c r="D46" s="26"/>
      <c r="E46" s="25">
        <v>-5</v>
      </c>
      <c r="F46" s="24"/>
      <c r="G46" s="25"/>
      <c r="H46" s="25">
        <v>6</v>
      </c>
      <c r="I46" s="25"/>
      <c r="J46" s="25"/>
      <c r="K46" s="25">
        <v>-4</v>
      </c>
      <c r="L46" s="25"/>
      <c r="M46" s="25"/>
      <c r="N46" s="25">
        <v>-10</v>
      </c>
      <c r="O46" s="25"/>
      <c r="P46" s="26"/>
      <c r="Q46" s="25">
        <v>-3</v>
      </c>
      <c r="R46" s="24"/>
      <c r="S46" s="25"/>
      <c r="T46" s="25">
        <v>-11</v>
      </c>
      <c r="U46" s="25"/>
      <c r="V46" s="25"/>
      <c r="W46" s="25">
        <v>8</v>
      </c>
      <c r="X46" s="25"/>
      <c r="Y46" s="25"/>
      <c r="Z46" s="25">
        <v>-3</v>
      </c>
      <c r="AA46" s="25"/>
      <c r="AB46" s="25"/>
      <c r="AC46" s="25">
        <v>-6</v>
      </c>
      <c r="AD46" s="25"/>
    </row>
    <row r="47" spans="1:30">
      <c r="A47" s="115"/>
      <c r="B47" s="115" t="s">
        <v>1029</v>
      </c>
      <c r="C47" s="521"/>
      <c r="D47" s="26"/>
      <c r="E47" s="25">
        <v>0</v>
      </c>
      <c r="F47" s="24"/>
      <c r="G47" s="25"/>
      <c r="H47" s="25">
        <v>6</v>
      </c>
      <c r="I47" s="25"/>
      <c r="J47" s="25"/>
      <c r="K47" s="25">
        <v>11</v>
      </c>
      <c r="L47" s="25"/>
      <c r="M47" s="25"/>
      <c r="N47" s="25">
        <v>10</v>
      </c>
      <c r="O47" s="25"/>
      <c r="P47" s="26"/>
      <c r="Q47" s="25">
        <v>11</v>
      </c>
      <c r="R47" s="24"/>
      <c r="S47" s="25"/>
      <c r="T47" s="25">
        <v>15</v>
      </c>
      <c r="U47" s="25"/>
      <c r="V47" s="25"/>
      <c r="W47" s="25">
        <v>15</v>
      </c>
      <c r="X47" s="25"/>
      <c r="Y47" s="25"/>
      <c r="Z47" s="25">
        <v>17</v>
      </c>
      <c r="AA47" s="25"/>
      <c r="AB47" s="25"/>
      <c r="AC47" s="25">
        <v>41</v>
      </c>
      <c r="AD47" s="25"/>
    </row>
    <row r="48" spans="1:30" ht="14.25" customHeight="1" thickBot="1">
      <c r="A48" s="115"/>
      <c r="B48" s="117" t="s">
        <v>870</v>
      </c>
      <c r="C48" s="521"/>
      <c r="D48" s="26" t="s">
        <v>180</v>
      </c>
      <c r="E48" s="158">
        <v>-16</v>
      </c>
      <c r="F48" s="24"/>
      <c r="G48" s="25" t="s">
        <v>180</v>
      </c>
      <c r="H48" s="158">
        <v>57</v>
      </c>
      <c r="I48" s="25"/>
      <c r="J48" s="25" t="s">
        <v>180</v>
      </c>
      <c r="K48" s="158">
        <v>19</v>
      </c>
      <c r="L48" s="25"/>
      <c r="M48" s="25" t="s">
        <v>180</v>
      </c>
      <c r="N48" s="158">
        <v>56</v>
      </c>
      <c r="O48" s="25"/>
      <c r="P48" s="26" t="s">
        <v>180</v>
      </c>
      <c r="Q48" s="158">
        <v>-56</v>
      </c>
      <c r="R48" s="24"/>
      <c r="S48" s="25" t="s">
        <v>180</v>
      </c>
      <c r="T48" s="158">
        <v>8</v>
      </c>
      <c r="U48" s="25"/>
      <c r="V48" s="25" t="s">
        <v>180</v>
      </c>
      <c r="W48" s="158">
        <v>-21</v>
      </c>
      <c r="X48" s="25"/>
      <c r="Y48" s="25" t="s">
        <v>180</v>
      </c>
      <c r="Z48" s="158">
        <v>60</v>
      </c>
      <c r="AA48" s="25"/>
      <c r="AB48" s="25" t="s">
        <v>180</v>
      </c>
      <c r="AC48" s="158">
        <v>-69</v>
      </c>
      <c r="AD48" s="25"/>
    </row>
    <row r="49" spans="1:69" ht="14.25" customHeight="1" thickTop="1">
      <c r="A49" s="115"/>
      <c r="B49" s="117"/>
      <c r="C49" s="521"/>
      <c r="D49" s="113"/>
      <c r="E49" s="101"/>
      <c r="F49" s="114"/>
      <c r="G49" s="101"/>
      <c r="H49" s="101"/>
      <c r="I49" s="101"/>
      <c r="J49" s="101"/>
      <c r="K49" s="101"/>
      <c r="L49" s="101"/>
      <c r="M49" s="101"/>
      <c r="N49" s="101"/>
      <c r="O49" s="101"/>
      <c r="P49" s="113"/>
      <c r="Q49" s="101"/>
      <c r="R49" s="114"/>
      <c r="S49" s="101"/>
      <c r="T49" s="101"/>
      <c r="U49" s="101"/>
      <c r="V49" s="101"/>
      <c r="W49" s="101"/>
      <c r="X49" s="101"/>
      <c r="Y49" s="101"/>
      <c r="Z49" s="101"/>
      <c r="AA49" s="101"/>
      <c r="AB49" s="101"/>
      <c r="AC49" s="101"/>
      <c r="AD49" s="101"/>
    </row>
    <row r="50" spans="1:69" ht="14.25" customHeight="1" thickBot="1">
      <c r="A50" s="622" t="s">
        <v>242</v>
      </c>
      <c r="B50" s="117"/>
      <c r="C50" s="521"/>
      <c r="D50" s="735" t="s">
        <v>180</v>
      </c>
      <c r="E50" s="739">
        <v>44.3</v>
      </c>
      <c r="F50" s="738"/>
      <c r="G50" s="625" t="s">
        <v>180</v>
      </c>
      <c r="H50" s="739">
        <v>51.9</v>
      </c>
      <c r="I50" s="625"/>
      <c r="J50" s="625" t="s">
        <v>180</v>
      </c>
      <c r="K50" s="739">
        <v>53.2</v>
      </c>
      <c r="L50" s="625"/>
      <c r="M50" s="625" t="s">
        <v>180</v>
      </c>
      <c r="N50" s="739">
        <v>53.7</v>
      </c>
      <c r="O50" s="625"/>
      <c r="P50" s="735" t="s">
        <v>180</v>
      </c>
      <c r="Q50" s="739">
        <v>54.5</v>
      </c>
      <c r="R50" s="738"/>
      <c r="S50" s="625" t="s">
        <v>180</v>
      </c>
      <c r="T50" s="739">
        <v>55</v>
      </c>
      <c r="U50" s="625"/>
      <c r="V50" s="625" t="s">
        <v>180</v>
      </c>
      <c r="W50" s="739">
        <v>55.3</v>
      </c>
      <c r="X50" s="625"/>
      <c r="Y50" s="625" t="s">
        <v>180</v>
      </c>
      <c r="Z50" s="739">
        <v>48.7</v>
      </c>
      <c r="AA50" s="625"/>
      <c r="AB50" s="625" t="s">
        <v>180</v>
      </c>
      <c r="AC50" s="739">
        <v>54.9</v>
      </c>
      <c r="AD50" s="625"/>
    </row>
    <row r="51" spans="1:69" ht="13.5" thickTop="1" thickBot="1">
      <c r="D51" s="124"/>
      <c r="E51" s="125"/>
      <c r="F51" s="126"/>
      <c r="G51" s="101"/>
      <c r="H51" s="101"/>
      <c r="I51" s="101"/>
      <c r="J51" s="101"/>
      <c r="K51" s="101"/>
      <c r="L51" s="101"/>
      <c r="M51" s="101"/>
      <c r="N51" s="101"/>
      <c r="O51" s="101"/>
      <c r="P51" s="124"/>
      <c r="Q51" s="125"/>
      <c r="R51" s="126"/>
      <c r="S51" s="101"/>
      <c r="T51" s="101"/>
      <c r="U51" s="101"/>
      <c r="V51" s="101"/>
      <c r="W51" s="101"/>
    </row>
    <row r="52" spans="1:69">
      <c r="J52" s="101"/>
      <c r="K52" s="101"/>
      <c r="L52" s="101"/>
      <c r="M52" s="101"/>
      <c r="N52" s="101"/>
      <c r="O52" s="101"/>
      <c r="P52" s="101"/>
      <c r="Q52" s="101"/>
      <c r="R52" s="101"/>
      <c r="S52" s="101"/>
      <c r="T52" s="101"/>
      <c r="U52" s="101"/>
      <c r="V52" s="101"/>
      <c r="W52" s="101"/>
    </row>
    <row r="53" spans="1:69" ht="13.5">
      <c r="A53" s="617" t="s">
        <v>935</v>
      </c>
      <c r="B53" s="1136" t="s">
        <v>479</v>
      </c>
      <c r="C53" s="1136"/>
      <c r="D53" s="1136"/>
      <c r="E53" s="1136"/>
      <c r="F53" s="1136"/>
      <c r="G53" s="1136"/>
      <c r="H53" s="1136"/>
      <c r="I53" s="1136"/>
      <c r="J53" s="1136"/>
      <c r="K53" s="1136"/>
      <c r="L53" s="1136"/>
      <c r="M53" s="1136"/>
      <c r="N53" s="1136"/>
      <c r="O53" s="1136"/>
      <c r="P53" s="1136"/>
      <c r="Q53" s="1136"/>
      <c r="R53" s="1136"/>
      <c r="S53" s="1136"/>
      <c r="T53" s="1136"/>
      <c r="U53" s="1136"/>
      <c r="V53" s="1136"/>
      <c r="W53" s="1136"/>
      <c r="X53" s="1136"/>
      <c r="Y53" s="1136"/>
      <c r="Z53" s="1136"/>
      <c r="AA53" s="1136"/>
      <c r="AB53" s="1136"/>
      <c r="AC53" s="1136"/>
      <c r="AD53" s="1136"/>
    </row>
    <row r="54" spans="1:69" ht="36" customHeight="1">
      <c r="A54" s="627" t="s">
        <v>937</v>
      </c>
      <c r="B54" s="1136" t="s">
        <v>39</v>
      </c>
      <c r="C54" s="1136"/>
      <c r="D54" s="1136"/>
      <c r="E54" s="1136"/>
      <c r="F54" s="1136"/>
      <c r="G54" s="1136"/>
      <c r="H54" s="1136"/>
      <c r="I54" s="1136"/>
      <c r="J54" s="1136"/>
      <c r="K54" s="1136"/>
      <c r="L54" s="1136"/>
      <c r="M54" s="1136"/>
      <c r="N54" s="1136"/>
      <c r="O54" s="1136"/>
      <c r="P54" s="1136"/>
      <c r="Q54" s="1136"/>
      <c r="R54" s="1136"/>
      <c r="S54" s="1136"/>
      <c r="T54" s="1136"/>
      <c r="U54" s="1136"/>
      <c r="V54" s="1136"/>
      <c r="W54" s="1136"/>
      <c r="X54" s="1136"/>
      <c r="Y54" s="1136"/>
      <c r="Z54" s="1136"/>
      <c r="AA54" s="1136"/>
      <c r="AB54" s="1136"/>
      <c r="AC54" s="1136"/>
      <c r="AD54" s="1136"/>
      <c r="AF54"/>
      <c r="AG54"/>
      <c r="AH54"/>
      <c r="AI54"/>
      <c r="AJ54"/>
      <c r="AK54"/>
      <c r="AL54"/>
      <c r="AM54"/>
      <c r="AN54"/>
      <c r="AO54"/>
      <c r="AP54"/>
      <c r="AQ54"/>
      <c r="AR54"/>
      <c r="AS54"/>
      <c r="AT54"/>
      <c r="AU54"/>
      <c r="AV54"/>
      <c r="AW54"/>
      <c r="AX54"/>
      <c r="AY54"/>
      <c r="AZ54"/>
      <c r="BA54"/>
      <c r="BB54"/>
      <c r="BC54"/>
      <c r="BD54"/>
      <c r="BE54"/>
      <c r="BF54"/>
      <c r="BG54"/>
      <c r="BH54"/>
      <c r="BI54"/>
      <c r="BJ54"/>
      <c r="BK54"/>
      <c r="BL54"/>
      <c r="BM54"/>
      <c r="BN54"/>
      <c r="BO54"/>
      <c r="BP54"/>
      <c r="BQ54"/>
    </row>
    <row r="55" spans="1:69" ht="38.25" customHeight="1">
      <c r="A55" s="627" t="s">
        <v>947</v>
      </c>
      <c r="B55" s="1136" t="s">
        <v>40</v>
      </c>
      <c r="C55" s="1136"/>
      <c r="D55" s="1136"/>
      <c r="E55" s="1136"/>
      <c r="F55" s="1136"/>
      <c r="G55" s="1136"/>
      <c r="H55" s="1136"/>
      <c r="I55" s="1136"/>
      <c r="J55" s="1136"/>
      <c r="K55" s="1136"/>
      <c r="L55" s="1136"/>
      <c r="M55" s="1136"/>
      <c r="N55" s="1136"/>
      <c r="O55" s="1136"/>
      <c r="P55" s="1136"/>
      <c r="Q55" s="1136"/>
      <c r="R55" s="1136"/>
      <c r="S55" s="1136"/>
      <c r="T55" s="1136"/>
      <c r="U55" s="1136"/>
      <c r="V55" s="1136"/>
      <c r="W55" s="1136"/>
      <c r="X55" s="1136"/>
      <c r="Y55" s="1136"/>
      <c r="Z55" s="1136"/>
      <c r="AA55" s="1136"/>
      <c r="AB55" s="1136"/>
      <c r="AC55" s="1136"/>
      <c r="AD55" s="1136"/>
    </row>
  </sheetData>
  <customSheetViews>
    <customSheetView guid="{BA08C489-4952-434D-B712-71BEE1754A50}" scale="75" fitToPage="1" hiddenColumns="1">
      <selection sqref="A1:AR1"/>
      <pageMargins left="0.25" right="0.25" top="0.5" bottom="0.25" header="0.3" footer="0.25"/>
      <printOptions horizontalCentered="1"/>
      <pageSetup scale="78" orientation="landscape" r:id="rId1"/>
      <headerFooter alignWithMargins="0">
        <oddFooter>&amp;R&amp;A</oddFooter>
      </headerFooter>
    </customSheetView>
    <customSheetView guid="{673EBF9B-B414-451E-B7E3-867D29298EC6}" scale="75" showPageBreaks="1" fitToPage="1" printArea="1" hiddenColumns="1">
      <selection sqref="A1:AR1"/>
      <pageMargins left="0.25" right="0.25" top="0.5" bottom="0.25" header="0.3" footer="0.25"/>
      <printOptions horizontalCentered="1"/>
      <pageSetup scale="78" orientation="landscape" r:id="rId2"/>
      <headerFooter alignWithMargins="0">
        <oddFooter>&amp;R&amp;A</oddFooter>
      </headerFooter>
    </customSheetView>
  </customSheetViews>
  <mergeCells count="9">
    <mergeCell ref="B55:AD55"/>
    <mergeCell ref="A1:AD1"/>
    <mergeCell ref="A2:AD2"/>
    <mergeCell ref="A3:AD3"/>
    <mergeCell ref="A4:AD4"/>
    <mergeCell ref="D6:W6"/>
    <mergeCell ref="Z6:AC6"/>
    <mergeCell ref="B53:AD53"/>
    <mergeCell ref="B54:AD54"/>
  </mergeCells>
  <phoneticPr fontId="25" type="noConversion"/>
  <printOptions horizontalCentered="1"/>
  <pageMargins left="0.25" right="0.25" top="0.5" bottom="0.25" header="0.3" footer="0.25"/>
  <pageSetup scale="74" orientation="landscape" r:id="rId3"/>
  <headerFooter alignWithMargins="0">
    <oddFooter>&amp;R&amp;A</oddFooter>
  </headerFooter>
</worksheet>
</file>

<file path=xl/worksheets/sheet51.xml><?xml version="1.0" encoding="utf-8"?>
<worksheet xmlns="http://schemas.openxmlformats.org/spreadsheetml/2006/main" xmlns:r="http://schemas.openxmlformats.org/officeDocument/2006/relationships">
  <sheetPr>
    <pageSetUpPr fitToPage="1"/>
  </sheetPr>
  <dimension ref="A1:AD66"/>
  <sheetViews>
    <sheetView zoomScale="75" zoomScaleNormal="75" workbookViewId="0">
      <selection sqref="A1:AC1"/>
    </sheetView>
  </sheetViews>
  <sheetFormatPr defaultRowHeight="12.75"/>
  <cols>
    <col min="1" max="1" width="2.85546875" style="874" customWidth="1"/>
    <col min="2" max="2" width="3.85546875" style="874" customWidth="1"/>
    <col min="3" max="3" width="53.85546875" style="874" customWidth="1"/>
    <col min="4" max="4" width="2.5703125" style="874" customWidth="1"/>
    <col min="5" max="5" width="8.5703125" style="874" customWidth="1"/>
    <col min="6" max="6" width="3.140625" style="874" customWidth="1"/>
    <col min="7" max="7" width="2.5703125" style="874" customWidth="1"/>
    <col min="8" max="8" width="8.5703125" style="874" customWidth="1"/>
    <col min="9" max="9" width="3.140625" style="874" customWidth="1"/>
    <col min="10" max="10" width="2.5703125" style="874" customWidth="1"/>
    <col min="11" max="11" width="8.5703125" style="874" customWidth="1"/>
    <col min="12" max="12" width="3.140625" style="874" customWidth="1"/>
    <col min="13" max="13" width="2.5703125" style="874" customWidth="1"/>
    <col min="14" max="14" width="8.5703125" style="874" customWidth="1"/>
    <col min="15" max="15" width="3.140625" style="874" customWidth="1"/>
    <col min="16" max="16" width="2.5703125" style="874" customWidth="1"/>
    <col min="17" max="17" width="8.5703125" style="874" customWidth="1"/>
    <col min="18" max="18" width="3.140625" style="874" customWidth="1"/>
    <col min="19" max="19" width="2.5703125" style="874" customWidth="1"/>
    <col min="20" max="20" width="8.5703125" style="874" customWidth="1"/>
    <col min="21" max="21" width="3.140625" style="874" customWidth="1"/>
    <col min="22" max="22" width="2.5703125" style="874" customWidth="1"/>
    <col min="23" max="23" width="8.5703125" style="874" customWidth="1"/>
    <col min="24" max="24" width="3.140625" style="874" customWidth="1"/>
    <col min="25" max="25" width="2.5703125" style="874" customWidth="1"/>
    <col min="26" max="26" width="8.5703125" style="874" customWidth="1"/>
    <col min="27" max="27" width="3.140625" style="874" customWidth="1"/>
    <col min="28" max="28" width="2.5703125" style="874" customWidth="1"/>
    <col min="29" max="29" width="8.5703125" style="874" customWidth="1"/>
    <col min="30" max="30" width="3.140625" style="874" customWidth="1"/>
    <col min="31" max="31" width="2.5703125" style="874" customWidth="1"/>
    <col min="32" max="16384" width="9.140625" style="874"/>
  </cols>
  <sheetData>
    <row r="1" spans="1:30">
      <c r="A1" s="1219" t="s">
        <v>168</v>
      </c>
      <c r="B1" s="1219"/>
      <c r="C1" s="1219"/>
      <c r="D1" s="1219"/>
      <c r="E1" s="1219"/>
      <c r="F1" s="1219"/>
      <c r="G1" s="1219"/>
      <c r="H1" s="1219"/>
      <c r="I1" s="1219"/>
      <c r="J1" s="1219"/>
      <c r="K1" s="1219"/>
      <c r="L1" s="1219"/>
      <c r="M1" s="1219"/>
      <c r="N1" s="1219"/>
      <c r="O1" s="1219"/>
      <c r="P1" s="1219"/>
      <c r="Q1" s="1219"/>
      <c r="R1" s="1219"/>
      <c r="S1" s="1219"/>
      <c r="T1" s="1219"/>
      <c r="U1" s="1219"/>
      <c r="V1" s="1219"/>
      <c r="W1" s="1219"/>
      <c r="X1" s="1219"/>
      <c r="Y1" s="1219"/>
      <c r="Z1" s="1219"/>
      <c r="AA1" s="1219"/>
      <c r="AB1" s="1219"/>
      <c r="AC1" s="1219"/>
    </row>
    <row r="2" spans="1:30">
      <c r="A2" s="1219" t="s">
        <v>285</v>
      </c>
      <c r="B2" s="1219"/>
      <c r="C2" s="1219"/>
      <c r="D2" s="1219"/>
      <c r="E2" s="1219"/>
      <c r="F2" s="1219"/>
      <c r="G2" s="1219"/>
      <c r="H2" s="1219"/>
      <c r="I2" s="1219"/>
      <c r="J2" s="1219"/>
      <c r="K2" s="1219"/>
      <c r="L2" s="1219"/>
      <c r="M2" s="1219"/>
      <c r="N2" s="1219"/>
      <c r="O2" s="1219"/>
      <c r="P2" s="1219"/>
      <c r="Q2" s="1219"/>
      <c r="R2" s="1219"/>
      <c r="S2" s="1219"/>
      <c r="T2" s="1219"/>
      <c r="U2" s="1219"/>
      <c r="V2" s="1219"/>
      <c r="W2" s="1219"/>
      <c r="X2" s="1219"/>
      <c r="Y2" s="1219"/>
      <c r="Z2" s="1219"/>
      <c r="AA2" s="1219"/>
      <c r="AB2" s="1219"/>
      <c r="AC2" s="1219"/>
    </row>
    <row r="3" spans="1:30">
      <c r="A3" s="1220" t="s">
        <v>949</v>
      </c>
      <c r="B3" s="1220"/>
      <c r="C3" s="1220"/>
      <c r="D3" s="1220"/>
      <c r="E3" s="1220"/>
      <c r="F3" s="1220"/>
      <c r="G3" s="1220"/>
      <c r="H3" s="1220"/>
      <c r="I3" s="1220"/>
      <c r="J3" s="1220"/>
      <c r="K3" s="1220"/>
      <c r="L3" s="1220"/>
      <c r="M3" s="1220"/>
      <c r="N3" s="1220"/>
      <c r="O3" s="1220"/>
      <c r="P3" s="1220"/>
      <c r="Q3" s="1220"/>
      <c r="R3" s="1220"/>
      <c r="S3" s="1220"/>
      <c r="T3" s="1220"/>
      <c r="U3" s="1220"/>
      <c r="V3" s="1220"/>
      <c r="W3" s="1220"/>
      <c r="X3" s="1220"/>
      <c r="Y3" s="1220"/>
      <c r="Z3" s="1220"/>
      <c r="AA3" s="1220"/>
      <c r="AB3" s="1220"/>
      <c r="AC3" s="1220"/>
    </row>
    <row r="4" spans="1:30">
      <c r="J4" s="875"/>
      <c r="K4" s="875"/>
      <c r="L4" s="875"/>
      <c r="M4" s="875"/>
      <c r="N4" s="875"/>
      <c r="O4" s="875"/>
      <c r="P4" s="875"/>
      <c r="Q4" s="875"/>
      <c r="R4" s="875"/>
      <c r="S4" s="875"/>
      <c r="T4" s="875"/>
      <c r="U4" s="875"/>
      <c r="V4" s="875"/>
      <c r="W4" s="875"/>
      <c r="X4" s="875"/>
    </row>
    <row r="5" spans="1:30" ht="15" customHeight="1">
      <c r="A5" s="876"/>
      <c r="B5" s="876"/>
      <c r="C5" s="876"/>
      <c r="D5" s="1221" t="s">
        <v>171</v>
      </c>
      <c r="E5" s="1221"/>
      <c r="F5" s="1221"/>
      <c r="G5" s="1221"/>
      <c r="H5" s="1221"/>
      <c r="I5" s="1221"/>
      <c r="J5" s="1221"/>
      <c r="K5" s="1221"/>
      <c r="L5" s="1221"/>
      <c r="M5" s="1221"/>
      <c r="N5" s="1221"/>
      <c r="O5" s="1221"/>
      <c r="P5" s="1221"/>
      <c r="Q5" s="1221"/>
      <c r="R5" s="1221"/>
      <c r="S5" s="1221"/>
      <c r="T5" s="1221"/>
      <c r="U5" s="1221"/>
      <c r="V5" s="1221"/>
      <c r="W5" s="1221"/>
      <c r="X5" s="890"/>
      <c r="Z5" s="1221" t="s">
        <v>172</v>
      </c>
      <c r="AA5" s="1221"/>
      <c r="AB5" s="1221"/>
      <c r="AC5" s="1221"/>
    </row>
    <row r="6" spans="1:30" ht="13.5" thickBot="1">
      <c r="A6" s="876"/>
      <c r="B6" s="876"/>
      <c r="C6" s="876"/>
      <c r="D6" s="876"/>
      <c r="E6" s="876"/>
      <c r="F6" s="876"/>
      <c r="G6" s="876"/>
      <c r="H6" s="876"/>
      <c r="I6" s="876"/>
      <c r="J6" s="891"/>
      <c r="K6" s="891"/>
      <c r="L6" s="891"/>
      <c r="M6" s="891"/>
      <c r="N6" s="891"/>
      <c r="O6" s="891"/>
      <c r="P6" s="891"/>
      <c r="Q6" s="891"/>
      <c r="R6" s="891"/>
      <c r="S6" s="891"/>
      <c r="T6" s="891"/>
      <c r="U6" s="891"/>
      <c r="V6" s="891"/>
      <c r="W6" s="891"/>
      <c r="X6" s="891"/>
    </row>
    <row r="7" spans="1:30">
      <c r="A7" s="876"/>
      <c r="B7" s="876"/>
      <c r="C7" s="876"/>
      <c r="D7" s="904"/>
      <c r="E7" s="903" t="s">
        <v>175</v>
      </c>
      <c r="F7" s="972"/>
      <c r="G7" s="877"/>
      <c r="H7" s="891" t="s">
        <v>176</v>
      </c>
      <c r="I7" s="891"/>
      <c r="J7" s="877"/>
      <c r="K7" s="891" t="s">
        <v>177</v>
      </c>
      <c r="L7" s="891"/>
      <c r="M7" s="891"/>
      <c r="N7" s="891" t="s">
        <v>859</v>
      </c>
      <c r="O7" s="891"/>
      <c r="P7" s="905"/>
      <c r="Q7" s="903" t="s">
        <v>175</v>
      </c>
      <c r="R7" s="902"/>
      <c r="S7" s="891"/>
      <c r="T7" s="891" t="s">
        <v>855</v>
      </c>
      <c r="U7" s="891"/>
      <c r="V7" s="101"/>
      <c r="W7" s="102" t="s">
        <v>177</v>
      </c>
      <c r="X7" s="891"/>
      <c r="Z7" s="891" t="s">
        <v>175</v>
      </c>
      <c r="AC7" s="891" t="s">
        <v>175</v>
      </c>
    </row>
    <row r="8" spans="1:30" s="895" customFormat="1">
      <c r="A8" s="901"/>
      <c r="B8" s="901"/>
      <c r="C8" s="901"/>
      <c r="D8" s="900"/>
      <c r="E8" s="898">
        <v>2013</v>
      </c>
      <c r="F8" s="973"/>
      <c r="G8" s="896"/>
      <c r="H8" s="898">
        <v>2013</v>
      </c>
      <c r="I8" s="897"/>
      <c r="J8" s="896"/>
      <c r="K8" s="898">
        <v>2013</v>
      </c>
      <c r="L8" s="897"/>
      <c r="M8" s="897"/>
      <c r="N8" s="898">
        <v>2012</v>
      </c>
      <c r="O8" s="897"/>
      <c r="P8" s="906"/>
      <c r="Q8" s="898">
        <v>2012</v>
      </c>
      <c r="R8" s="899"/>
      <c r="S8" s="897"/>
      <c r="T8" s="898">
        <v>2012</v>
      </c>
      <c r="U8" s="897"/>
      <c r="V8" s="101"/>
      <c r="W8" s="898">
        <v>2012</v>
      </c>
      <c r="X8" s="897"/>
      <c r="Z8" s="898">
        <v>2013</v>
      </c>
      <c r="AC8" s="898">
        <v>2012</v>
      </c>
    </row>
    <row r="9" spans="1:30">
      <c r="A9" s="894" t="s">
        <v>284</v>
      </c>
      <c r="C9" s="876"/>
      <c r="D9" s="887"/>
      <c r="E9" s="877"/>
      <c r="F9" s="886"/>
      <c r="G9" s="877"/>
      <c r="H9" s="877"/>
      <c r="I9" s="877"/>
      <c r="J9" s="875"/>
      <c r="K9" s="877"/>
      <c r="L9" s="877"/>
      <c r="M9" s="875"/>
      <c r="N9" s="877"/>
      <c r="O9" s="877"/>
      <c r="P9" s="888"/>
      <c r="Q9" s="877"/>
      <c r="R9" s="886"/>
      <c r="S9" s="875"/>
      <c r="T9" s="877"/>
      <c r="U9" s="877"/>
      <c r="V9" s="877"/>
      <c r="W9" s="877"/>
      <c r="X9" s="877"/>
    </row>
    <row r="10" spans="1:30" ht="13.5">
      <c r="A10" s="889"/>
      <c r="B10" s="889" t="s">
        <v>283</v>
      </c>
      <c r="C10" s="876"/>
      <c r="D10" s="887" t="s">
        <v>180</v>
      </c>
      <c r="E10" s="915">
        <v>70423</v>
      </c>
      <c r="F10" s="886"/>
      <c r="G10" s="877" t="s">
        <v>180</v>
      </c>
      <c r="H10" s="915">
        <v>82729</v>
      </c>
      <c r="I10" s="877"/>
      <c r="J10" s="877" t="s">
        <v>180</v>
      </c>
      <c r="K10" s="915">
        <v>87890</v>
      </c>
      <c r="L10" s="877"/>
      <c r="M10" s="877" t="s">
        <v>180</v>
      </c>
      <c r="N10" s="915">
        <v>88194</v>
      </c>
      <c r="O10" s="878"/>
      <c r="P10" s="887" t="s">
        <v>180</v>
      </c>
      <c r="Q10" s="915">
        <v>89558</v>
      </c>
      <c r="R10" s="886"/>
      <c r="S10" s="877" t="s">
        <v>180</v>
      </c>
      <c r="T10" s="915">
        <v>88836.040575435793</v>
      </c>
      <c r="U10" s="878"/>
      <c r="V10" s="877" t="s">
        <v>180</v>
      </c>
      <c r="W10" s="915">
        <v>88390</v>
      </c>
      <c r="X10" s="878"/>
      <c r="Y10" s="877" t="s">
        <v>180</v>
      </c>
      <c r="Z10" s="915">
        <v>70423</v>
      </c>
      <c r="AB10" s="877" t="s">
        <v>180</v>
      </c>
      <c r="AC10" s="915">
        <v>89558</v>
      </c>
    </row>
    <row r="11" spans="1:30" ht="13.5">
      <c r="A11" s="889"/>
      <c r="B11" s="889" t="s">
        <v>282</v>
      </c>
      <c r="C11" s="876"/>
      <c r="D11" s="887"/>
      <c r="E11" s="915">
        <v>10060</v>
      </c>
      <c r="F11" s="886"/>
      <c r="G11" s="877"/>
      <c r="H11" s="915">
        <v>9586</v>
      </c>
      <c r="I11" s="877"/>
      <c r="J11" s="877"/>
      <c r="K11" s="915">
        <v>9492</v>
      </c>
      <c r="L11" s="877"/>
      <c r="M11" s="877"/>
      <c r="N11" s="915">
        <v>9084</v>
      </c>
      <c r="O11" s="878"/>
      <c r="P11" s="887"/>
      <c r="Q11" s="915">
        <v>8958</v>
      </c>
      <c r="R11" s="886"/>
      <c r="S11" s="877"/>
      <c r="T11" s="915">
        <v>8483.5374272026202</v>
      </c>
      <c r="U11" s="878"/>
      <c r="V11" s="877"/>
      <c r="W11" s="915">
        <v>8619</v>
      </c>
      <c r="X11" s="878"/>
      <c r="Y11" s="878"/>
      <c r="Z11" s="915">
        <v>10060</v>
      </c>
      <c r="AB11" s="878"/>
      <c r="AC11" s="915">
        <v>8958</v>
      </c>
    </row>
    <row r="12" spans="1:30" ht="13.5" thickBot="1">
      <c r="A12" s="884" t="s">
        <v>250</v>
      </c>
      <c r="B12" s="876"/>
      <c r="C12" s="876"/>
      <c r="D12" s="887" t="s">
        <v>180</v>
      </c>
      <c r="E12" s="885">
        <v>80483</v>
      </c>
      <c r="F12" s="886"/>
      <c r="G12" s="877" t="s">
        <v>180</v>
      </c>
      <c r="H12" s="885">
        <v>92315</v>
      </c>
      <c r="I12" s="877"/>
      <c r="J12" s="877" t="s">
        <v>180</v>
      </c>
      <c r="K12" s="885">
        <v>97382</v>
      </c>
      <c r="L12" s="877"/>
      <c r="M12" s="877" t="s">
        <v>180</v>
      </c>
      <c r="N12" s="885">
        <v>97278</v>
      </c>
      <c r="O12" s="878"/>
      <c r="P12" s="887" t="s">
        <v>180</v>
      </c>
      <c r="Q12" s="885">
        <v>98516</v>
      </c>
      <c r="R12" s="886"/>
      <c r="S12" s="877" t="s">
        <v>180</v>
      </c>
      <c r="T12" s="885">
        <v>97319.578002638416</v>
      </c>
      <c r="U12" s="878"/>
      <c r="V12" s="877" t="s">
        <v>180</v>
      </c>
      <c r="W12" s="885">
        <v>97009</v>
      </c>
      <c r="X12" s="877"/>
      <c r="Y12" s="877" t="s">
        <v>180</v>
      </c>
      <c r="Z12" s="885">
        <v>80483</v>
      </c>
      <c r="AB12" s="877" t="s">
        <v>180</v>
      </c>
      <c r="AC12" s="885">
        <v>98516</v>
      </c>
    </row>
    <row r="13" spans="1:30" ht="13.5" thickTop="1">
      <c r="A13" s="884"/>
      <c r="B13" s="876"/>
      <c r="C13" s="876"/>
      <c r="D13" s="887"/>
      <c r="E13" s="877"/>
      <c r="F13" s="886"/>
      <c r="G13" s="877"/>
      <c r="H13" s="877"/>
      <c r="I13" s="877"/>
      <c r="J13" s="877"/>
      <c r="K13" s="877"/>
      <c r="L13" s="877"/>
      <c r="M13" s="877"/>
      <c r="N13" s="877"/>
      <c r="O13" s="878"/>
      <c r="P13" s="887"/>
      <c r="Q13" s="877"/>
      <c r="R13" s="886"/>
      <c r="S13" s="877"/>
      <c r="T13" s="877"/>
      <c r="U13" s="878"/>
      <c r="V13" s="877"/>
      <c r="W13" s="877"/>
      <c r="X13" s="877"/>
      <c r="Y13" s="878"/>
      <c r="Z13" s="877"/>
      <c r="AB13" s="878"/>
      <c r="AC13" s="877"/>
    </row>
    <row r="14" spans="1:30">
      <c r="A14" s="884"/>
      <c r="B14" s="876"/>
      <c r="C14" s="876"/>
      <c r="D14" s="887"/>
      <c r="E14" s="877"/>
      <c r="F14" s="886"/>
      <c r="G14" s="877"/>
      <c r="H14" s="877"/>
      <c r="I14" s="877"/>
      <c r="J14" s="877"/>
      <c r="K14" s="877"/>
      <c r="L14" s="877"/>
      <c r="M14" s="877"/>
      <c r="N14" s="877"/>
      <c r="O14" s="878"/>
      <c r="P14" s="887"/>
      <c r="Q14" s="877"/>
      <c r="R14" s="886"/>
      <c r="S14" s="877"/>
      <c r="T14" s="877"/>
      <c r="U14" s="878"/>
      <c r="V14" s="877"/>
      <c r="W14" s="877"/>
      <c r="X14" s="877"/>
      <c r="Y14" s="878"/>
      <c r="Z14" s="877"/>
      <c r="AB14" s="878"/>
      <c r="AC14" s="877"/>
    </row>
    <row r="15" spans="1:30" ht="13.5">
      <c r="A15" s="894" t="s">
        <v>281</v>
      </c>
      <c r="B15" s="876"/>
      <c r="C15" s="876"/>
      <c r="D15" s="887"/>
      <c r="E15" s="877"/>
      <c r="F15" s="886"/>
      <c r="G15" s="877"/>
      <c r="H15" s="877"/>
      <c r="I15" s="877"/>
      <c r="J15" s="877"/>
      <c r="K15" s="877"/>
      <c r="L15" s="877"/>
      <c r="M15" s="877"/>
      <c r="N15" s="877"/>
      <c r="O15" s="878"/>
      <c r="P15" s="887"/>
      <c r="Q15" s="877"/>
      <c r="R15" s="886"/>
      <c r="S15" s="877"/>
      <c r="T15" s="877"/>
      <c r="U15" s="878"/>
      <c r="V15" s="877"/>
      <c r="W15" s="877"/>
      <c r="X15" s="877"/>
      <c r="Y15" s="878"/>
      <c r="Z15" s="877"/>
      <c r="AB15" s="878"/>
      <c r="AC15" s="877"/>
    </row>
    <row r="16" spans="1:30">
      <c r="A16" s="889"/>
      <c r="B16" s="889" t="s">
        <v>277</v>
      </c>
      <c r="C16" s="876"/>
      <c r="D16" s="887"/>
      <c r="E16" s="198">
        <v>0.7</v>
      </c>
      <c r="F16" s="886" t="s">
        <v>1068</v>
      </c>
      <c r="G16" s="877"/>
      <c r="H16" s="198">
        <v>-1.5</v>
      </c>
      <c r="I16" s="877" t="s">
        <v>1068</v>
      </c>
      <c r="J16" s="877"/>
      <c r="K16" s="198">
        <v>0.8</v>
      </c>
      <c r="L16" s="877" t="s">
        <v>1068</v>
      </c>
      <c r="M16" s="877"/>
      <c r="N16" s="198">
        <v>0.8</v>
      </c>
      <c r="O16" s="877" t="s">
        <v>1068</v>
      </c>
      <c r="P16" s="887"/>
      <c r="Q16" s="198">
        <v>2.2000000000000002</v>
      </c>
      <c r="R16" s="886" t="s">
        <v>1068</v>
      </c>
      <c r="S16" s="877"/>
      <c r="T16" s="198">
        <v>1.8</v>
      </c>
      <c r="U16" s="877" t="s">
        <v>1068</v>
      </c>
      <c r="V16" s="877"/>
      <c r="W16" s="198">
        <v>1.4</v>
      </c>
      <c r="X16" s="877" t="s">
        <v>1068</v>
      </c>
      <c r="Y16" s="878"/>
      <c r="Z16" s="198">
        <v>-0.1</v>
      </c>
      <c r="AA16" s="877" t="s">
        <v>1068</v>
      </c>
      <c r="AB16" s="878"/>
      <c r="AC16" s="198">
        <v>5.5</v>
      </c>
      <c r="AD16" s="877" t="s">
        <v>1068</v>
      </c>
    </row>
    <row r="17" spans="1:30">
      <c r="A17" s="889"/>
      <c r="B17" s="889" t="s">
        <v>272</v>
      </c>
      <c r="C17" s="876"/>
      <c r="D17" s="887"/>
      <c r="E17" s="976">
        <v>0.3</v>
      </c>
      <c r="F17" s="886"/>
      <c r="G17" s="877"/>
      <c r="H17" s="976">
        <v>0</v>
      </c>
      <c r="I17" s="877"/>
      <c r="J17" s="877"/>
      <c r="K17" s="976">
        <v>0.4</v>
      </c>
      <c r="L17" s="877"/>
      <c r="M17" s="877"/>
      <c r="N17" s="976">
        <v>0.3</v>
      </c>
      <c r="O17" s="878"/>
      <c r="P17" s="887"/>
      <c r="Q17" s="976">
        <v>0.2</v>
      </c>
      <c r="R17" s="886"/>
      <c r="S17" s="877"/>
      <c r="T17" s="976">
        <v>0</v>
      </c>
      <c r="U17" s="878"/>
      <c r="V17" s="877"/>
      <c r="W17" s="976">
        <v>0.6</v>
      </c>
      <c r="X17" s="877"/>
      <c r="Y17" s="878"/>
      <c r="Z17" s="976">
        <v>0.8</v>
      </c>
      <c r="AB17" s="878"/>
      <c r="AC17" s="198">
        <v>0.8</v>
      </c>
    </row>
    <row r="18" spans="1:30" ht="13.5" thickBot="1">
      <c r="A18" s="884" t="s">
        <v>250</v>
      </c>
      <c r="B18" s="876"/>
      <c r="C18" s="876"/>
      <c r="D18" s="887"/>
      <c r="E18" s="980">
        <v>1</v>
      </c>
      <c r="F18" s="886"/>
      <c r="G18" s="877"/>
      <c r="H18" s="980">
        <v>-1.5</v>
      </c>
      <c r="I18" s="877"/>
      <c r="J18" s="877"/>
      <c r="K18" s="980">
        <v>1.2000000000000002</v>
      </c>
      <c r="L18" s="877"/>
      <c r="M18" s="877"/>
      <c r="N18" s="980">
        <v>1.1000000000000001</v>
      </c>
      <c r="O18" s="878"/>
      <c r="P18" s="887"/>
      <c r="Q18" s="980">
        <v>2.4000000000000004</v>
      </c>
      <c r="R18" s="886"/>
      <c r="S18" s="877"/>
      <c r="T18" s="980">
        <v>1.8</v>
      </c>
      <c r="U18" s="878"/>
      <c r="V18" s="877"/>
      <c r="W18" s="980">
        <v>2</v>
      </c>
      <c r="X18" s="877"/>
      <c r="Y18" s="878"/>
      <c r="Z18" s="980">
        <v>0.70000000000000007</v>
      </c>
      <c r="AB18" s="878"/>
      <c r="AC18" s="980">
        <v>6.3</v>
      </c>
    </row>
    <row r="19" spans="1:30" ht="13.5" thickTop="1">
      <c r="A19" s="975"/>
      <c r="B19" s="876"/>
      <c r="C19" s="876"/>
      <c r="D19" s="887"/>
      <c r="E19" s="878"/>
      <c r="F19" s="886"/>
      <c r="G19" s="877"/>
      <c r="H19" s="878"/>
      <c r="I19" s="877"/>
      <c r="J19" s="877"/>
      <c r="K19" s="878"/>
      <c r="L19" s="877"/>
      <c r="M19" s="877"/>
      <c r="N19" s="878"/>
      <c r="O19" s="878"/>
      <c r="P19" s="887"/>
      <c r="Q19" s="877"/>
      <c r="R19" s="886"/>
      <c r="S19" s="877"/>
      <c r="T19" s="878"/>
      <c r="U19" s="878"/>
      <c r="V19" s="877"/>
      <c r="W19" s="878"/>
      <c r="X19" s="877"/>
      <c r="Y19" s="878"/>
      <c r="Z19" s="878"/>
      <c r="AB19" s="878"/>
      <c r="AC19" s="878"/>
    </row>
    <row r="20" spans="1:30" ht="13.5">
      <c r="A20" s="894" t="s">
        <v>281</v>
      </c>
      <c r="B20" s="876"/>
      <c r="C20" s="876"/>
      <c r="D20" s="887"/>
      <c r="E20" s="877"/>
      <c r="F20" s="886"/>
      <c r="G20" s="877"/>
      <c r="H20" s="877"/>
      <c r="I20" s="877"/>
      <c r="J20" s="877"/>
      <c r="K20" s="877"/>
      <c r="L20" s="877"/>
      <c r="M20" s="877"/>
      <c r="N20" s="877"/>
      <c r="O20" s="878"/>
      <c r="P20" s="887"/>
      <c r="Q20" s="877"/>
      <c r="R20" s="886"/>
      <c r="S20" s="877"/>
      <c r="T20" s="877"/>
      <c r="U20" s="878"/>
      <c r="V20" s="877"/>
      <c r="W20" s="877"/>
      <c r="X20" s="877"/>
      <c r="Y20" s="878"/>
      <c r="Z20" s="877"/>
      <c r="AB20" s="878"/>
      <c r="AC20" s="877"/>
    </row>
    <row r="21" spans="1:30">
      <c r="A21" s="889"/>
      <c r="B21" s="889" t="s">
        <v>280</v>
      </c>
      <c r="C21" s="876"/>
      <c r="D21" s="887"/>
      <c r="E21" s="198">
        <v>1</v>
      </c>
      <c r="F21" s="886" t="s">
        <v>1068</v>
      </c>
      <c r="G21" s="877"/>
      <c r="H21" s="198">
        <v>1</v>
      </c>
      <c r="I21" s="877" t="s">
        <v>1068</v>
      </c>
      <c r="J21" s="877"/>
      <c r="K21" s="198">
        <v>1</v>
      </c>
      <c r="L21" s="877" t="s">
        <v>1068</v>
      </c>
      <c r="M21" s="877"/>
      <c r="N21" s="198">
        <v>1.1000000000000001</v>
      </c>
      <c r="O21" s="877" t="s">
        <v>1068</v>
      </c>
      <c r="P21" s="887"/>
      <c r="Q21" s="198">
        <v>1</v>
      </c>
      <c r="R21" s="886" t="s">
        <v>1068</v>
      </c>
      <c r="S21" s="877"/>
      <c r="T21" s="198">
        <v>1</v>
      </c>
      <c r="U21" s="877" t="s">
        <v>1068</v>
      </c>
      <c r="V21" s="877"/>
      <c r="W21" s="198">
        <v>1</v>
      </c>
      <c r="X21" s="877" t="s">
        <v>1068</v>
      </c>
      <c r="Y21" s="878"/>
      <c r="Z21" s="198">
        <v>3</v>
      </c>
      <c r="AA21" s="877" t="s">
        <v>1068</v>
      </c>
      <c r="AB21" s="878"/>
      <c r="AC21" s="198">
        <v>3.1</v>
      </c>
      <c r="AD21" s="877" t="s">
        <v>1068</v>
      </c>
    </row>
    <row r="22" spans="1:30">
      <c r="A22" s="889"/>
      <c r="B22" s="889" t="s">
        <v>279</v>
      </c>
      <c r="C22" s="876"/>
      <c r="D22" s="887"/>
      <c r="E22" s="976">
        <v>0</v>
      </c>
      <c r="F22" s="886"/>
      <c r="G22" s="877"/>
      <c r="H22" s="976">
        <v>-2.5</v>
      </c>
      <c r="I22" s="877"/>
      <c r="J22" s="877"/>
      <c r="K22" s="976">
        <v>0.2</v>
      </c>
      <c r="L22" s="877"/>
      <c r="M22" s="877"/>
      <c r="N22" s="976">
        <v>0</v>
      </c>
      <c r="O22" s="878"/>
      <c r="P22" s="887"/>
      <c r="Q22" s="976">
        <v>1.4</v>
      </c>
      <c r="R22" s="886"/>
      <c r="S22" s="877"/>
      <c r="T22" s="976">
        <v>0.8</v>
      </c>
      <c r="U22" s="878"/>
      <c r="V22" s="877"/>
      <c r="W22" s="976">
        <v>1</v>
      </c>
      <c r="X22" s="877"/>
      <c r="Y22" s="878"/>
      <c r="Z22" s="976">
        <v>-2.2999999999999998</v>
      </c>
      <c r="AB22" s="878"/>
      <c r="AC22" s="198">
        <v>3.2</v>
      </c>
    </row>
    <row r="23" spans="1:30" ht="13.5" thickBot="1">
      <c r="A23" s="884" t="s">
        <v>250</v>
      </c>
      <c r="D23" s="888"/>
      <c r="E23" s="980">
        <v>1</v>
      </c>
      <c r="F23" s="977"/>
      <c r="G23" s="875"/>
      <c r="H23" s="980">
        <v>-1.5</v>
      </c>
      <c r="I23" s="875"/>
      <c r="J23" s="875"/>
      <c r="K23" s="980">
        <v>1.2</v>
      </c>
      <c r="L23" s="875"/>
      <c r="N23" s="980">
        <v>1.1000000000000001</v>
      </c>
      <c r="O23" s="875"/>
      <c r="P23" s="888"/>
      <c r="Q23" s="980">
        <v>2.4</v>
      </c>
      <c r="R23" s="977"/>
      <c r="S23" s="875"/>
      <c r="T23" s="980">
        <v>1.8</v>
      </c>
      <c r="U23" s="875"/>
      <c r="V23" s="875"/>
      <c r="W23" s="980">
        <v>2</v>
      </c>
      <c r="X23" s="875"/>
      <c r="Y23" s="878"/>
      <c r="Z23" s="980">
        <v>0.70000000000000018</v>
      </c>
      <c r="AB23" s="878"/>
      <c r="AC23" s="980">
        <v>6.3000000000000007</v>
      </c>
    </row>
    <row r="24" spans="1:30" ht="13.5" thickTop="1">
      <c r="A24" s="889"/>
      <c r="D24" s="888"/>
      <c r="E24" s="875"/>
      <c r="F24" s="977"/>
      <c r="G24" s="875"/>
      <c r="I24" s="875"/>
      <c r="J24" s="875"/>
      <c r="L24" s="875"/>
      <c r="O24" s="875"/>
      <c r="P24" s="888"/>
      <c r="Q24" s="875"/>
      <c r="R24" s="977"/>
      <c r="S24" s="875"/>
      <c r="U24" s="875"/>
      <c r="V24" s="875"/>
      <c r="X24" s="875"/>
      <c r="Y24" s="878"/>
      <c r="AB24" s="878"/>
    </row>
    <row r="25" spans="1:30">
      <c r="A25" s="894" t="s">
        <v>278</v>
      </c>
      <c r="C25" s="876"/>
      <c r="D25" s="887"/>
      <c r="E25" s="878"/>
      <c r="F25" s="886"/>
      <c r="G25" s="877"/>
      <c r="H25" s="878"/>
      <c r="I25" s="877"/>
      <c r="J25" s="877"/>
      <c r="K25" s="878"/>
      <c r="L25" s="877"/>
      <c r="M25" s="877"/>
      <c r="N25" s="878"/>
      <c r="O25" s="878"/>
      <c r="P25" s="907"/>
      <c r="Q25" s="878"/>
      <c r="R25" s="908"/>
      <c r="S25" s="878"/>
      <c r="T25" s="878"/>
      <c r="U25" s="878"/>
      <c r="V25" s="878"/>
      <c r="W25" s="878"/>
      <c r="X25" s="878"/>
      <c r="Y25" s="878"/>
      <c r="Z25" s="878"/>
      <c r="AB25" s="878"/>
      <c r="AC25" s="878"/>
    </row>
    <row r="26" spans="1:30" ht="13.5">
      <c r="A26" s="889"/>
      <c r="B26" s="889" t="s">
        <v>60</v>
      </c>
      <c r="C26" s="876"/>
      <c r="D26" s="887" t="s">
        <v>180</v>
      </c>
      <c r="E26" s="878">
        <v>810</v>
      </c>
      <c r="F26" s="886"/>
      <c r="G26" s="877" t="s">
        <v>180</v>
      </c>
      <c r="H26" s="878">
        <v>814</v>
      </c>
      <c r="I26" s="877"/>
      <c r="J26" s="877" t="s">
        <v>180</v>
      </c>
      <c r="K26" s="878">
        <v>847</v>
      </c>
      <c r="L26" s="877"/>
      <c r="M26" s="877" t="s">
        <v>180</v>
      </c>
      <c r="N26" s="878">
        <v>867</v>
      </c>
      <c r="O26" s="878"/>
      <c r="P26" s="887" t="s">
        <v>180</v>
      </c>
      <c r="Q26" s="877">
        <v>885</v>
      </c>
      <c r="R26" s="886"/>
      <c r="S26" s="877" t="s">
        <v>180</v>
      </c>
      <c r="T26" s="878">
        <v>891</v>
      </c>
      <c r="U26" s="878"/>
      <c r="V26" s="877" t="s">
        <v>180</v>
      </c>
      <c r="W26" s="878">
        <v>878</v>
      </c>
      <c r="X26" s="877"/>
      <c r="Y26" s="877" t="s">
        <v>180</v>
      </c>
      <c r="Z26" s="878">
        <v>2471</v>
      </c>
      <c r="AB26" s="877" t="s">
        <v>180</v>
      </c>
      <c r="AC26" s="878">
        <v>2654</v>
      </c>
    </row>
    <row r="27" spans="1:30">
      <c r="A27" s="889"/>
      <c r="B27" s="889" t="s">
        <v>272</v>
      </c>
      <c r="C27" s="876"/>
      <c r="D27" s="887"/>
      <c r="E27" s="878">
        <v>140</v>
      </c>
      <c r="F27" s="886"/>
      <c r="G27" s="877"/>
      <c r="H27" s="878">
        <v>170</v>
      </c>
      <c r="I27" s="877"/>
      <c r="J27" s="877"/>
      <c r="K27" s="878">
        <v>136</v>
      </c>
      <c r="L27" s="877"/>
      <c r="M27" s="877"/>
      <c r="N27" s="878">
        <v>166</v>
      </c>
      <c r="O27" s="878"/>
      <c r="P27" s="887"/>
      <c r="Q27" s="877">
        <v>55</v>
      </c>
      <c r="R27" s="886"/>
      <c r="S27" s="877"/>
      <c r="T27" s="878">
        <v>135</v>
      </c>
      <c r="U27" s="878"/>
      <c r="V27" s="877"/>
      <c r="W27" s="878">
        <v>133</v>
      </c>
      <c r="X27" s="877"/>
      <c r="Y27" s="878"/>
      <c r="Z27" s="878">
        <v>446</v>
      </c>
      <c r="AB27" s="878"/>
      <c r="AC27" s="878">
        <v>323</v>
      </c>
    </row>
    <row r="28" spans="1:30" ht="13.5" thickBot="1">
      <c r="A28" s="884" t="s">
        <v>250</v>
      </c>
      <c r="B28" s="876"/>
      <c r="C28" s="876"/>
      <c r="D28" s="887" t="s">
        <v>180</v>
      </c>
      <c r="E28" s="885">
        <v>950</v>
      </c>
      <c r="F28" s="886"/>
      <c r="G28" s="877" t="s">
        <v>180</v>
      </c>
      <c r="H28" s="885">
        <v>984</v>
      </c>
      <c r="I28" s="877"/>
      <c r="J28" s="877" t="s">
        <v>180</v>
      </c>
      <c r="K28" s="885">
        <v>983</v>
      </c>
      <c r="L28" s="877"/>
      <c r="M28" s="877" t="s">
        <v>180</v>
      </c>
      <c r="N28" s="885">
        <v>1033</v>
      </c>
      <c r="O28" s="878"/>
      <c r="P28" s="887" t="s">
        <v>180</v>
      </c>
      <c r="Q28" s="885">
        <v>940</v>
      </c>
      <c r="R28" s="886"/>
      <c r="S28" s="877" t="s">
        <v>180</v>
      </c>
      <c r="T28" s="885">
        <v>1026</v>
      </c>
      <c r="U28" s="878"/>
      <c r="V28" s="877" t="s">
        <v>180</v>
      </c>
      <c r="W28" s="885">
        <v>1011</v>
      </c>
      <c r="X28" s="877"/>
      <c r="Y28" s="877" t="s">
        <v>180</v>
      </c>
      <c r="Z28" s="885">
        <v>2917</v>
      </c>
      <c r="AB28" s="877" t="s">
        <v>180</v>
      </c>
      <c r="AC28" s="885">
        <v>2977</v>
      </c>
    </row>
    <row r="29" spans="1:30" ht="13.5" thickTop="1">
      <c r="A29" s="884"/>
      <c r="B29" s="876"/>
      <c r="C29" s="876"/>
      <c r="D29" s="887"/>
      <c r="E29" s="877"/>
      <c r="F29" s="886"/>
      <c r="G29" s="877"/>
      <c r="H29" s="877"/>
      <c r="I29" s="877"/>
      <c r="J29" s="877"/>
      <c r="K29" s="877"/>
      <c r="L29" s="877"/>
      <c r="M29" s="877"/>
      <c r="N29" s="877"/>
      <c r="O29" s="878"/>
      <c r="P29" s="887"/>
      <c r="Q29" s="877"/>
      <c r="R29" s="886"/>
      <c r="S29" s="877"/>
      <c r="T29" s="877"/>
      <c r="U29" s="878"/>
      <c r="V29" s="877"/>
      <c r="W29" s="877"/>
      <c r="X29" s="877"/>
      <c r="Y29" s="878"/>
      <c r="Z29" s="877"/>
      <c r="AB29" s="878"/>
      <c r="AC29" s="877"/>
    </row>
    <row r="30" spans="1:30" ht="13.5">
      <c r="A30" s="894" t="s">
        <v>61</v>
      </c>
      <c r="C30" s="876"/>
      <c r="D30" s="887"/>
      <c r="E30" s="198">
        <v>4.3</v>
      </c>
      <c r="F30" s="886" t="s">
        <v>1068</v>
      </c>
      <c r="G30" s="877"/>
      <c r="H30" s="198">
        <v>4.3</v>
      </c>
      <c r="I30" s="877" t="s">
        <v>1068</v>
      </c>
      <c r="J30" s="877"/>
      <c r="K30" s="198">
        <v>4.3099493811892939</v>
      </c>
      <c r="L30" s="877" t="s">
        <v>1068</v>
      </c>
      <c r="M30" s="877"/>
      <c r="N30" s="198">
        <v>4.4169001714999956</v>
      </c>
      <c r="O30" s="877" t="s">
        <v>1068</v>
      </c>
      <c r="P30" s="887"/>
      <c r="Q30" s="198">
        <v>4.4468904064525843</v>
      </c>
      <c r="R30" s="886" t="s">
        <v>1068</v>
      </c>
      <c r="S30" s="877"/>
      <c r="T30" s="198">
        <v>4.4262172963512461</v>
      </c>
      <c r="U30" s="877" t="s">
        <v>1068</v>
      </c>
      <c r="V30" s="877"/>
      <c r="W30" s="198">
        <v>4.388436608185164</v>
      </c>
      <c r="X30" s="877" t="s">
        <v>1068</v>
      </c>
      <c r="Y30" s="878"/>
      <c r="Z30" s="198">
        <v>4.3</v>
      </c>
      <c r="AA30" s="877" t="s">
        <v>1068</v>
      </c>
      <c r="AB30" s="878"/>
      <c r="AC30" s="198">
        <v>4.4000000000000004</v>
      </c>
      <c r="AD30" s="877" t="s">
        <v>1068</v>
      </c>
    </row>
    <row r="31" spans="1:30">
      <c r="A31" s="884"/>
      <c r="B31" s="876"/>
      <c r="C31" s="876"/>
      <c r="D31" s="887"/>
      <c r="E31" s="877"/>
      <c r="F31" s="886"/>
      <c r="G31" s="877"/>
      <c r="H31" s="877"/>
      <c r="I31" s="877"/>
      <c r="J31" s="877"/>
      <c r="K31" s="877"/>
      <c r="L31" s="877"/>
      <c r="M31" s="877"/>
      <c r="N31" s="877"/>
      <c r="O31" s="878"/>
      <c r="P31" s="887"/>
      <c r="Q31" s="877"/>
      <c r="R31" s="886"/>
      <c r="S31" s="877"/>
      <c r="T31" s="877"/>
      <c r="U31" s="878"/>
      <c r="V31" s="877"/>
      <c r="W31" s="877"/>
      <c r="X31" s="877"/>
      <c r="Y31" s="878"/>
      <c r="Z31" s="877"/>
      <c r="AB31" s="878"/>
      <c r="AC31" s="877"/>
    </row>
    <row r="32" spans="1:30">
      <c r="A32" s="894" t="s">
        <v>276</v>
      </c>
      <c r="C32" s="876"/>
      <c r="D32" s="887"/>
      <c r="E32" s="878"/>
      <c r="F32" s="886"/>
      <c r="G32" s="877"/>
      <c r="H32" s="878"/>
      <c r="I32" s="877"/>
      <c r="J32" s="877"/>
      <c r="K32" s="878"/>
      <c r="L32" s="877"/>
      <c r="M32" s="877"/>
      <c r="N32" s="878"/>
      <c r="O32" s="878"/>
      <c r="P32" s="907"/>
      <c r="Q32" s="878"/>
      <c r="R32" s="908"/>
      <c r="S32" s="878"/>
      <c r="T32" s="878"/>
      <c r="U32" s="878"/>
      <c r="V32" s="878"/>
      <c r="W32" s="878"/>
      <c r="X32" s="878"/>
      <c r="Y32" s="878"/>
      <c r="Z32" s="878"/>
      <c r="AB32" s="878"/>
      <c r="AC32" s="878"/>
    </row>
    <row r="33" spans="1:30">
      <c r="A33" s="889"/>
      <c r="B33" s="889" t="s">
        <v>287</v>
      </c>
      <c r="C33" s="876"/>
      <c r="D33" s="887" t="s">
        <v>180</v>
      </c>
      <c r="E33" s="916">
        <v>206</v>
      </c>
      <c r="F33" s="978"/>
      <c r="G33" s="877" t="s">
        <v>180</v>
      </c>
      <c r="H33" s="916">
        <v>208</v>
      </c>
      <c r="I33" s="915"/>
      <c r="J33" s="877" t="s">
        <v>180</v>
      </c>
      <c r="K33" s="916">
        <v>224</v>
      </c>
      <c r="L33" s="915"/>
      <c r="M33" s="890" t="s">
        <v>180</v>
      </c>
      <c r="N33" s="916">
        <v>234</v>
      </c>
      <c r="O33" s="916"/>
      <c r="P33" s="887" t="s">
        <v>180</v>
      </c>
      <c r="Q33" s="915">
        <v>251</v>
      </c>
      <c r="R33" s="978"/>
      <c r="S33" s="877" t="s">
        <v>180</v>
      </c>
      <c r="T33" s="916">
        <v>258</v>
      </c>
      <c r="U33" s="916"/>
      <c r="V33" s="890" t="s">
        <v>180</v>
      </c>
      <c r="W33" s="916">
        <v>252</v>
      </c>
      <c r="X33" s="915"/>
      <c r="Y33" s="877" t="s">
        <v>180</v>
      </c>
      <c r="Z33" s="916">
        <v>638</v>
      </c>
      <c r="AB33" s="877" t="s">
        <v>180</v>
      </c>
      <c r="AC33" s="878">
        <v>761</v>
      </c>
    </row>
    <row r="34" spans="1:30">
      <c r="A34" s="889"/>
      <c r="B34" s="889"/>
      <c r="C34" s="876" t="s">
        <v>288</v>
      </c>
      <c r="D34" s="887"/>
      <c r="E34" s="920">
        <v>4</v>
      </c>
      <c r="F34" s="978"/>
      <c r="G34" s="877"/>
      <c r="H34" s="920">
        <v>10</v>
      </c>
      <c r="I34" s="915"/>
      <c r="J34" s="877"/>
      <c r="K34" s="920">
        <v>15</v>
      </c>
      <c r="L34" s="915"/>
      <c r="M34" s="915"/>
      <c r="N34" s="920">
        <v>10</v>
      </c>
      <c r="O34" s="916"/>
      <c r="P34" s="979"/>
      <c r="Q34" s="919">
        <v>7</v>
      </c>
      <c r="R34" s="978"/>
      <c r="S34" s="915"/>
      <c r="T34" s="920">
        <v>3</v>
      </c>
      <c r="U34" s="916"/>
      <c r="V34" s="915"/>
      <c r="W34" s="920">
        <v>0</v>
      </c>
      <c r="X34" s="915"/>
      <c r="Y34" s="878"/>
      <c r="Z34" s="920">
        <v>29</v>
      </c>
      <c r="AB34" s="878"/>
      <c r="AC34" s="922">
        <v>10</v>
      </c>
    </row>
    <row r="35" spans="1:30">
      <c r="A35" s="889"/>
      <c r="C35" s="889"/>
      <c r="D35" s="887"/>
      <c r="E35" s="877">
        <v>210</v>
      </c>
      <c r="F35" s="886"/>
      <c r="G35" s="877"/>
      <c r="H35" s="877">
        <v>218</v>
      </c>
      <c r="I35" s="877"/>
      <c r="J35" s="877"/>
      <c r="K35" s="877">
        <v>239</v>
      </c>
      <c r="L35" s="877"/>
      <c r="M35" s="877"/>
      <c r="N35" s="877">
        <v>244</v>
      </c>
      <c r="O35" s="878"/>
      <c r="P35" s="887"/>
      <c r="Q35" s="877">
        <v>258</v>
      </c>
      <c r="R35" s="886"/>
      <c r="S35" s="877"/>
      <c r="T35" s="877">
        <v>261</v>
      </c>
      <c r="U35" s="878"/>
      <c r="V35" s="877"/>
      <c r="W35" s="877">
        <v>252</v>
      </c>
      <c r="X35" s="877"/>
      <c r="Y35" s="878"/>
      <c r="Z35" s="877">
        <v>667</v>
      </c>
      <c r="AB35" s="878"/>
      <c r="AC35" s="877">
        <v>771</v>
      </c>
    </row>
    <row r="36" spans="1:30">
      <c r="A36" s="889"/>
      <c r="B36" s="889" t="s">
        <v>272</v>
      </c>
      <c r="C36" s="876"/>
      <c r="D36" s="887"/>
      <c r="E36" s="922">
        <v>99</v>
      </c>
      <c r="F36" s="886"/>
      <c r="G36" s="877"/>
      <c r="H36" s="922">
        <v>125</v>
      </c>
      <c r="I36" s="877"/>
      <c r="J36" s="877"/>
      <c r="K36" s="922">
        <v>102</v>
      </c>
      <c r="L36" s="877"/>
      <c r="M36" s="877"/>
      <c r="N36" s="922">
        <v>118</v>
      </c>
      <c r="O36" s="878"/>
      <c r="P36" s="887"/>
      <c r="Q36" s="921">
        <v>41</v>
      </c>
      <c r="R36" s="886"/>
      <c r="S36" s="877"/>
      <c r="T36" s="922">
        <v>91</v>
      </c>
      <c r="U36" s="878"/>
      <c r="V36" s="877"/>
      <c r="W36" s="922">
        <v>61</v>
      </c>
      <c r="X36" s="877"/>
      <c r="Y36" s="878"/>
      <c r="Z36" s="922">
        <v>326</v>
      </c>
      <c r="AB36" s="878"/>
      <c r="AC36" s="922">
        <v>193</v>
      </c>
    </row>
    <row r="37" spans="1:30">
      <c r="A37" s="884" t="s">
        <v>250</v>
      </c>
      <c r="B37" s="876"/>
      <c r="C37" s="876"/>
      <c r="D37" s="887"/>
      <c r="E37" s="877">
        <v>309</v>
      </c>
      <c r="F37" s="886"/>
      <c r="G37" s="877"/>
      <c r="H37" s="877">
        <v>343</v>
      </c>
      <c r="I37" s="877"/>
      <c r="J37" s="877"/>
      <c r="K37" s="877">
        <v>341</v>
      </c>
      <c r="L37" s="877"/>
      <c r="M37" s="877"/>
      <c r="N37" s="877">
        <v>362</v>
      </c>
      <c r="O37" s="878"/>
      <c r="P37" s="887"/>
      <c r="Q37" s="877">
        <v>299</v>
      </c>
      <c r="R37" s="886"/>
      <c r="S37" s="877"/>
      <c r="T37" s="877">
        <v>352</v>
      </c>
      <c r="U37" s="878"/>
      <c r="V37" s="877"/>
      <c r="W37" s="877">
        <v>313</v>
      </c>
      <c r="X37" s="877"/>
      <c r="Y37" s="878"/>
      <c r="Z37" s="877">
        <v>993</v>
      </c>
      <c r="AB37" s="878"/>
      <c r="AC37" s="877">
        <v>964</v>
      </c>
    </row>
    <row r="38" spans="1:30">
      <c r="A38" s="884"/>
      <c r="C38" s="876" t="s">
        <v>291</v>
      </c>
      <c r="D38" s="887"/>
      <c r="E38" s="923">
        <v>4</v>
      </c>
      <c r="F38" s="978"/>
      <c r="G38" s="877"/>
      <c r="H38" s="923">
        <v>10</v>
      </c>
      <c r="I38" s="915"/>
      <c r="J38" s="877"/>
      <c r="K38" s="923">
        <v>15</v>
      </c>
      <c r="L38" s="915"/>
      <c r="M38" s="915"/>
      <c r="N38" s="923">
        <v>10</v>
      </c>
      <c r="O38" s="916"/>
      <c r="P38" s="979"/>
      <c r="Q38" s="923">
        <v>7</v>
      </c>
      <c r="R38" s="978"/>
      <c r="S38" s="915"/>
      <c r="T38" s="923">
        <v>3</v>
      </c>
      <c r="U38" s="916"/>
      <c r="V38" s="915"/>
      <c r="W38" s="923">
        <v>0</v>
      </c>
      <c r="X38" s="915"/>
      <c r="Y38" s="878"/>
      <c r="Z38" s="923">
        <v>29</v>
      </c>
      <c r="AB38" s="878"/>
      <c r="AC38" s="922">
        <v>10</v>
      </c>
    </row>
    <row r="39" spans="1:30" ht="15.75" customHeight="1" thickBot="1">
      <c r="B39" s="914"/>
      <c r="C39" s="914" t="s">
        <v>289</v>
      </c>
      <c r="D39" s="887" t="s">
        <v>180</v>
      </c>
      <c r="E39" s="924">
        <v>305</v>
      </c>
      <c r="F39" s="886"/>
      <c r="G39" s="877" t="s">
        <v>180</v>
      </c>
      <c r="H39" s="924">
        <v>333</v>
      </c>
      <c r="I39" s="877"/>
      <c r="J39" s="877" t="s">
        <v>180</v>
      </c>
      <c r="K39" s="924">
        <v>326</v>
      </c>
      <c r="L39" s="877"/>
      <c r="M39" s="877" t="s">
        <v>180</v>
      </c>
      <c r="N39" s="924">
        <v>352</v>
      </c>
      <c r="O39" s="878"/>
      <c r="P39" s="887" t="s">
        <v>180</v>
      </c>
      <c r="Q39" s="924">
        <v>292</v>
      </c>
      <c r="R39" s="886"/>
      <c r="S39" s="877" t="s">
        <v>180</v>
      </c>
      <c r="T39" s="924">
        <v>349</v>
      </c>
      <c r="U39" s="878"/>
      <c r="V39" s="877" t="s">
        <v>180</v>
      </c>
      <c r="W39" s="924">
        <v>313</v>
      </c>
      <c r="X39" s="877"/>
      <c r="Y39" s="877" t="s">
        <v>180</v>
      </c>
      <c r="Z39" s="924">
        <v>964</v>
      </c>
      <c r="AB39" s="877" t="s">
        <v>180</v>
      </c>
      <c r="AC39" s="924">
        <v>954</v>
      </c>
    </row>
    <row r="40" spans="1:30" ht="13.5" thickTop="1">
      <c r="A40" s="884"/>
      <c r="B40" s="876"/>
      <c r="C40" s="876"/>
      <c r="D40" s="887"/>
      <c r="E40" s="913"/>
      <c r="F40" s="886"/>
      <c r="G40" s="877"/>
      <c r="H40" s="913"/>
      <c r="I40" s="877"/>
      <c r="J40" s="877"/>
      <c r="K40" s="913"/>
      <c r="L40" s="877"/>
      <c r="M40" s="877"/>
      <c r="N40" s="913"/>
      <c r="O40" s="878"/>
      <c r="P40" s="887"/>
      <c r="Q40" s="913"/>
      <c r="R40" s="886"/>
      <c r="S40" s="877"/>
      <c r="T40" s="913"/>
      <c r="U40" s="878"/>
      <c r="V40" s="877"/>
      <c r="W40" s="913"/>
      <c r="X40" s="877"/>
      <c r="Y40" s="878"/>
      <c r="Z40" s="913"/>
      <c r="AB40" s="878"/>
      <c r="AC40" s="913"/>
    </row>
    <row r="41" spans="1:30">
      <c r="A41" s="894" t="s">
        <v>275</v>
      </c>
      <c r="B41" s="876"/>
      <c r="C41" s="876"/>
      <c r="D41" s="887"/>
      <c r="E41" s="198">
        <v>3.1</v>
      </c>
      <c r="F41" s="886" t="s">
        <v>1068</v>
      </c>
      <c r="G41" s="877"/>
      <c r="H41" s="198">
        <v>3.2</v>
      </c>
      <c r="I41" s="877" t="s">
        <v>1068</v>
      </c>
      <c r="J41" s="877"/>
      <c r="K41" s="198">
        <v>3.5</v>
      </c>
      <c r="L41" s="877" t="s">
        <v>1068</v>
      </c>
      <c r="M41" s="877"/>
      <c r="N41" s="198">
        <v>3.6</v>
      </c>
      <c r="O41" s="877" t="s">
        <v>1068</v>
      </c>
      <c r="P41" s="887"/>
      <c r="Q41" s="198">
        <v>3.8</v>
      </c>
      <c r="R41" s="886" t="s">
        <v>1068</v>
      </c>
      <c r="S41" s="877"/>
      <c r="T41" s="198">
        <v>3.8</v>
      </c>
      <c r="U41" s="877" t="s">
        <v>1068</v>
      </c>
      <c r="V41" s="877"/>
      <c r="W41" s="198">
        <v>3.8047832417208127</v>
      </c>
      <c r="X41" s="877" t="s">
        <v>1068</v>
      </c>
      <c r="Y41" s="878"/>
      <c r="Z41" s="198">
        <v>3.3</v>
      </c>
      <c r="AA41" s="877" t="s">
        <v>1068</v>
      </c>
      <c r="AB41" s="878"/>
      <c r="AC41" s="198">
        <v>3.8</v>
      </c>
      <c r="AD41" s="877" t="s">
        <v>1068</v>
      </c>
    </row>
    <row r="42" spans="1:30" ht="6.75" customHeight="1">
      <c r="A42" s="884"/>
      <c r="B42" s="876"/>
      <c r="C42" s="876"/>
      <c r="D42" s="887"/>
      <c r="E42" s="913"/>
      <c r="F42" s="886"/>
      <c r="G42" s="877"/>
      <c r="H42" s="913"/>
      <c r="I42" s="877"/>
      <c r="J42" s="877"/>
      <c r="K42" s="913"/>
      <c r="L42" s="877"/>
      <c r="M42" s="877"/>
      <c r="N42" s="913"/>
      <c r="O42" s="878"/>
      <c r="P42" s="887"/>
      <c r="Q42" s="913"/>
      <c r="R42" s="886"/>
      <c r="S42" s="877"/>
      <c r="T42" s="913"/>
      <c r="U42" s="878"/>
      <c r="V42" s="877"/>
      <c r="W42" s="913"/>
      <c r="X42" s="877"/>
      <c r="Y42" s="878"/>
      <c r="Z42" s="913"/>
      <c r="AB42" s="878"/>
      <c r="AC42" s="913"/>
    </row>
    <row r="43" spans="1:30">
      <c r="A43" s="894" t="s">
        <v>275</v>
      </c>
      <c r="C43" s="876"/>
      <c r="D43" s="887"/>
      <c r="E43" s="875"/>
      <c r="F43" s="977"/>
      <c r="G43" s="877"/>
      <c r="I43" s="875"/>
      <c r="J43" s="877"/>
      <c r="L43" s="875"/>
      <c r="O43" s="875"/>
      <c r="P43" s="888"/>
      <c r="Q43" s="875"/>
      <c r="R43" s="977"/>
      <c r="S43" s="875"/>
      <c r="U43" s="875"/>
      <c r="V43" s="875"/>
      <c r="X43" s="875"/>
      <c r="Y43" s="878"/>
      <c r="AB43" s="878"/>
    </row>
    <row r="44" spans="1:30">
      <c r="A44" s="894"/>
      <c r="B44" s="918" t="s">
        <v>290</v>
      </c>
      <c r="C44" s="876"/>
      <c r="D44" s="887"/>
      <c r="E44" s="198">
        <v>3</v>
      </c>
      <c r="F44" s="886" t="s">
        <v>1068</v>
      </c>
      <c r="G44" s="877"/>
      <c r="H44" s="198">
        <v>3.1</v>
      </c>
      <c r="I44" s="877" t="s">
        <v>1068</v>
      </c>
      <c r="J44" s="877"/>
      <c r="K44" s="198">
        <v>3.3</v>
      </c>
      <c r="L44" s="877" t="s">
        <v>1068</v>
      </c>
      <c r="M44" s="877"/>
      <c r="N44" s="198">
        <v>3.5</v>
      </c>
      <c r="O44" s="877" t="s">
        <v>1068</v>
      </c>
      <c r="P44" s="887"/>
      <c r="Q44" s="198">
        <v>3.7</v>
      </c>
      <c r="R44" s="886" t="s">
        <v>1068</v>
      </c>
      <c r="S44" s="877"/>
      <c r="T44" s="198">
        <v>3.8</v>
      </c>
      <c r="U44" s="877" t="s">
        <v>1068</v>
      </c>
      <c r="V44" s="877"/>
      <c r="W44" s="198">
        <v>3.8047832417208127</v>
      </c>
      <c r="X44" s="877" t="s">
        <v>1068</v>
      </c>
      <c r="Y44" s="878"/>
      <c r="Z44" s="198">
        <v>3.1</v>
      </c>
      <c r="AA44" s="877" t="s">
        <v>1068</v>
      </c>
      <c r="AB44" s="878"/>
      <c r="AC44" s="198">
        <v>3.8</v>
      </c>
      <c r="AD44" s="877" t="s">
        <v>1068</v>
      </c>
    </row>
    <row r="45" spans="1:30" s="875" customFormat="1">
      <c r="A45" s="917"/>
      <c r="B45" s="877"/>
      <c r="C45" s="877"/>
      <c r="D45" s="887"/>
      <c r="E45" s="878"/>
      <c r="F45" s="886"/>
      <c r="G45" s="877"/>
      <c r="H45" s="878"/>
      <c r="I45" s="877"/>
      <c r="J45" s="877"/>
      <c r="K45" s="878"/>
      <c r="L45" s="877"/>
      <c r="M45" s="877"/>
      <c r="N45" s="878"/>
      <c r="O45" s="878"/>
      <c r="P45" s="887"/>
      <c r="Q45" s="877"/>
      <c r="R45" s="886"/>
      <c r="S45" s="877"/>
      <c r="T45" s="878"/>
      <c r="U45" s="878"/>
      <c r="V45" s="877"/>
      <c r="W45" s="878"/>
      <c r="X45" s="877"/>
      <c r="Y45" s="878"/>
      <c r="Z45" s="878"/>
      <c r="AB45" s="878"/>
      <c r="AC45" s="878"/>
    </row>
    <row r="46" spans="1:30" s="875" customFormat="1">
      <c r="A46" s="894" t="s">
        <v>274</v>
      </c>
      <c r="B46" s="874"/>
      <c r="C46" s="876"/>
      <c r="D46" s="887"/>
      <c r="E46" s="878"/>
      <c r="F46" s="886"/>
      <c r="G46" s="877"/>
      <c r="H46" s="878"/>
      <c r="I46" s="877"/>
      <c r="J46" s="877"/>
      <c r="K46" s="878"/>
      <c r="L46" s="877"/>
      <c r="M46" s="877"/>
      <c r="N46" s="878"/>
      <c r="O46" s="878"/>
      <c r="P46" s="907"/>
      <c r="Q46" s="878"/>
      <c r="R46" s="908"/>
      <c r="S46" s="878"/>
      <c r="T46" s="878"/>
      <c r="U46" s="878"/>
      <c r="V46" s="878"/>
      <c r="W46" s="878"/>
      <c r="X46" s="878"/>
      <c r="Y46" s="878"/>
      <c r="Z46" s="878"/>
      <c r="AB46" s="878"/>
      <c r="AC46" s="878"/>
    </row>
    <row r="47" spans="1:30" s="875" customFormat="1">
      <c r="A47" s="889"/>
      <c r="B47" s="889" t="s">
        <v>287</v>
      </c>
      <c r="C47" s="876"/>
      <c r="D47" s="887" t="s">
        <v>180</v>
      </c>
      <c r="E47" s="916">
        <v>558</v>
      </c>
      <c r="F47" s="978"/>
      <c r="G47" s="877" t="s">
        <v>180</v>
      </c>
      <c r="H47" s="916">
        <v>563</v>
      </c>
      <c r="I47" s="915"/>
      <c r="J47" s="877" t="s">
        <v>180</v>
      </c>
      <c r="K47" s="916">
        <v>574</v>
      </c>
      <c r="L47" s="915"/>
      <c r="M47" s="890" t="s">
        <v>180</v>
      </c>
      <c r="N47" s="916">
        <v>590</v>
      </c>
      <c r="O47" s="916"/>
      <c r="P47" s="887" t="s">
        <v>180</v>
      </c>
      <c r="Q47" s="915">
        <v>601</v>
      </c>
      <c r="R47" s="978"/>
      <c r="S47" s="877" t="s">
        <v>180</v>
      </c>
      <c r="T47" s="916">
        <v>612</v>
      </c>
      <c r="U47" s="916"/>
      <c r="V47" s="890" t="s">
        <v>180</v>
      </c>
      <c r="W47" s="916">
        <v>616</v>
      </c>
      <c r="X47" s="915"/>
      <c r="Y47" s="877" t="s">
        <v>180</v>
      </c>
      <c r="Z47" s="916">
        <v>1695</v>
      </c>
      <c r="AB47" s="877" t="s">
        <v>180</v>
      </c>
      <c r="AC47" s="878">
        <v>1829</v>
      </c>
    </row>
    <row r="48" spans="1:30" s="875" customFormat="1">
      <c r="A48" s="889"/>
      <c r="B48" s="889"/>
      <c r="C48" s="876" t="s">
        <v>288</v>
      </c>
      <c r="D48" s="887"/>
      <c r="E48" s="920">
        <v>32</v>
      </c>
      <c r="F48" s="978"/>
      <c r="G48" s="877"/>
      <c r="H48" s="920">
        <v>27</v>
      </c>
      <c r="I48" s="915"/>
      <c r="J48" s="877"/>
      <c r="K48" s="920">
        <v>27</v>
      </c>
      <c r="L48" s="915"/>
      <c r="M48" s="915"/>
      <c r="N48" s="920">
        <v>27</v>
      </c>
      <c r="O48" s="916"/>
      <c r="P48" s="979"/>
      <c r="Q48" s="919">
        <v>17</v>
      </c>
      <c r="R48" s="978"/>
      <c r="S48" s="915"/>
      <c r="T48" s="920">
        <v>7</v>
      </c>
      <c r="U48" s="916"/>
      <c r="V48" s="915"/>
      <c r="W48" s="920">
        <v>0</v>
      </c>
      <c r="X48" s="915"/>
      <c r="Y48" s="878"/>
      <c r="Z48" s="920">
        <v>86</v>
      </c>
      <c r="AB48" s="878"/>
      <c r="AC48" s="922">
        <v>24</v>
      </c>
    </row>
    <row r="49" spans="1:30" s="875" customFormat="1">
      <c r="A49" s="884"/>
      <c r="B49" s="874"/>
      <c r="C49" s="889" t="s">
        <v>273</v>
      </c>
      <c r="D49" s="887"/>
      <c r="E49" s="877">
        <v>590</v>
      </c>
      <c r="F49" s="886"/>
      <c r="G49" s="877"/>
      <c r="H49" s="877">
        <v>590</v>
      </c>
      <c r="I49" s="877"/>
      <c r="J49" s="877"/>
      <c r="K49" s="877">
        <v>601</v>
      </c>
      <c r="L49" s="877"/>
      <c r="M49" s="877"/>
      <c r="N49" s="877">
        <v>617</v>
      </c>
      <c r="O49" s="878"/>
      <c r="P49" s="887"/>
      <c r="Q49" s="877">
        <v>618</v>
      </c>
      <c r="R49" s="886"/>
      <c r="S49" s="877"/>
      <c r="T49" s="877">
        <v>619</v>
      </c>
      <c r="U49" s="878"/>
      <c r="V49" s="877"/>
      <c r="W49" s="877">
        <v>616</v>
      </c>
      <c r="X49" s="877"/>
      <c r="Y49" s="878"/>
      <c r="Z49" s="877">
        <v>1781</v>
      </c>
      <c r="AB49" s="878"/>
      <c r="AC49" s="877">
        <v>1853</v>
      </c>
    </row>
    <row r="50" spans="1:30" s="875" customFormat="1">
      <c r="A50" s="884"/>
      <c r="B50" s="889" t="s">
        <v>272</v>
      </c>
      <c r="C50" s="876"/>
      <c r="D50" s="887"/>
      <c r="E50" s="922">
        <v>43</v>
      </c>
      <c r="F50" s="886"/>
      <c r="G50" s="877"/>
      <c r="H50" s="922">
        <v>43</v>
      </c>
      <c r="I50" s="877"/>
      <c r="J50" s="877"/>
      <c r="K50" s="922">
        <v>34</v>
      </c>
      <c r="L50" s="877"/>
      <c r="M50" s="877"/>
      <c r="N50" s="922">
        <v>48</v>
      </c>
      <c r="O50" s="878"/>
      <c r="P50" s="887"/>
      <c r="Q50" s="921">
        <v>14</v>
      </c>
      <c r="R50" s="886"/>
      <c r="S50" s="877"/>
      <c r="T50" s="922">
        <v>44</v>
      </c>
      <c r="U50" s="878"/>
      <c r="V50" s="877"/>
      <c r="W50" s="922">
        <v>71</v>
      </c>
      <c r="X50" s="877"/>
      <c r="Y50" s="878"/>
      <c r="Z50" s="922">
        <v>120</v>
      </c>
      <c r="AB50" s="878"/>
      <c r="AC50" s="922">
        <v>129</v>
      </c>
    </row>
    <row r="51" spans="1:30" s="875" customFormat="1">
      <c r="A51" s="884" t="s">
        <v>250</v>
      </c>
      <c r="B51" s="876"/>
      <c r="C51" s="876"/>
      <c r="D51" s="887"/>
      <c r="E51" s="877">
        <v>633</v>
      </c>
      <c r="F51" s="886"/>
      <c r="G51" s="877"/>
      <c r="H51" s="877">
        <v>633</v>
      </c>
      <c r="I51" s="877"/>
      <c r="J51" s="877"/>
      <c r="K51" s="877">
        <v>635</v>
      </c>
      <c r="L51" s="877"/>
      <c r="M51" s="877"/>
      <c r="N51" s="877">
        <v>665</v>
      </c>
      <c r="O51" s="878"/>
      <c r="P51" s="887"/>
      <c r="Q51" s="877">
        <v>632</v>
      </c>
      <c r="R51" s="886"/>
      <c r="S51" s="877"/>
      <c r="T51" s="877">
        <v>663</v>
      </c>
      <c r="U51" s="878"/>
      <c r="V51" s="877"/>
      <c r="W51" s="877">
        <v>687</v>
      </c>
      <c r="X51" s="877"/>
      <c r="Y51" s="893"/>
      <c r="Z51" s="877">
        <v>1901</v>
      </c>
      <c r="AB51" s="893"/>
      <c r="AC51" s="877">
        <v>1982</v>
      </c>
    </row>
    <row r="52" spans="1:30" s="875" customFormat="1">
      <c r="A52" s="884"/>
      <c r="B52" s="874"/>
      <c r="C52" s="876" t="s">
        <v>291</v>
      </c>
      <c r="D52" s="887"/>
      <c r="E52" s="923">
        <v>32</v>
      </c>
      <c r="F52" s="978"/>
      <c r="G52" s="877"/>
      <c r="H52" s="923">
        <v>27</v>
      </c>
      <c r="I52" s="915"/>
      <c r="J52" s="877"/>
      <c r="K52" s="923">
        <v>27</v>
      </c>
      <c r="L52" s="915"/>
      <c r="M52" s="915"/>
      <c r="N52" s="923">
        <v>27</v>
      </c>
      <c r="O52" s="916"/>
      <c r="P52" s="979"/>
      <c r="Q52" s="923">
        <v>17</v>
      </c>
      <c r="R52" s="978"/>
      <c r="S52" s="915"/>
      <c r="T52" s="923">
        <v>7</v>
      </c>
      <c r="U52" s="916"/>
      <c r="V52" s="915"/>
      <c r="W52" s="923">
        <v>0</v>
      </c>
      <c r="X52" s="915"/>
      <c r="Y52" s="878"/>
      <c r="Z52" s="923">
        <v>86</v>
      </c>
      <c r="AB52" s="878"/>
      <c r="AC52" s="922">
        <v>24</v>
      </c>
    </row>
    <row r="53" spans="1:30" s="875" customFormat="1" ht="15.75" customHeight="1" thickBot="1">
      <c r="A53" s="884"/>
      <c r="B53" s="914"/>
      <c r="C53" s="914" t="s">
        <v>289</v>
      </c>
      <c r="D53" s="887" t="s">
        <v>180</v>
      </c>
      <c r="E53" s="924">
        <v>601</v>
      </c>
      <c r="F53" s="886"/>
      <c r="G53" s="877" t="s">
        <v>180</v>
      </c>
      <c r="H53" s="924">
        <v>606</v>
      </c>
      <c r="I53" s="877"/>
      <c r="J53" s="877" t="s">
        <v>180</v>
      </c>
      <c r="K53" s="924">
        <v>608</v>
      </c>
      <c r="L53" s="877"/>
      <c r="M53" s="877" t="s">
        <v>180</v>
      </c>
      <c r="N53" s="924">
        <v>638</v>
      </c>
      <c r="O53" s="878"/>
      <c r="P53" s="887" t="s">
        <v>180</v>
      </c>
      <c r="Q53" s="924">
        <v>615</v>
      </c>
      <c r="R53" s="886"/>
      <c r="S53" s="877" t="s">
        <v>180</v>
      </c>
      <c r="T53" s="924">
        <v>656</v>
      </c>
      <c r="U53" s="878"/>
      <c r="V53" s="877" t="s">
        <v>180</v>
      </c>
      <c r="W53" s="924">
        <v>687</v>
      </c>
      <c r="X53" s="877"/>
      <c r="Y53" s="877" t="s">
        <v>180</v>
      </c>
      <c r="Z53" s="924">
        <v>1815</v>
      </c>
      <c r="AB53" s="877" t="s">
        <v>180</v>
      </c>
      <c r="AC53" s="924">
        <v>1958</v>
      </c>
    </row>
    <row r="54" spans="1:30" s="875" customFormat="1" ht="13.5" thickTop="1">
      <c r="A54" s="884"/>
      <c r="B54" s="876"/>
      <c r="C54" s="876"/>
      <c r="D54" s="887"/>
      <c r="E54" s="913"/>
      <c r="F54" s="886"/>
      <c r="G54" s="877"/>
      <c r="H54" s="913"/>
      <c r="I54" s="877"/>
      <c r="J54" s="877"/>
      <c r="K54" s="913"/>
      <c r="L54" s="877"/>
      <c r="M54" s="877"/>
      <c r="N54" s="913"/>
      <c r="O54" s="878"/>
      <c r="P54" s="887"/>
      <c r="Q54" s="913"/>
      <c r="R54" s="886"/>
      <c r="S54" s="877"/>
      <c r="T54" s="913"/>
      <c r="U54" s="878"/>
      <c r="V54" s="877"/>
      <c r="W54" s="913"/>
      <c r="X54" s="877"/>
      <c r="Z54" s="913"/>
      <c r="AC54" s="913"/>
    </row>
    <row r="55" spans="1:30" s="875" customFormat="1">
      <c r="A55" s="894" t="s">
        <v>271</v>
      </c>
      <c r="B55" s="876"/>
      <c r="C55" s="876"/>
      <c r="D55" s="887"/>
      <c r="E55" s="198">
        <v>5.2</v>
      </c>
      <c r="F55" s="886" t="s">
        <v>1068</v>
      </c>
      <c r="G55" s="877"/>
      <c r="H55" s="198">
        <v>5</v>
      </c>
      <c r="I55" s="877" t="s">
        <v>1068</v>
      </c>
      <c r="J55" s="877"/>
      <c r="K55" s="198">
        <v>4.9000000000000004</v>
      </c>
      <c r="L55" s="877" t="s">
        <v>1068</v>
      </c>
      <c r="M55" s="877"/>
      <c r="N55" s="198">
        <v>5</v>
      </c>
      <c r="O55" s="877" t="s">
        <v>1068</v>
      </c>
      <c r="P55" s="887"/>
      <c r="Q55" s="198">
        <v>4.9000000000000004</v>
      </c>
      <c r="R55" s="886" t="s">
        <v>1068</v>
      </c>
      <c r="S55" s="877"/>
      <c r="T55" s="198">
        <v>4.9000000000000004</v>
      </c>
      <c r="U55" s="877" t="s">
        <v>1068</v>
      </c>
      <c r="V55" s="877"/>
      <c r="W55" s="198">
        <v>4.8</v>
      </c>
      <c r="X55" s="877" t="s">
        <v>1068</v>
      </c>
      <c r="Z55" s="198">
        <v>5</v>
      </c>
      <c r="AA55" s="877" t="s">
        <v>1068</v>
      </c>
      <c r="AC55" s="198">
        <v>4.9000000000000004</v>
      </c>
      <c r="AD55" s="877" t="s">
        <v>1068</v>
      </c>
    </row>
    <row r="56" spans="1:30" s="875" customFormat="1" ht="6.75" customHeight="1">
      <c r="A56" s="884"/>
      <c r="B56" s="876"/>
      <c r="C56" s="876"/>
      <c r="D56" s="887"/>
      <c r="E56" s="913"/>
      <c r="F56" s="886"/>
      <c r="G56" s="877"/>
      <c r="H56" s="913"/>
      <c r="I56" s="877"/>
      <c r="J56" s="877"/>
      <c r="K56" s="913"/>
      <c r="L56" s="877"/>
      <c r="M56" s="877"/>
      <c r="N56" s="913"/>
      <c r="O56" s="878"/>
      <c r="P56" s="887"/>
      <c r="Q56" s="913"/>
      <c r="R56" s="886"/>
      <c r="S56" s="877"/>
      <c r="T56" s="913"/>
      <c r="U56" s="878"/>
      <c r="V56" s="877"/>
      <c r="W56" s="913"/>
      <c r="X56" s="877"/>
      <c r="Z56" s="913"/>
      <c r="AC56" s="913"/>
    </row>
    <row r="57" spans="1:30" s="875" customFormat="1">
      <c r="A57" s="894" t="s">
        <v>271</v>
      </c>
      <c r="B57" s="876"/>
      <c r="C57" s="876"/>
      <c r="D57" s="887"/>
      <c r="F57" s="977"/>
      <c r="G57" s="877"/>
      <c r="J57" s="877"/>
      <c r="P57" s="888"/>
      <c r="R57" s="977"/>
    </row>
    <row r="58" spans="1:30" s="875" customFormat="1">
      <c r="A58" s="894"/>
      <c r="B58" s="918" t="s">
        <v>290</v>
      </c>
      <c r="C58" s="876"/>
      <c r="D58" s="887"/>
      <c r="E58" s="198">
        <v>4.9000000000000004</v>
      </c>
      <c r="F58" s="886" t="s">
        <v>1068</v>
      </c>
      <c r="G58" s="877"/>
      <c r="H58" s="198">
        <v>4.8</v>
      </c>
      <c r="I58" s="877" t="s">
        <v>1068</v>
      </c>
      <c r="J58" s="877"/>
      <c r="K58" s="198">
        <v>4.7</v>
      </c>
      <c r="L58" s="877" t="s">
        <v>1068</v>
      </c>
      <c r="M58" s="877"/>
      <c r="N58" s="198">
        <v>4.8</v>
      </c>
      <c r="O58" s="877" t="s">
        <v>1068</v>
      </c>
      <c r="P58" s="887"/>
      <c r="Q58" s="198">
        <v>4.8</v>
      </c>
      <c r="R58" s="886" t="s">
        <v>1068</v>
      </c>
      <c r="S58" s="877"/>
      <c r="T58" s="198">
        <v>4.8</v>
      </c>
      <c r="U58" s="877" t="s">
        <v>1068</v>
      </c>
      <c r="V58" s="877"/>
      <c r="W58" s="198">
        <v>4.8</v>
      </c>
      <c r="X58" s="877" t="s">
        <v>1068</v>
      </c>
      <c r="Z58" s="198">
        <v>4.8</v>
      </c>
      <c r="AA58" s="877" t="s">
        <v>1068</v>
      </c>
      <c r="AC58" s="198">
        <v>4.8</v>
      </c>
      <c r="AD58" s="877" t="s">
        <v>1068</v>
      </c>
    </row>
    <row r="59" spans="1:30" ht="13.5" thickBot="1">
      <c r="A59" s="884"/>
      <c r="B59" s="876"/>
      <c r="C59" s="876"/>
      <c r="D59" s="883"/>
      <c r="E59" s="882"/>
      <c r="F59" s="881"/>
      <c r="G59" s="877"/>
      <c r="H59" s="877"/>
      <c r="I59" s="877"/>
      <c r="J59" s="877"/>
      <c r="K59" s="877"/>
      <c r="L59" s="877"/>
      <c r="M59" s="877"/>
      <c r="N59" s="878"/>
      <c r="O59" s="878"/>
      <c r="P59" s="883"/>
      <c r="Q59" s="882"/>
      <c r="R59" s="881"/>
      <c r="S59" s="877"/>
      <c r="T59" s="878"/>
      <c r="U59" s="878"/>
      <c r="V59" s="877"/>
      <c r="W59" s="877"/>
      <c r="X59" s="877"/>
    </row>
    <row r="60" spans="1:30" s="875" customFormat="1">
      <c r="A60" s="880"/>
      <c r="B60" s="877"/>
      <c r="C60" s="877"/>
      <c r="D60" s="877"/>
      <c r="E60" s="877"/>
      <c r="F60" s="877"/>
      <c r="G60" s="877"/>
      <c r="H60" s="877"/>
      <c r="I60" s="877"/>
      <c r="J60" s="877"/>
      <c r="K60" s="877"/>
      <c r="L60" s="877"/>
      <c r="M60" s="877"/>
      <c r="N60" s="878"/>
      <c r="O60" s="878"/>
      <c r="P60" s="877"/>
      <c r="Q60" s="877"/>
      <c r="R60" s="877"/>
      <c r="S60" s="877"/>
      <c r="T60" s="878"/>
      <c r="U60" s="878"/>
      <c r="V60" s="877"/>
      <c r="W60" s="877"/>
      <c r="X60" s="877"/>
    </row>
    <row r="61" spans="1:30" s="875" customFormat="1" ht="13.5">
      <c r="A61" s="49" t="s">
        <v>935</v>
      </c>
      <c r="B61" s="896" t="s">
        <v>270</v>
      </c>
    </row>
    <row r="62" spans="1:30" ht="12.75" customHeight="1">
      <c r="A62" s="49" t="s">
        <v>937</v>
      </c>
      <c r="B62" s="901" t="s">
        <v>269</v>
      </c>
    </row>
    <row r="63" spans="1:30" ht="36.75" customHeight="1">
      <c r="A63" s="49" t="s">
        <v>947</v>
      </c>
      <c r="B63" s="1138" t="s">
        <v>466</v>
      </c>
      <c r="C63" s="1138"/>
      <c r="D63" s="1138"/>
      <c r="E63" s="1138"/>
      <c r="F63" s="1138"/>
      <c r="G63" s="1138"/>
      <c r="H63" s="1138"/>
      <c r="I63" s="1138"/>
      <c r="J63" s="1138"/>
      <c r="K63" s="1138"/>
      <c r="L63" s="1138"/>
      <c r="M63" s="1138"/>
      <c r="N63" s="1138"/>
      <c r="O63" s="1138"/>
      <c r="P63" s="1138"/>
      <c r="Q63" s="1138"/>
      <c r="R63" s="1138"/>
      <c r="S63" s="1138"/>
      <c r="T63" s="1138"/>
      <c r="U63" s="1138"/>
      <c r="V63" s="1138"/>
      <c r="W63" s="1138"/>
      <c r="X63" s="1138"/>
    </row>
    <row r="64" spans="1:30" customFormat="1" ht="13.5" customHeight="1">
      <c r="A64" s="49" t="s">
        <v>717</v>
      </c>
      <c r="B64" s="1213" t="s">
        <v>63</v>
      </c>
      <c r="C64" s="1213"/>
      <c r="D64" s="1213"/>
      <c r="E64" s="1213"/>
      <c r="F64" s="1213"/>
      <c r="G64" s="1213"/>
      <c r="H64" s="1213"/>
      <c r="I64" s="1213"/>
      <c r="J64" s="1213"/>
      <c r="K64" s="1213"/>
      <c r="L64" s="1213"/>
      <c r="M64" s="1213"/>
      <c r="N64" s="1213"/>
      <c r="O64" s="1213"/>
      <c r="P64" s="1213"/>
      <c r="Q64" s="1213"/>
      <c r="R64" s="1213"/>
      <c r="S64" s="1213"/>
      <c r="T64" s="1213"/>
      <c r="U64" s="1213"/>
      <c r="V64" s="1213"/>
      <c r="W64" s="1213"/>
      <c r="X64" s="1213"/>
      <c r="Y64" s="213"/>
      <c r="Z64" s="213"/>
      <c r="AA64" s="213"/>
      <c r="AB64" s="213"/>
      <c r="AC64" s="213"/>
      <c r="AD64" s="213"/>
    </row>
    <row r="65" spans="1:24" ht="36" customHeight="1">
      <c r="A65" s="49" t="s">
        <v>718</v>
      </c>
      <c r="B65" s="1138" t="s">
        <v>62</v>
      </c>
      <c r="C65" s="1138"/>
      <c r="D65" s="1138"/>
      <c r="E65" s="1138"/>
      <c r="F65" s="1138"/>
      <c r="G65" s="1138"/>
      <c r="H65" s="1138"/>
      <c r="I65" s="1138"/>
      <c r="J65" s="1138"/>
      <c r="K65" s="1138"/>
      <c r="L65" s="1138"/>
      <c r="M65" s="1138"/>
      <c r="N65" s="1138"/>
      <c r="O65" s="1138"/>
      <c r="P65" s="1138"/>
      <c r="Q65" s="1138"/>
      <c r="R65" s="1138"/>
      <c r="S65" s="1138"/>
      <c r="T65" s="1138"/>
      <c r="U65" s="1138"/>
      <c r="V65" s="1138"/>
      <c r="W65" s="1138"/>
      <c r="X65" s="1138"/>
    </row>
    <row r="66" spans="1:24">
      <c r="V66" s="875"/>
      <c r="W66" s="875"/>
      <c r="X66" s="875"/>
    </row>
  </sheetData>
  <customSheetViews>
    <customSheetView guid="{BA08C489-4952-434D-B712-71BEE1754A50}" scale="80" fitToPage="1" hiddenColumns="1">
      <selection sqref="A1:X1"/>
      <pageMargins left="0.7" right="0.7" top="0.75" bottom="0.75" header="0.3" footer="0.3"/>
      <printOptions horizontalCentered="1"/>
      <pageSetup scale="61" orientation="landscape" r:id="rId1"/>
      <headerFooter>
        <oddFooter>&amp;R48</oddFooter>
      </headerFooter>
    </customSheetView>
    <customSheetView guid="{673EBF9B-B414-451E-B7E3-867D29298EC6}" scale="80" showPageBreaks="1" fitToPage="1" printArea="1" hiddenColumns="1">
      <selection sqref="A1:X1"/>
      <pageMargins left="0.7" right="0.7" top="0.75" bottom="0.75" header="0.3" footer="0.3"/>
      <printOptions horizontalCentered="1"/>
      <pageSetup scale="61" orientation="landscape" r:id="rId2"/>
      <headerFooter>
        <oddFooter>&amp;R48</oddFooter>
      </headerFooter>
    </customSheetView>
  </customSheetViews>
  <mergeCells count="8">
    <mergeCell ref="B65:X65"/>
    <mergeCell ref="B63:X63"/>
    <mergeCell ref="Z5:AC5"/>
    <mergeCell ref="B64:X64"/>
    <mergeCell ref="D5:W5"/>
    <mergeCell ref="A1:AC1"/>
    <mergeCell ref="A2:AC2"/>
    <mergeCell ref="A3:AC3"/>
  </mergeCells>
  <phoneticPr fontId="25" type="noConversion"/>
  <printOptions horizontalCentered="1"/>
  <pageMargins left="0.25" right="0.25" top="0.5" bottom="0.25" header="0.3" footer="0.25"/>
  <pageSetup scale="65" orientation="landscape" r:id="rId3"/>
  <headerFooter>
    <oddFooter>&amp;R&amp;A</oddFooter>
  </headerFooter>
</worksheet>
</file>

<file path=xl/worksheets/sheet52.xml><?xml version="1.0" encoding="utf-8"?>
<worksheet xmlns="http://schemas.openxmlformats.org/spreadsheetml/2006/main" xmlns:r="http://schemas.openxmlformats.org/officeDocument/2006/relationships">
  <sheetPr codeName="Sheet48">
    <pageSetUpPr fitToPage="1"/>
  </sheetPr>
  <dimension ref="A1:D86"/>
  <sheetViews>
    <sheetView zoomScale="75" zoomScaleNormal="75" workbookViewId="0">
      <selection sqref="A1:D1"/>
    </sheetView>
  </sheetViews>
  <sheetFormatPr defaultRowHeight="12.75"/>
  <cols>
    <col min="1" max="2" width="86.42578125" style="630" customWidth="1"/>
    <col min="3" max="3" width="97.28515625" style="630" customWidth="1"/>
    <col min="4" max="4" width="2.42578125" style="630" customWidth="1"/>
    <col min="5" max="7" width="17.85546875" style="630" customWidth="1"/>
    <col min="8" max="8" width="22.7109375" style="630" customWidth="1"/>
    <col min="9" max="15" width="10.7109375" style="630" customWidth="1"/>
    <col min="16" max="16384" width="9.140625" style="630"/>
  </cols>
  <sheetData>
    <row r="1" spans="1:4">
      <c r="A1" s="1234" t="s">
        <v>796</v>
      </c>
      <c r="B1" s="1234"/>
      <c r="C1" s="1234"/>
      <c r="D1" s="1234"/>
    </row>
    <row r="3" spans="1:4">
      <c r="A3" s="1233" t="s">
        <v>801</v>
      </c>
      <c r="B3" s="1233"/>
      <c r="C3" s="1233"/>
      <c r="D3" s="1233"/>
    </row>
    <row r="5" spans="1:4">
      <c r="A5" s="1234" t="s">
        <v>387</v>
      </c>
      <c r="B5" s="1234"/>
      <c r="C5" s="1234"/>
      <c r="D5" s="1234"/>
    </row>
    <row r="6" spans="1:4">
      <c r="A6" s="1233" t="s">
        <v>388</v>
      </c>
      <c r="B6" s="1233"/>
      <c r="C6" s="1233"/>
      <c r="D6" s="1233"/>
    </row>
    <row r="7" spans="1:4">
      <c r="A7" s="990" t="s">
        <v>1030</v>
      </c>
      <c r="B7" s="990"/>
      <c r="C7" s="990"/>
      <c r="D7" s="990"/>
    </row>
    <row r="8" spans="1:4">
      <c r="A8" s="1233" t="s">
        <v>1031</v>
      </c>
      <c r="B8" s="1233"/>
      <c r="C8" s="1233"/>
      <c r="D8" s="1233"/>
    </row>
    <row r="9" spans="1:4">
      <c r="A9" s="990" t="s">
        <v>1208</v>
      </c>
      <c r="B9" s="990"/>
      <c r="C9" s="990"/>
      <c r="D9" s="990"/>
    </row>
    <row r="10" spans="1:4">
      <c r="A10" s="1243" t="s">
        <v>42</v>
      </c>
      <c r="B10" s="1243"/>
      <c r="C10" s="1243"/>
      <c r="D10" s="1243"/>
    </row>
    <row r="11" spans="1:4">
      <c r="A11" s="1233" t="s">
        <v>1032</v>
      </c>
      <c r="B11" s="1233"/>
      <c r="C11" s="1233"/>
      <c r="D11" s="1233"/>
    </row>
    <row r="13" spans="1:4">
      <c r="A13" s="1233" t="s">
        <v>389</v>
      </c>
      <c r="B13" s="1233"/>
      <c r="C13" s="1233"/>
      <c r="D13" s="1233"/>
    </row>
    <row r="14" spans="1:4">
      <c r="A14" s="1233" t="s">
        <v>314</v>
      </c>
      <c r="B14" s="1233"/>
      <c r="C14" s="1233"/>
      <c r="D14" s="1233"/>
    </row>
    <row r="15" spans="1:4">
      <c r="A15" s="990" t="s">
        <v>43</v>
      </c>
      <c r="B15" s="990"/>
      <c r="C15" s="990"/>
      <c r="D15" s="990"/>
    </row>
    <row r="16" spans="1:4">
      <c r="A16" s="1233" t="s">
        <v>315</v>
      </c>
      <c r="B16" s="1233"/>
      <c r="C16" s="1233"/>
      <c r="D16" s="1233"/>
    </row>
    <row r="17" spans="1:4">
      <c r="A17" s="1236" t="s">
        <v>390</v>
      </c>
      <c r="B17" s="1236"/>
      <c r="C17" s="1236"/>
      <c r="D17" s="1236"/>
    </row>
    <row r="18" spans="1:4">
      <c r="A18" s="1233" t="s">
        <v>317</v>
      </c>
      <c r="B18" s="1233"/>
      <c r="C18" s="1233"/>
      <c r="D18" s="1233"/>
    </row>
    <row r="19" spans="1:4">
      <c r="A19" s="1236" t="s">
        <v>316</v>
      </c>
      <c r="B19" s="1236"/>
      <c r="C19" s="1236"/>
      <c r="D19" s="1236"/>
    </row>
    <row r="20" spans="1:4">
      <c r="A20" s="1236" t="s">
        <v>391</v>
      </c>
      <c r="B20" s="1236"/>
      <c r="C20" s="1236"/>
      <c r="D20" s="1236"/>
    </row>
    <row r="21" spans="1:4">
      <c r="A21" s="993" t="s">
        <v>392</v>
      </c>
      <c r="B21" s="993"/>
      <c r="C21" s="993"/>
      <c r="D21" s="993"/>
    </row>
    <row r="22" spans="1:4">
      <c r="A22" s="1236" t="s">
        <v>393</v>
      </c>
      <c r="B22" s="1236"/>
      <c r="C22" s="1236"/>
      <c r="D22" s="1236"/>
    </row>
    <row r="23" spans="1:4">
      <c r="A23" s="1236" t="s">
        <v>394</v>
      </c>
      <c r="B23" s="1236"/>
      <c r="C23" s="1236"/>
      <c r="D23" s="1236"/>
    </row>
    <row r="24" spans="1:4">
      <c r="A24" s="631" t="s">
        <v>301</v>
      </c>
    </row>
    <row r="25" spans="1:4">
      <c r="A25" s="631" t="s">
        <v>313</v>
      </c>
    </row>
    <row r="26" spans="1:4">
      <c r="A26" s="631" t="s">
        <v>395</v>
      </c>
    </row>
    <row r="27" spans="1:4">
      <c r="A27" s="631" t="s">
        <v>396</v>
      </c>
    </row>
    <row r="28" spans="1:4">
      <c r="A28" s="631"/>
    </row>
    <row r="29" spans="1:4">
      <c r="A29" s="1235" t="s">
        <v>299</v>
      </c>
      <c r="B29" s="1235"/>
      <c r="C29" s="1235"/>
      <c r="D29" s="1235"/>
    </row>
    <row r="30" spans="1:4">
      <c r="A30" s="1241" t="s">
        <v>1033</v>
      </c>
      <c r="B30" s="1241"/>
      <c r="C30" s="1241"/>
      <c r="D30" s="1241"/>
    </row>
    <row r="31" spans="1:4">
      <c r="A31" s="1241" t="s">
        <v>397</v>
      </c>
      <c r="B31" s="1241"/>
      <c r="C31" s="1241"/>
      <c r="D31" s="1241"/>
    </row>
    <row r="32" spans="1:4">
      <c r="A32" s="990" t="s">
        <v>398</v>
      </c>
      <c r="B32" s="992"/>
      <c r="C32" s="992"/>
      <c r="D32" s="992"/>
    </row>
    <row r="34" spans="1:4">
      <c r="A34" s="632" t="s">
        <v>1034</v>
      </c>
      <c r="B34" s="633"/>
      <c r="C34" s="633"/>
      <c r="D34" s="633"/>
    </row>
    <row r="35" spans="1:4">
      <c r="A35" s="634" t="s">
        <v>1035</v>
      </c>
      <c r="B35" s="634"/>
      <c r="C35" s="634"/>
      <c r="D35" s="634"/>
    </row>
    <row r="36" spans="1:4">
      <c r="A36" s="634" t="s">
        <v>719</v>
      </c>
      <c r="B36" s="634"/>
      <c r="C36" s="634"/>
      <c r="D36" s="634"/>
    </row>
    <row r="37" spans="1:4">
      <c r="A37" s="634" t="s">
        <v>720</v>
      </c>
      <c r="B37" s="634"/>
      <c r="C37" s="634"/>
      <c r="D37" s="634"/>
    </row>
    <row r="38" spans="1:4">
      <c r="A38" s="634"/>
    </row>
    <row r="39" spans="1:4">
      <c r="A39" s="1237" t="s">
        <v>1209</v>
      </c>
      <c r="B39" s="1238"/>
      <c r="C39" s="1238"/>
      <c r="D39" s="1238"/>
    </row>
    <row r="40" spans="1:4">
      <c r="A40" s="1239" t="s">
        <v>1210</v>
      </c>
      <c r="B40" s="1238"/>
      <c r="C40" s="1238"/>
      <c r="D40" s="1238"/>
    </row>
    <row r="41" spans="1:4">
      <c r="A41" s="1239" t="s">
        <v>991</v>
      </c>
      <c r="B41" s="1238"/>
      <c r="C41" s="1238"/>
      <c r="D41" s="1238"/>
    </row>
    <row r="42" spans="1:4">
      <c r="A42" s="1242" t="s">
        <v>1211</v>
      </c>
      <c r="B42" s="1242"/>
      <c r="C42" s="1242"/>
      <c r="D42" s="991"/>
    </row>
    <row r="43" spans="1:4">
      <c r="A43" s="1239" t="s">
        <v>114</v>
      </c>
      <c r="B43" s="1238"/>
      <c r="C43" s="1238"/>
      <c r="D43" s="1238"/>
    </row>
    <row r="44" spans="1:4">
      <c r="A44" s="1239" t="s">
        <v>802</v>
      </c>
      <c r="B44" s="1238"/>
      <c r="C44" s="1238"/>
      <c r="D44" s="991"/>
    </row>
    <row r="45" spans="1:4">
      <c r="A45" s="1240" t="s">
        <v>188</v>
      </c>
      <c r="B45" s="1240"/>
      <c r="C45" s="1240"/>
      <c r="D45" s="991"/>
    </row>
    <row r="46" spans="1:4">
      <c r="A46" s="991" t="s">
        <v>189</v>
      </c>
      <c r="B46" s="991"/>
      <c r="C46" s="991"/>
      <c r="D46" s="991"/>
    </row>
    <row r="47" spans="1:4">
      <c r="A47" s="991"/>
      <c r="B47" s="991"/>
      <c r="C47" s="991"/>
      <c r="D47" s="991"/>
    </row>
    <row r="48" spans="1:4">
      <c r="A48" s="632" t="s">
        <v>399</v>
      </c>
      <c r="B48" s="635"/>
      <c r="C48" s="635"/>
      <c r="D48" s="635"/>
    </row>
    <row r="49" spans="1:4">
      <c r="A49" s="634" t="s">
        <v>400</v>
      </c>
      <c r="B49" s="636"/>
      <c r="C49" s="636"/>
      <c r="D49" s="636"/>
    </row>
    <row r="50" spans="1:4">
      <c r="A50" s="634" t="s">
        <v>401</v>
      </c>
      <c r="B50" s="634"/>
      <c r="C50" s="634"/>
      <c r="D50" s="634"/>
    </row>
    <row r="51" spans="1:4">
      <c r="A51" s="634" t="s">
        <v>300</v>
      </c>
      <c r="B51" s="634"/>
      <c r="C51" s="634"/>
      <c r="D51" s="634"/>
    </row>
    <row r="52" spans="1:4">
      <c r="A52" s="634" t="s">
        <v>402</v>
      </c>
      <c r="B52" s="634"/>
      <c r="C52" s="634"/>
      <c r="D52" s="634"/>
    </row>
    <row r="53" spans="1:4">
      <c r="A53" s="634" t="s">
        <v>403</v>
      </c>
      <c r="B53" s="634"/>
      <c r="C53" s="634"/>
      <c r="D53" s="634"/>
    </row>
    <row r="54" spans="1:4">
      <c r="A54" s="634" t="s">
        <v>404</v>
      </c>
      <c r="B54" s="634"/>
      <c r="C54" s="634"/>
      <c r="D54" s="634"/>
    </row>
    <row r="55" spans="1:4">
      <c r="A55" s="634" t="s">
        <v>405</v>
      </c>
      <c r="B55" s="634"/>
      <c r="C55" s="634"/>
      <c r="D55" s="634"/>
    </row>
    <row r="56" spans="1:4">
      <c r="A56" s="631" t="s">
        <v>406</v>
      </c>
    </row>
    <row r="57" spans="1:4">
      <c r="A57" s="631" t="s">
        <v>407</v>
      </c>
    </row>
    <row r="58" spans="1:4">
      <c r="A58" s="631" t="s">
        <v>408</v>
      </c>
    </row>
    <row r="59" spans="1:4">
      <c r="A59" s="631"/>
    </row>
    <row r="60" spans="1:4">
      <c r="A60" s="632" t="s">
        <v>409</v>
      </c>
      <c r="B60" s="635"/>
      <c r="C60" s="635"/>
      <c r="D60" s="635"/>
    </row>
    <row r="61" spans="1:4">
      <c r="A61" s="164" t="s">
        <v>410</v>
      </c>
      <c r="B61" s="636"/>
      <c r="C61" s="636"/>
      <c r="D61" s="636"/>
    </row>
    <row r="62" spans="1:4">
      <c r="A62" s="164" t="s">
        <v>411</v>
      </c>
      <c r="B62" s="636"/>
      <c r="C62" s="636"/>
      <c r="D62" s="636"/>
    </row>
    <row r="63" spans="1:4">
      <c r="A63" s="634" t="s">
        <v>412</v>
      </c>
      <c r="B63" s="636"/>
      <c r="C63" s="636"/>
      <c r="D63" s="636"/>
    </row>
    <row r="64" spans="1:4">
      <c r="A64" s="634" t="s">
        <v>413</v>
      </c>
      <c r="B64" s="636"/>
      <c r="C64" s="636"/>
      <c r="D64" s="636"/>
    </row>
    <row r="65" spans="1:4">
      <c r="A65" s="636" t="s">
        <v>414</v>
      </c>
      <c r="B65" s="636"/>
      <c r="C65" s="636"/>
      <c r="D65" s="636"/>
    </row>
    <row r="66" spans="1:4">
      <c r="A66" s="636" t="s">
        <v>415</v>
      </c>
      <c r="B66" s="636"/>
      <c r="C66" s="636"/>
      <c r="D66" s="636"/>
    </row>
    <row r="68" spans="1:4">
      <c r="A68" s="1235"/>
      <c r="B68" s="1235"/>
      <c r="C68" s="1235"/>
    </row>
    <row r="70" spans="1:4">
      <c r="A70" s="1233"/>
      <c r="B70" s="1233"/>
      <c r="C70" s="1233"/>
      <c r="D70" s="1233"/>
    </row>
    <row r="72" spans="1:4">
      <c r="A72" s="1234"/>
      <c r="B72" s="1234"/>
      <c r="C72" s="1234"/>
      <c r="D72" s="1234"/>
    </row>
    <row r="74" spans="1:4">
      <c r="A74" s="1234"/>
      <c r="B74" s="1234"/>
      <c r="C74" s="1234"/>
      <c r="D74" s="1234"/>
    </row>
    <row r="76" spans="1:4">
      <c r="A76" s="1234"/>
      <c r="B76" s="1233"/>
      <c r="C76" s="1233"/>
      <c r="D76" s="1233"/>
    </row>
    <row r="79" spans="1:4">
      <c r="A79" s="1234"/>
      <c r="B79" s="1234"/>
      <c r="C79" s="1234"/>
      <c r="D79" s="1234"/>
    </row>
    <row r="80" spans="1:4">
      <c r="A80" s="1233"/>
      <c r="B80" s="1233"/>
      <c r="C80" s="1233"/>
      <c r="D80" s="1233"/>
    </row>
    <row r="82" spans="1:4">
      <c r="A82" s="1234"/>
      <c r="B82" s="1234"/>
      <c r="C82" s="1234"/>
      <c r="D82" s="1234"/>
    </row>
    <row r="83" spans="1:4">
      <c r="A83" s="667"/>
      <c r="B83" s="667"/>
      <c r="C83" s="667"/>
      <c r="D83" s="667"/>
    </row>
    <row r="84" spans="1:4">
      <c r="A84" s="667"/>
      <c r="B84" s="667"/>
      <c r="C84" s="667"/>
      <c r="D84" s="667"/>
    </row>
    <row r="86" spans="1:4">
      <c r="A86" s="632"/>
    </row>
  </sheetData>
  <customSheetViews>
    <customSheetView guid="{BA08C489-4952-434D-B712-71BEE1754A50}" scale="75" fitToPage="1">
      <selection sqref="A1:D1"/>
      <pageMargins left="0.25" right="0.25" top="0.25" bottom="0.25" header="0.25" footer="0.25"/>
      <printOptions horizontalCentered="1"/>
      <pageSetup scale="49" orientation="landscape" r:id="rId1"/>
      <headerFooter alignWithMargins="0">
        <oddFooter>&amp;R&amp;A</oddFooter>
      </headerFooter>
    </customSheetView>
    <customSheetView guid="{673EBF9B-B414-451E-B7E3-867D29298EC6}" scale="75" fitToPage="1">
      <selection sqref="A1:D1"/>
      <pageMargins left="0.25" right="0.25" top="0.25" bottom="0.25" header="0.25" footer="0.25"/>
      <printOptions horizontalCentered="1"/>
      <pageSetup scale="49" orientation="landscape" r:id="rId2"/>
      <headerFooter alignWithMargins="0">
        <oddFooter>&amp;R&amp;A</oddFooter>
      </headerFooter>
    </customSheetView>
  </customSheetViews>
  <mergeCells count="34">
    <mergeCell ref="A29:D29"/>
    <mergeCell ref="A22:D22"/>
    <mergeCell ref="A8:D8"/>
    <mergeCell ref="A10:D10"/>
    <mergeCell ref="A20:D20"/>
    <mergeCell ref="A19:D19"/>
    <mergeCell ref="A18:D18"/>
    <mergeCell ref="A14:D14"/>
    <mergeCell ref="A17:D17"/>
    <mergeCell ref="A11:D11"/>
    <mergeCell ref="A13:D13"/>
    <mergeCell ref="A16:D16"/>
    <mergeCell ref="A1:D1"/>
    <mergeCell ref="A3:D3"/>
    <mergeCell ref="A5:D5"/>
    <mergeCell ref="A6:D6"/>
    <mergeCell ref="A23:D23"/>
    <mergeCell ref="A39:D39"/>
    <mergeCell ref="A44:C44"/>
    <mergeCell ref="A45:C45"/>
    <mergeCell ref="A30:D30"/>
    <mergeCell ref="A40:D40"/>
    <mergeCell ref="A41:D41"/>
    <mergeCell ref="A42:C42"/>
    <mergeCell ref="A31:D31"/>
    <mergeCell ref="A43:D43"/>
    <mergeCell ref="A80:D80"/>
    <mergeCell ref="A82:D82"/>
    <mergeCell ref="A68:C68"/>
    <mergeCell ref="A70:D70"/>
    <mergeCell ref="A72:D72"/>
    <mergeCell ref="A74:D74"/>
    <mergeCell ref="A76:D76"/>
    <mergeCell ref="A79:D79"/>
  </mergeCells>
  <phoneticPr fontId="25" type="noConversion"/>
  <printOptions horizontalCentered="1"/>
  <pageMargins left="0.25" right="0.25" top="0.25" bottom="0.25" header="0.25" footer="0.25"/>
  <pageSetup scale="49" orientation="landscape" r:id="rId3"/>
  <headerFooter alignWithMargins="0">
    <oddFooter>&amp;R&amp;A</oddFooter>
  </headerFooter>
</worksheet>
</file>

<file path=xl/worksheets/sheet6.xml><?xml version="1.0" encoding="utf-8"?>
<worksheet xmlns="http://schemas.openxmlformats.org/spreadsheetml/2006/main" xmlns:r="http://schemas.openxmlformats.org/officeDocument/2006/relationships">
  <sheetPr codeName="Sheet6" enableFormatConditionsCalculation="0">
    <pageSetUpPr fitToPage="1"/>
  </sheetPr>
  <dimension ref="A1:BT64"/>
  <sheetViews>
    <sheetView zoomScale="75" zoomScaleNormal="75" workbookViewId="0">
      <selection sqref="A1:AC1"/>
    </sheetView>
  </sheetViews>
  <sheetFormatPr defaultRowHeight="11.25"/>
  <cols>
    <col min="1" max="1" width="3.28515625" style="52" customWidth="1"/>
    <col min="2" max="3" width="2.42578125" style="52" customWidth="1"/>
    <col min="4" max="4" width="2.42578125" style="90" customWidth="1"/>
    <col min="5" max="5" width="26.42578125" style="52" customWidth="1"/>
    <col min="6" max="6" width="2.42578125" style="52" customWidth="1"/>
    <col min="7" max="7" width="8.85546875" style="52" customWidth="1"/>
    <col min="8" max="8" width="2.42578125" style="52" customWidth="1"/>
    <col min="9" max="9" width="8.85546875" style="52" customWidth="1"/>
    <col min="10" max="10" width="2.42578125" style="52" customWidth="1"/>
    <col min="11" max="11" width="8.85546875" style="52" customWidth="1"/>
    <col min="12" max="12" width="2.42578125" style="52" customWidth="1"/>
    <col min="13" max="13" width="8.85546875" style="52" customWidth="1"/>
    <col min="14" max="14" width="2.42578125" style="52" customWidth="1"/>
    <col min="15" max="15" width="8.85546875" style="52" customWidth="1"/>
    <col min="16" max="16" width="4.28515625" style="52" customWidth="1"/>
    <col min="17" max="17" width="3.5703125" style="90" customWidth="1"/>
    <col min="18" max="18" width="2.42578125" style="90" customWidth="1"/>
    <col min="19" max="19" width="52.85546875" style="90" customWidth="1"/>
    <col min="20" max="20" width="2.42578125" style="52" customWidth="1"/>
    <col min="21" max="21" width="8.85546875" style="90" customWidth="1"/>
    <col min="22" max="22" width="2.42578125" style="52" customWidth="1"/>
    <col min="23" max="23" width="8.85546875" style="90" customWidth="1"/>
    <col min="24" max="24" width="2.42578125" style="52" customWidth="1"/>
    <col min="25" max="25" width="8.85546875" style="90" customWidth="1"/>
    <col min="26" max="26" width="2.42578125" style="52" customWidth="1"/>
    <col min="27" max="27" width="8.85546875" style="90" customWidth="1"/>
    <col min="28" max="28" width="2.42578125" style="52" customWidth="1"/>
    <col min="29" max="29" width="8.85546875" style="90" customWidth="1"/>
    <col min="30" max="16384" width="9.140625" style="52"/>
  </cols>
  <sheetData>
    <row r="1" spans="1:30" ht="12.75">
      <c r="A1" s="1125" t="s">
        <v>168</v>
      </c>
      <c r="B1" s="1125"/>
      <c r="C1" s="1125"/>
      <c r="D1" s="1125"/>
      <c r="E1" s="1125"/>
      <c r="F1" s="1125"/>
      <c r="G1" s="1125"/>
      <c r="H1" s="1125"/>
      <c r="I1" s="1125"/>
      <c r="J1" s="1125"/>
      <c r="K1" s="1125"/>
      <c r="L1" s="1125"/>
      <c r="M1" s="1125"/>
      <c r="N1" s="1125"/>
      <c r="O1" s="1125"/>
      <c r="P1" s="1125"/>
      <c r="Q1" s="1125"/>
      <c r="R1" s="1125"/>
      <c r="S1" s="1125"/>
      <c r="T1" s="1125"/>
      <c r="U1" s="1125"/>
      <c r="V1" s="1125"/>
      <c r="W1" s="1125"/>
      <c r="X1" s="1125"/>
      <c r="Y1" s="1125"/>
      <c r="Z1" s="1125"/>
      <c r="AA1" s="1125"/>
      <c r="AB1" s="1125"/>
      <c r="AC1" s="1125"/>
      <c r="AD1" s="872"/>
    </row>
    <row r="2" spans="1:30" ht="12.75">
      <c r="A2" s="1125" t="s">
        <v>964</v>
      </c>
      <c r="B2" s="1125"/>
      <c r="C2" s="1125"/>
      <c r="D2" s="1125"/>
      <c r="E2" s="1125"/>
      <c r="F2" s="1125"/>
      <c r="G2" s="1125"/>
      <c r="H2" s="1125"/>
      <c r="I2" s="1125"/>
      <c r="J2" s="1125"/>
      <c r="K2" s="1125"/>
      <c r="L2" s="1125"/>
      <c r="M2" s="1125"/>
      <c r="N2" s="1125"/>
      <c r="O2" s="1125"/>
      <c r="P2" s="1125"/>
      <c r="Q2" s="1125"/>
      <c r="R2" s="1125"/>
      <c r="S2" s="1125"/>
      <c r="T2" s="1125"/>
      <c r="U2" s="1125"/>
      <c r="V2" s="1125"/>
      <c r="W2" s="1125"/>
      <c r="X2" s="1125"/>
      <c r="Y2" s="1125"/>
      <c r="Z2" s="1125"/>
      <c r="AA2" s="1125"/>
      <c r="AB2" s="1125"/>
      <c r="AC2" s="1125"/>
    </row>
    <row r="3" spans="1:30">
      <c r="A3" s="1128" t="s">
        <v>949</v>
      </c>
      <c r="B3" s="1128"/>
      <c r="C3" s="1128"/>
      <c r="D3" s="1128"/>
      <c r="E3" s="1128"/>
      <c r="F3" s="1128"/>
      <c r="G3" s="1128"/>
      <c r="H3" s="1128"/>
      <c r="I3" s="1128"/>
      <c r="J3" s="1128"/>
      <c r="K3" s="1128"/>
      <c r="L3" s="1128"/>
      <c r="M3" s="1128"/>
      <c r="N3" s="1128"/>
      <c r="O3" s="1128"/>
      <c r="P3" s="1128"/>
      <c r="Q3" s="1128"/>
      <c r="R3" s="1128"/>
      <c r="S3" s="1128"/>
      <c r="T3" s="1128"/>
      <c r="U3" s="1128"/>
      <c r="V3" s="1128"/>
      <c r="W3" s="1128"/>
      <c r="X3" s="1128"/>
      <c r="Y3" s="1128"/>
      <c r="Z3" s="1128"/>
      <c r="AA3" s="1128"/>
      <c r="AB3" s="1128"/>
      <c r="AC3" s="1128"/>
    </row>
    <row r="4" spans="1:30" ht="12">
      <c r="A4" s="3"/>
      <c r="B4" s="82"/>
      <c r="C4" s="82"/>
      <c r="D4" s="83"/>
      <c r="E4" s="82"/>
      <c r="F4" s="82"/>
      <c r="G4" s="82"/>
      <c r="H4" s="82"/>
      <c r="I4" s="82"/>
      <c r="J4" s="82"/>
      <c r="K4" s="82"/>
      <c r="L4" s="82"/>
      <c r="M4" s="82"/>
      <c r="N4" s="82"/>
      <c r="O4" s="82"/>
      <c r="P4" s="82"/>
      <c r="Q4" s="83"/>
      <c r="R4" s="84"/>
      <c r="S4" s="84"/>
      <c r="T4" s="82"/>
      <c r="U4" s="84"/>
      <c r="V4" s="82"/>
      <c r="W4" s="84"/>
      <c r="X4" s="82"/>
      <c r="Y4" s="84"/>
      <c r="Z4" s="82"/>
      <c r="AA4" s="84"/>
      <c r="AB4" s="82"/>
      <c r="AC4" s="84"/>
    </row>
    <row r="5" spans="1:30" ht="12">
      <c r="A5" s="19"/>
      <c r="B5" s="19"/>
      <c r="C5" s="19"/>
      <c r="D5" s="84"/>
      <c r="E5" s="19"/>
      <c r="F5" s="19"/>
      <c r="G5" s="19"/>
      <c r="H5" s="19"/>
      <c r="I5" s="19"/>
      <c r="J5" s="19"/>
      <c r="K5" s="19"/>
      <c r="L5" s="19"/>
      <c r="M5" s="19"/>
      <c r="N5" s="19"/>
      <c r="O5" s="19"/>
      <c r="P5" s="19"/>
      <c r="Q5" s="84"/>
      <c r="R5" s="84"/>
      <c r="S5" s="84"/>
      <c r="T5" s="19"/>
      <c r="U5" s="84"/>
      <c r="V5" s="19"/>
      <c r="W5" s="84"/>
      <c r="X5" s="19"/>
      <c r="Y5" s="84"/>
      <c r="Z5" s="19"/>
      <c r="AA5" s="84"/>
      <c r="AB5" s="19"/>
      <c r="AC5" s="84"/>
    </row>
    <row r="6" spans="1:30" ht="12">
      <c r="A6" s="19"/>
      <c r="B6" s="19"/>
      <c r="C6" s="19"/>
      <c r="D6" s="84"/>
      <c r="E6" s="19"/>
      <c r="F6" s="19"/>
      <c r="G6" s="86" t="s">
        <v>175</v>
      </c>
      <c r="H6" s="19"/>
      <c r="I6" s="86" t="s">
        <v>176</v>
      </c>
      <c r="J6" s="19"/>
      <c r="K6" s="85" t="s">
        <v>177</v>
      </c>
      <c r="L6" s="19"/>
      <c r="M6" s="85" t="s">
        <v>174</v>
      </c>
      <c r="N6" s="19"/>
      <c r="O6" s="86" t="s">
        <v>175</v>
      </c>
      <c r="P6" s="21"/>
      <c r="Q6" s="87"/>
      <c r="R6" s="87"/>
      <c r="S6" s="87"/>
      <c r="T6" s="19"/>
      <c r="U6" s="86" t="s">
        <v>175</v>
      </c>
      <c r="V6" s="19"/>
      <c r="W6" s="86" t="s">
        <v>176</v>
      </c>
      <c r="X6" s="19"/>
      <c r="Y6" s="85" t="s">
        <v>177</v>
      </c>
      <c r="Z6" s="19"/>
      <c r="AA6" s="85" t="s">
        <v>174</v>
      </c>
      <c r="AB6" s="19"/>
      <c r="AC6" s="86" t="s">
        <v>175</v>
      </c>
    </row>
    <row r="7" spans="1:30" ht="12">
      <c r="A7" s="19"/>
      <c r="B7" s="19"/>
      <c r="C7" s="19"/>
      <c r="D7" s="84"/>
      <c r="E7" s="19"/>
      <c r="F7" s="19"/>
      <c r="G7" s="13">
        <v>2013</v>
      </c>
      <c r="H7" s="19"/>
      <c r="I7" s="13">
        <v>2013</v>
      </c>
      <c r="J7" s="19"/>
      <c r="K7" s="13">
        <v>2013</v>
      </c>
      <c r="L7" s="19"/>
      <c r="M7" s="13">
        <v>2012</v>
      </c>
      <c r="N7" s="19"/>
      <c r="O7" s="13">
        <v>2012</v>
      </c>
      <c r="P7" s="88"/>
      <c r="Q7" s="84"/>
      <c r="R7" s="84"/>
      <c r="S7" s="84"/>
      <c r="T7" s="19"/>
      <c r="U7" s="13">
        <v>2013</v>
      </c>
      <c r="V7" s="19"/>
      <c r="W7" s="13">
        <v>2013</v>
      </c>
      <c r="X7" s="19"/>
      <c r="Y7" s="13">
        <v>2013</v>
      </c>
      <c r="Z7" s="19"/>
      <c r="AA7" s="13">
        <v>2012</v>
      </c>
      <c r="AB7" s="19"/>
      <c r="AC7" s="13">
        <v>2012</v>
      </c>
    </row>
    <row r="8" spans="1:30" ht="12">
      <c r="A8" s="19"/>
      <c r="B8" s="19"/>
      <c r="C8" s="19"/>
      <c r="D8" s="84"/>
      <c r="E8" s="19"/>
      <c r="F8" s="19"/>
      <c r="G8" s="17"/>
      <c r="H8" s="19"/>
      <c r="I8" s="17"/>
      <c r="J8" s="19"/>
      <c r="K8" s="17"/>
      <c r="L8" s="19"/>
      <c r="M8" s="17"/>
      <c r="N8" s="19"/>
      <c r="O8" s="17"/>
      <c r="P8" s="19"/>
      <c r="Q8" s="2"/>
      <c r="R8" s="2"/>
      <c r="S8" s="2"/>
      <c r="T8" s="19"/>
      <c r="U8" s="17"/>
      <c r="V8" s="19"/>
      <c r="W8" s="17"/>
      <c r="X8" s="19"/>
      <c r="Y8" s="17"/>
      <c r="Z8" s="19"/>
      <c r="AA8" s="17"/>
      <c r="AB8" s="19"/>
      <c r="AC8" s="17"/>
    </row>
    <row r="9" spans="1:30" ht="12">
      <c r="A9" s="89" t="s">
        <v>965</v>
      </c>
      <c r="B9" s="19"/>
      <c r="C9" s="19"/>
      <c r="D9" s="84"/>
      <c r="E9" s="19"/>
      <c r="F9" s="19"/>
      <c r="G9" s="19"/>
      <c r="H9" s="19"/>
      <c r="I9" s="19"/>
      <c r="J9" s="19"/>
      <c r="K9" s="19"/>
      <c r="L9" s="19"/>
      <c r="M9" s="19"/>
      <c r="N9" s="19"/>
      <c r="O9" s="19"/>
      <c r="P9" s="19"/>
      <c r="Q9" s="89" t="s">
        <v>966</v>
      </c>
      <c r="R9" s="84"/>
      <c r="S9" s="84"/>
      <c r="T9" s="19"/>
      <c r="U9" s="5"/>
      <c r="V9" s="19"/>
      <c r="W9" s="5"/>
      <c r="X9" s="19"/>
      <c r="Y9" s="5"/>
      <c r="Z9" s="19"/>
      <c r="AA9" s="5"/>
      <c r="AB9" s="19"/>
      <c r="AC9" s="5"/>
    </row>
    <row r="10" spans="1:30" ht="12">
      <c r="A10" s="84"/>
      <c r="B10" s="84" t="s">
        <v>967</v>
      </c>
      <c r="C10" s="19"/>
      <c r="D10" s="84"/>
      <c r="E10" s="19"/>
      <c r="F10" s="19"/>
      <c r="G10" s="19"/>
      <c r="H10" s="19"/>
      <c r="I10" s="19"/>
      <c r="J10" s="19"/>
      <c r="K10" s="19"/>
      <c r="L10" s="19"/>
      <c r="M10" s="19"/>
      <c r="N10" s="19"/>
      <c r="O10" s="19"/>
      <c r="P10" s="19"/>
      <c r="R10" s="84" t="s">
        <v>968</v>
      </c>
      <c r="S10" s="84"/>
      <c r="T10" s="19"/>
      <c r="U10" s="19"/>
      <c r="V10" s="19"/>
      <c r="W10" s="19"/>
      <c r="X10" s="19"/>
      <c r="Y10" s="19"/>
      <c r="Z10" s="19"/>
      <c r="AA10" s="19"/>
      <c r="AB10" s="19"/>
      <c r="AC10" s="19"/>
    </row>
    <row r="11" spans="1:30" ht="12">
      <c r="A11" s="84"/>
      <c r="B11" s="84"/>
      <c r="C11" s="91" t="s">
        <v>969</v>
      </c>
      <c r="D11" s="2"/>
      <c r="E11" s="19"/>
      <c r="F11" s="19"/>
      <c r="G11" s="19"/>
      <c r="H11" s="19"/>
      <c r="I11" s="19"/>
      <c r="J11" s="19"/>
      <c r="K11" s="19"/>
      <c r="L11" s="19"/>
      <c r="M11" s="19"/>
      <c r="N11" s="19"/>
      <c r="O11" s="19"/>
      <c r="P11" s="19"/>
      <c r="Q11" s="84"/>
      <c r="R11" s="84"/>
      <c r="S11" s="84" t="s">
        <v>970</v>
      </c>
      <c r="T11" s="62" t="s">
        <v>180</v>
      </c>
      <c r="U11" s="19">
        <v>20983</v>
      </c>
      <c r="V11" s="62" t="s">
        <v>180</v>
      </c>
      <c r="W11" s="19">
        <v>20989</v>
      </c>
      <c r="X11" s="62" t="s">
        <v>180</v>
      </c>
      <c r="Y11" s="19">
        <v>20920</v>
      </c>
      <c r="Z11" s="62" t="s">
        <v>180</v>
      </c>
      <c r="AA11" s="19">
        <v>21288</v>
      </c>
      <c r="AB11" s="62" t="s">
        <v>180</v>
      </c>
      <c r="AC11" s="19">
        <v>20197</v>
      </c>
    </row>
    <row r="12" spans="1:30" ht="12">
      <c r="A12" s="84"/>
      <c r="B12" s="84"/>
      <c r="C12" s="84" t="s">
        <v>2</v>
      </c>
      <c r="E12" s="2"/>
      <c r="G12" s="2"/>
      <c r="I12" s="2"/>
      <c r="K12" s="2"/>
      <c r="M12" s="2"/>
      <c r="O12" s="2"/>
      <c r="P12" s="19"/>
      <c r="Q12" s="84"/>
      <c r="R12" s="84" t="s">
        <v>971</v>
      </c>
      <c r="S12" s="84"/>
      <c r="T12" s="19"/>
      <c r="U12" s="19">
        <v>12590</v>
      </c>
      <c r="V12" s="19"/>
      <c r="W12" s="19">
        <v>14242</v>
      </c>
      <c r="X12" s="19"/>
      <c r="Y12" s="19">
        <v>14767</v>
      </c>
      <c r="Z12" s="19"/>
      <c r="AA12" s="19">
        <v>14895</v>
      </c>
      <c r="AB12" s="19"/>
      <c r="AC12" s="19">
        <v>14900</v>
      </c>
    </row>
    <row r="13" spans="1:30" ht="12">
      <c r="A13" s="90"/>
      <c r="B13" s="90"/>
      <c r="D13" s="84" t="s">
        <v>438</v>
      </c>
      <c r="F13" s="62" t="s">
        <v>180</v>
      </c>
      <c r="G13" s="19">
        <v>60295</v>
      </c>
      <c r="H13" s="62" t="s">
        <v>180</v>
      </c>
      <c r="I13" s="19">
        <v>71039</v>
      </c>
      <c r="J13" s="62" t="s">
        <v>180</v>
      </c>
      <c r="K13" s="19">
        <v>75806</v>
      </c>
      <c r="L13" s="62" t="s">
        <v>180</v>
      </c>
      <c r="M13" s="19">
        <v>77017</v>
      </c>
      <c r="N13" s="62" t="s">
        <v>180</v>
      </c>
      <c r="O13" s="19">
        <v>77729</v>
      </c>
      <c r="P13" s="19"/>
      <c r="Q13" s="84"/>
      <c r="R13" s="84" t="s">
        <v>972</v>
      </c>
      <c r="S13" s="84"/>
      <c r="U13" s="19">
        <v>24476</v>
      </c>
      <c r="W13" s="19">
        <v>36357</v>
      </c>
      <c r="Y13" s="19">
        <v>38807</v>
      </c>
      <c r="AA13" s="19">
        <v>39319</v>
      </c>
      <c r="AC13" s="19">
        <v>40110</v>
      </c>
    </row>
    <row r="14" spans="1:30" ht="13.5">
      <c r="C14" s="91" t="s">
        <v>973</v>
      </c>
      <c r="D14" s="2"/>
      <c r="E14" s="19"/>
      <c r="F14" s="19"/>
      <c r="G14" s="2"/>
      <c r="H14" s="19"/>
      <c r="I14" s="2"/>
      <c r="J14" s="19"/>
      <c r="K14" s="2"/>
      <c r="L14" s="19"/>
      <c r="M14" s="2"/>
      <c r="N14" s="19"/>
      <c r="O14" s="2"/>
      <c r="P14" s="19"/>
      <c r="Q14" s="84"/>
      <c r="R14" s="84" t="s">
        <v>974</v>
      </c>
      <c r="S14" s="84"/>
      <c r="U14" s="19">
        <v>11016</v>
      </c>
      <c r="W14" s="19">
        <v>10510</v>
      </c>
      <c r="Y14" s="19">
        <v>10218</v>
      </c>
      <c r="AA14" s="19">
        <v>10375</v>
      </c>
      <c r="AC14" s="19">
        <v>10494</v>
      </c>
    </row>
    <row r="15" spans="1:30" ht="12">
      <c r="A15" s="90"/>
      <c r="B15" s="90"/>
      <c r="C15" s="84" t="s">
        <v>3</v>
      </c>
      <c r="D15" s="2"/>
      <c r="E15" s="2"/>
      <c r="F15" s="2"/>
      <c r="H15" s="2"/>
      <c r="J15" s="2"/>
      <c r="L15" s="2"/>
      <c r="N15" s="2"/>
      <c r="P15" s="19"/>
      <c r="Q15" s="84"/>
      <c r="R15" s="84" t="s">
        <v>975</v>
      </c>
      <c r="S15" s="84"/>
      <c r="T15" s="19"/>
      <c r="U15" s="19">
        <v>702</v>
      </c>
      <c r="V15" s="19"/>
      <c r="W15" s="19">
        <v>745</v>
      </c>
      <c r="X15" s="19"/>
      <c r="Y15" s="19">
        <v>757</v>
      </c>
      <c r="Z15" s="19"/>
      <c r="AA15" s="19">
        <v>797</v>
      </c>
      <c r="AB15" s="19"/>
      <c r="AC15" s="19">
        <v>763</v>
      </c>
    </row>
    <row r="16" spans="1:30" ht="12">
      <c r="A16" s="84"/>
      <c r="B16" s="84"/>
      <c r="D16" s="84" t="s">
        <v>439</v>
      </c>
      <c r="G16" s="19">
        <v>4812</v>
      </c>
      <c r="I16" s="19">
        <v>4505</v>
      </c>
      <c r="K16" s="19">
        <v>4439</v>
      </c>
      <c r="M16" s="19">
        <v>4037</v>
      </c>
      <c r="O16" s="19">
        <v>3876</v>
      </c>
      <c r="P16" s="19"/>
      <c r="Q16" s="84"/>
      <c r="R16" s="84" t="s">
        <v>904</v>
      </c>
      <c r="S16" s="84"/>
      <c r="T16" s="19"/>
      <c r="U16" s="19">
        <v>440</v>
      </c>
      <c r="V16" s="19"/>
      <c r="W16" s="19">
        <v>250</v>
      </c>
      <c r="X16" s="19"/>
      <c r="Y16" s="19">
        <v>782</v>
      </c>
      <c r="Z16" s="19"/>
      <c r="AA16" s="19">
        <v>597</v>
      </c>
      <c r="AB16" s="19"/>
      <c r="AC16" s="19">
        <v>689</v>
      </c>
    </row>
    <row r="17" spans="1:29" ht="12">
      <c r="A17" s="90"/>
      <c r="B17" s="90"/>
      <c r="C17" s="91" t="s">
        <v>977</v>
      </c>
      <c r="D17" s="2"/>
      <c r="E17" s="19"/>
      <c r="G17" s="19">
        <v>4817</v>
      </c>
      <c r="I17" s="19">
        <v>6413</v>
      </c>
      <c r="K17" s="19">
        <v>6434</v>
      </c>
      <c r="M17" s="19">
        <v>6570</v>
      </c>
      <c r="O17" s="19">
        <v>6904</v>
      </c>
      <c r="P17" s="19"/>
      <c r="R17" s="84" t="s">
        <v>976</v>
      </c>
      <c r="S17" s="84"/>
      <c r="T17" s="2"/>
      <c r="U17" s="19">
        <v>5245</v>
      </c>
      <c r="V17" s="2"/>
      <c r="W17" s="19">
        <v>6055</v>
      </c>
      <c r="X17" s="2"/>
      <c r="Y17" s="19">
        <v>6436</v>
      </c>
      <c r="Z17" s="2"/>
      <c r="AA17" s="19">
        <v>6429</v>
      </c>
      <c r="AB17" s="2"/>
      <c r="AC17" s="19">
        <v>6121</v>
      </c>
    </row>
    <row r="18" spans="1:29" ht="13.5">
      <c r="A18" s="90"/>
      <c r="B18" s="90"/>
      <c r="C18" s="91" t="s">
        <v>979</v>
      </c>
      <c r="D18" s="2"/>
      <c r="E18" s="19"/>
      <c r="G18" s="19">
        <v>5091</v>
      </c>
      <c r="I18" s="19">
        <v>4941</v>
      </c>
      <c r="K18" s="19">
        <v>4931</v>
      </c>
      <c r="M18" s="19">
        <v>4922</v>
      </c>
      <c r="O18" s="19">
        <v>4974</v>
      </c>
      <c r="P18" s="19"/>
      <c r="R18" s="84" t="s">
        <v>1072</v>
      </c>
      <c r="S18" s="84"/>
      <c r="T18" s="2"/>
      <c r="U18" s="19">
        <v>0</v>
      </c>
      <c r="V18" s="2"/>
      <c r="W18" s="19">
        <v>500</v>
      </c>
      <c r="X18" s="2"/>
      <c r="Y18" s="19">
        <v>0</v>
      </c>
      <c r="Z18" s="2"/>
      <c r="AA18" s="19">
        <v>0</v>
      </c>
      <c r="AB18" s="2"/>
      <c r="AC18" s="19">
        <v>0</v>
      </c>
    </row>
    <row r="19" spans="1:29" ht="12">
      <c r="A19" s="90"/>
      <c r="B19" s="90"/>
      <c r="C19" s="91" t="s">
        <v>981</v>
      </c>
      <c r="D19" s="2"/>
      <c r="E19" s="19"/>
      <c r="P19" s="19"/>
      <c r="R19" s="84" t="s">
        <v>978</v>
      </c>
      <c r="S19" s="84"/>
      <c r="T19" s="19"/>
      <c r="U19" s="19">
        <v>6217</v>
      </c>
      <c r="V19" s="19"/>
      <c r="W19" s="19">
        <v>5475</v>
      </c>
      <c r="X19" s="19"/>
      <c r="Y19" s="19">
        <v>6556</v>
      </c>
      <c r="Z19" s="19"/>
      <c r="AA19" s="19">
        <v>6057</v>
      </c>
      <c r="AB19" s="19"/>
      <c r="AC19" s="19">
        <v>6057</v>
      </c>
    </row>
    <row r="20" spans="1:29" ht="12">
      <c r="C20" s="84" t="s">
        <v>4</v>
      </c>
      <c r="E20" s="19"/>
      <c r="F20" s="19"/>
      <c r="G20" s="19"/>
      <c r="H20" s="19"/>
      <c r="I20" s="19"/>
      <c r="J20" s="19"/>
      <c r="K20" s="19"/>
      <c r="L20" s="19"/>
      <c r="M20" s="19"/>
      <c r="O20" s="19"/>
      <c r="P20" s="19"/>
      <c r="Q20" s="2"/>
      <c r="R20" s="84" t="s">
        <v>980</v>
      </c>
      <c r="S20" s="84"/>
      <c r="T20" s="19"/>
      <c r="U20" s="21">
        <v>4928</v>
      </c>
      <c r="V20" s="19"/>
      <c r="W20" s="21">
        <v>6488</v>
      </c>
      <c r="X20" s="19"/>
      <c r="Y20" s="21">
        <v>6750</v>
      </c>
      <c r="Z20" s="19"/>
      <c r="AA20" s="21">
        <v>6610</v>
      </c>
      <c r="AB20" s="19"/>
      <c r="AC20" s="21">
        <v>6820</v>
      </c>
    </row>
    <row r="21" spans="1:29" ht="13.5">
      <c r="D21" s="84" t="s">
        <v>440</v>
      </c>
      <c r="E21" s="19"/>
      <c r="F21" s="19"/>
      <c r="G21" s="19">
        <v>2694</v>
      </c>
      <c r="H21" s="19"/>
      <c r="I21" s="19">
        <v>2646</v>
      </c>
      <c r="J21" s="19"/>
      <c r="K21" s="19">
        <v>3169</v>
      </c>
      <c r="L21" s="19"/>
      <c r="M21" s="19">
        <v>2336</v>
      </c>
      <c r="N21" s="19"/>
      <c r="O21" s="19">
        <v>2825</v>
      </c>
      <c r="P21" s="19"/>
      <c r="Q21" s="2"/>
      <c r="R21" s="84" t="s">
        <v>445</v>
      </c>
      <c r="S21" s="84"/>
      <c r="T21" s="19"/>
      <c r="U21" s="36">
        <v>14908</v>
      </c>
      <c r="V21" s="19"/>
      <c r="W21" s="36">
        <v>0</v>
      </c>
      <c r="X21" s="19"/>
      <c r="Y21" s="36">
        <v>0</v>
      </c>
      <c r="Z21" s="19"/>
      <c r="AA21" s="36">
        <v>0</v>
      </c>
      <c r="AB21" s="19"/>
      <c r="AC21" s="36">
        <v>0</v>
      </c>
    </row>
    <row r="22" spans="1:29" ht="13.5">
      <c r="C22" s="91" t="s">
        <v>984</v>
      </c>
      <c r="D22" s="2"/>
      <c r="E22" s="19"/>
      <c r="F22" s="19"/>
      <c r="G22" s="36">
        <v>2774</v>
      </c>
      <c r="H22" s="19"/>
      <c r="I22" s="36">
        <v>2771</v>
      </c>
      <c r="J22" s="19"/>
      <c r="K22" s="36">
        <v>2603</v>
      </c>
      <c r="L22" s="19"/>
      <c r="M22" s="36">
        <v>2396</v>
      </c>
      <c r="N22" s="19"/>
      <c r="O22" s="36">
        <v>2208</v>
      </c>
      <c r="P22" s="19"/>
      <c r="Q22" s="40"/>
      <c r="R22" s="84"/>
      <c r="S22" s="84" t="s">
        <v>982</v>
      </c>
      <c r="T22" s="19"/>
      <c r="U22" s="21">
        <v>101505</v>
      </c>
      <c r="V22" s="19"/>
      <c r="W22" s="21">
        <v>101611</v>
      </c>
      <c r="X22" s="19"/>
      <c r="Y22" s="21">
        <v>105993</v>
      </c>
      <c r="Z22" s="19"/>
      <c r="AA22" s="21">
        <v>106367</v>
      </c>
      <c r="AB22" s="19"/>
      <c r="AC22" s="21">
        <v>106151</v>
      </c>
    </row>
    <row r="23" spans="1:29" ht="13.5">
      <c r="C23" s="5"/>
      <c r="D23" s="84" t="s">
        <v>985</v>
      </c>
      <c r="E23" s="84"/>
      <c r="F23" s="19"/>
      <c r="G23" s="21">
        <v>80483</v>
      </c>
      <c r="H23" s="19"/>
      <c r="I23" s="21">
        <v>92315</v>
      </c>
      <c r="J23" s="19"/>
      <c r="K23" s="21">
        <v>97382</v>
      </c>
      <c r="L23" s="19"/>
      <c r="M23" s="21">
        <v>97278</v>
      </c>
      <c r="N23" s="19"/>
      <c r="O23" s="21">
        <v>98516</v>
      </c>
      <c r="P23" s="19"/>
      <c r="R23" s="84"/>
      <c r="S23" s="84"/>
      <c r="T23" s="19"/>
      <c r="U23" s="21"/>
      <c r="V23" s="19"/>
      <c r="W23" s="21"/>
      <c r="X23" s="19"/>
      <c r="Y23" s="21"/>
      <c r="Z23" s="19"/>
      <c r="AA23" s="21"/>
      <c r="AB23" s="19"/>
      <c r="AC23" s="21"/>
    </row>
    <row r="24" spans="1:29" ht="12">
      <c r="A24" s="84"/>
      <c r="B24" s="84"/>
      <c r="D24" s="52"/>
      <c r="P24" s="19"/>
      <c r="Q24" s="89" t="s">
        <v>983</v>
      </c>
      <c r="R24" s="84"/>
      <c r="S24" s="84"/>
      <c r="T24" s="19"/>
      <c r="U24" s="21"/>
      <c r="V24" s="19"/>
      <c r="W24" s="21"/>
      <c r="X24" s="19"/>
      <c r="Y24" s="21"/>
      <c r="Z24" s="19"/>
      <c r="AA24" s="21"/>
      <c r="AB24" s="19"/>
      <c r="AC24" s="21"/>
    </row>
    <row r="25" spans="1:29" ht="12">
      <c r="A25" s="84"/>
      <c r="B25" s="84"/>
      <c r="D25" s="52"/>
      <c r="P25" s="19"/>
      <c r="Q25" s="52"/>
      <c r="R25" s="84" t="s">
        <v>19</v>
      </c>
      <c r="S25" s="84"/>
      <c r="T25" s="84"/>
      <c r="U25" s="52"/>
      <c r="V25" s="84"/>
      <c r="W25" s="52"/>
      <c r="Y25" s="52"/>
      <c r="AA25" s="52"/>
      <c r="AC25" s="52"/>
    </row>
    <row r="26" spans="1:29" ht="12">
      <c r="A26" s="84"/>
      <c r="B26" s="84"/>
      <c r="D26" s="52"/>
      <c r="P26" s="19"/>
      <c r="Q26" s="52"/>
      <c r="S26" s="84" t="s">
        <v>20</v>
      </c>
      <c r="T26" s="84"/>
      <c r="U26" s="92"/>
      <c r="V26" s="84"/>
      <c r="W26" s="92"/>
      <c r="X26" s="84"/>
      <c r="Y26" s="52"/>
      <c r="AA26" s="52"/>
      <c r="AC26" s="52"/>
    </row>
    <row r="27" spans="1:29" ht="12">
      <c r="A27" s="90"/>
      <c r="B27" s="84"/>
      <c r="D27" s="52"/>
      <c r="P27" s="19"/>
      <c r="Q27" s="52"/>
      <c r="R27" s="84"/>
      <c r="S27" s="84" t="s">
        <v>21</v>
      </c>
      <c r="T27" s="84"/>
      <c r="U27" s="92">
        <v>650</v>
      </c>
      <c r="V27" s="84"/>
      <c r="W27" s="92">
        <v>278</v>
      </c>
      <c r="X27" s="84"/>
      <c r="Y27" s="92">
        <v>0</v>
      </c>
      <c r="Z27" s="92"/>
      <c r="AA27" s="92">
        <v>0</v>
      </c>
      <c r="AB27" s="92"/>
      <c r="AC27" s="92">
        <v>0</v>
      </c>
    </row>
    <row r="28" spans="1:29" ht="12">
      <c r="A28" s="84"/>
      <c r="B28" s="84"/>
      <c r="F28" s="19"/>
      <c r="H28" s="19"/>
      <c r="J28" s="19"/>
      <c r="L28" s="19"/>
      <c r="N28" s="19"/>
      <c r="P28" s="19"/>
      <c r="R28" s="35" t="s">
        <v>1</v>
      </c>
      <c r="T28" s="84"/>
      <c r="U28" s="92"/>
      <c r="V28" s="84"/>
      <c r="W28" s="92"/>
      <c r="X28" s="84"/>
      <c r="Y28" s="92"/>
      <c r="Z28" s="84"/>
      <c r="AA28" s="92"/>
      <c r="AB28" s="84"/>
      <c r="AC28" s="92"/>
    </row>
    <row r="29" spans="1:29" ht="12">
      <c r="A29" s="84"/>
      <c r="B29" s="84"/>
      <c r="F29" s="19"/>
      <c r="H29" s="19"/>
      <c r="J29" s="19"/>
      <c r="L29" s="19"/>
      <c r="N29" s="19"/>
      <c r="P29" s="19"/>
      <c r="Q29" s="93"/>
      <c r="R29" s="5" t="s">
        <v>7</v>
      </c>
      <c r="S29" s="93"/>
      <c r="T29" s="19"/>
      <c r="U29" s="92">
        <v>9</v>
      </c>
      <c r="V29" s="19"/>
      <c r="W29" s="92">
        <v>9</v>
      </c>
      <c r="X29" s="19"/>
      <c r="Y29" s="92">
        <v>9</v>
      </c>
      <c r="Z29" s="19"/>
      <c r="AA29" s="92">
        <v>9</v>
      </c>
      <c r="AB29" s="19"/>
      <c r="AC29" s="92">
        <v>9</v>
      </c>
    </row>
    <row r="30" spans="1:29" ht="12">
      <c r="A30" s="84"/>
      <c r="B30" s="84"/>
      <c r="C30" s="5"/>
      <c r="D30" s="84"/>
      <c r="E30" s="84"/>
      <c r="F30" s="84"/>
      <c r="G30" s="21"/>
      <c r="H30" s="84"/>
      <c r="I30" s="21"/>
      <c r="J30" s="84"/>
      <c r="K30" s="21"/>
      <c r="L30" s="84"/>
      <c r="M30" s="21"/>
      <c r="N30" s="84"/>
      <c r="O30" s="21"/>
      <c r="P30" s="19"/>
      <c r="Q30" s="93"/>
      <c r="R30" s="5" t="s">
        <v>421</v>
      </c>
      <c r="S30" s="93"/>
      <c r="T30" s="19"/>
      <c r="U30" s="92">
        <v>3127</v>
      </c>
      <c r="V30" s="19"/>
      <c r="W30" s="92">
        <v>3105</v>
      </c>
      <c r="X30" s="19"/>
      <c r="Y30" s="92">
        <v>3028</v>
      </c>
      <c r="Z30" s="19"/>
      <c r="AA30" s="92">
        <v>3162</v>
      </c>
      <c r="AB30" s="19"/>
      <c r="AC30" s="92">
        <v>3154</v>
      </c>
    </row>
    <row r="31" spans="1:29" ht="12">
      <c r="A31" s="84"/>
      <c r="B31" s="84"/>
      <c r="C31" s="19"/>
      <c r="D31" s="84"/>
      <c r="E31" s="19"/>
      <c r="F31" s="84"/>
      <c r="G31" s="21"/>
      <c r="H31" s="84"/>
      <c r="I31" s="21"/>
      <c r="J31" s="84"/>
      <c r="K31" s="21"/>
      <c r="L31" s="84"/>
      <c r="M31" s="21"/>
      <c r="N31" s="84"/>
      <c r="O31" s="21"/>
      <c r="P31" s="19"/>
      <c r="Q31" s="93"/>
      <c r="R31" s="35" t="s">
        <v>986</v>
      </c>
      <c r="S31" s="93"/>
      <c r="T31" s="5"/>
      <c r="U31" s="92">
        <v>34885</v>
      </c>
      <c r="V31" s="5"/>
      <c r="W31" s="92">
        <v>34691</v>
      </c>
      <c r="X31" s="5"/>
      <c r="Y31" s="92">
        <v>34375</v>
      </c>
      <c r="Z31" s="5"/>
      <c r="AA31" s="92">
        <v>33783</v>
      </c>
      <c r="AB31" s="5"/>
      <c r="AC31" s="92">
        <v>33496</v>
      </c>
    </row>
    <row r="32" spans="1:29" ht="12">
      <c r="A32" s="84"/>
      <c r="B32" s="84"/>
      <c r="C32" s="19"/>
      <c r="D32" s="84"/>
      <c r="E32" s="19"/>
      <c r="F32" s="19"/>
      <c r="G32" s="21"/>
      <c r="H32" s="19"/>
      <c r="I32" s="21"/>
      <c r="J32" s="19"/>
      <c r="K32" s="21"/>
      <c r="L32" s="19"/>
      <c r="M32" s="21"/>
      <c r="N32" s="19"/>
      <c r="O32" s="21"/>
      <c r="P32" s="19"/>
      <c r="Q32" s="93"/>
      <c r="R32" s="35" t="s">
        <v>987</v>
      </c>
      <c r="S32" s="93"/>
      <c r="T32" s="5"/>
      <c r="U32" s="92">
        <v>-39</v>
      </c>
      <c r="V32" s="5"/>
      <c r="W32" s="92">
        <v>-39</v>
      </c>
      <c r="X32" s="5"/>
      <c r="Y32" s="92">
        <v>-39</v>
      </c>
      <c r="Z32" s="5"/>
      <c r="AA32" s="92">
        <v>-41</v>
      </c>
      <c r="AB32" s="5"/>
      <c r="AC32" s="92">
        <v>-41</v>
      </c>
    </row>
    <row r="33" spans="1:29" ht="12">
      <c r="A33" s="84"/>
      <c r="D33" s="52"/>
      <c r="F33" s="19"/>
      <c r="H33" s="19"/>
      <c r="J33" s="19"/>
      <c r="L33" s="19"/>
      <c r="N33" s="19"/>
      <c r="P33" s="19"/>
      <c r="Q33" s="93"/>
      <c r="R33" s="35" t="s">
        <v>5</v>
      </c>
      <c r="S33" s="93"/>
      <c r="T33" s="5"/>
      <c r="U33" s="52"/>
      <c r="V33" s="5"/>
      <c r="W33" s="52"/>
      <c r="X33" s="5"/>
      <c r="Y33" s="52"/>
      <c r="Z33" s="5"/>
      <c r="AA33" s="52"/>
      <c r="AB33" s="5"/>
      <c r="AC33" s="52"/>
    </row>
    <row r="34" spans="1:29" ht="12">
      <c r="A34" s="84"/>
      <c r="D34" s="52"/>
      <c r="P34" s="19"/>
      <c r="Q34" s="93"/>
      <c r="R34" s="35"/>
      <c r="S34" s="93" t="s">
        <v>6</v>
      </c>
      <c r="T34" s="5"/>
      <c r="U34" s="92">
        <v>-18662</v>
      </c>
      <c r="V34" s="5"/>
      <c r="W34" s="92">
        <v>-18225</v>
      </c>
      <c r="X34" s="5"/>
      <c r="Y34" s="92">
        <v>-18033</v>
      </c>
      <c r="Z34" s="5"/>
      <c r="AA34" s="92">
        <v>-17508</v>
      </c>
      <c r="AB34" s="5"/>
      <c r="AC34" s="92">
        <v>-17368</v>
      </c>
    </row>
    <row r="35" spans="1:29" ht="12">
      <c r="A35" s="84"/>
      <c r="D35" s="52"/>
      <c r="P35" s="19"/>
      <c r="Q35" s="93"/>
      <c r="R35" s="93" t="s">
        <v>1036</v>
      </c>
      <c r="S35" s="93"/>
      <c r="T35" s="5"/>
      <c r="U35" s="92"/>
      <c r="V35" s="5"/>
      <c r="W35" s="92"/>
      <c r="X35" s="5"/>
      <c r="Y35" s="92"/>
      <c r="Z35" s="5"/>
      <c r="AA35" s="92"/>
      <c r="AB35" s="5"/>
      <c r="AC35" s="92"/>
    </row>
    <row r="36" spans="1:29" ht="12">
      <c r="A36" s="84"/>
      <c r="D36" s="52"/>
      <c r="P36" s="19"/>
      <c r="Q36" s="52"/>
      <c r="R36" s="2"/>
      <c r="S36" s="35" t="s">
        <v>1037</v>
      </c>
      <c r="T36" s="5"/>
      <c r="V36" s="5"/>
      <c r="X36" s="5"/>
      <c r="Z36" s="5"/>
      <c r="AB36" s="5"/>
    </row>
    <row r="37" spans="1:29" ht="12">
      <c r="A37" s="84"/>
      <c r="P37" s="19"/>
      <c r="Q37" s="52"/>
      <c r="S37" s="84" t="s">
        <v>264</v>
      </c>
      <c r="U37" s="52"/>
      <c r="W37" s="52"/>
      <c r="Y37" s="52"/>
      <c r="AA37" s="52"/>
      <c r="AC37" s="52"/>
    </row>
    <row r="38" spans="1:29" ht="12">
      <c r="Q38" s="93"/>
      <c r="S38" s="84" t="s">
        <v>1038</v>
      </c>
      <c r="U38" s="19">
        <v>33</v>
      </c>
      <c r="W38" s="19">
        <v>36</v>
      </c>
      <c r="Y38" s="19">
        <v>30</v>
      </c>
      <c r="AA38" s="19">
        <v>-11</v>
      </c>
      <c r="AC38" s="19">
        <v>-42</v>
      </c>
    </row>
    <row r="39" spans="1:29" ht="12">
      <c r="A39" s="84"/>
      <c r="B39" s="91" t="s">
        <v>1040</v>
      </c>
      <c r="C39" s="19"/>
      <c r="E39" s="5"/>
      <c r="G39" s="19">
        <v>1069</v>
      </c>
      <c r="I39" s="19">
        <v>634</v>
      </c>
      <c r="K39" s="19">
        <v>820</v>
      </c>
      <c r="M39" s="19">
        <v>806</v>
      </c>
      <c r="O39" s="19">
        <v>642</v>
      </c>
      <c r="P39" s="19"/>
      <c r="Q39" s="93"/>
      <c r="S39" s="84" t="s">
        <v>1039</v>
      </c>
      <c r="U39" s="19">
        <v>1804</v>
      </c>
      <c r="W39" s="19">
        <v>1794</v>
      </c>
      <c r="Y39" s="19">
        <v>3543</v>
      </c>
      <c r="AA39" s="19">
        <v>3614</v>
      </c>
      <c r="AC39" s="19">
        <v>3765</v>
      </c>
    </row>
    <row r="40" spans="1:29" ht="12">
      <c r="A40" s="84"/>
      <c r="B40" s="91" t="s">
        <v>1042</v>
      </c>
      <c r="C40" s="19"/>
      <c r="E40" s="5"/>
      <c r="F40" s="5"/>
      <c r="G40" s="19">
        <v>5341</v>
      </c>
      <c r="H40" s="5"/>
      <c r="I40" s="19">
        <v>5116</v>
      </c>
      <c r="J40" s="5"/>
      <c r="K40" s="19">
        <v>5066</v>
      </c>
      <c r="L40" s="5"/>
      <c r="M40" s="19">
        <v>5051</v>
      </c>
      <c r="N40" s="5"/>
      <c r="O40" s="19">
        <v>5108</v>
      </c>
      <c r="P40" s="19"/>
      <c r="Q40" s="93"/>
      <c r="S40" s="84" t="s">
        <v>1041</v>
      </c>
      <c r="U40" s="52"/>
      <c r="W40" s="52"/>
      <c r="Y40" s="52"/>
      <c r="AA40" s="52"/>
      <c r="AC40" s="52"/>
    </row>
    <row r="41" spans="1:29" ht="12">
      <c r="A41" s="84"/>
      <c r="B41" s="91" t="s">
        <v>1044</v>
      </c>
      <c r="C41" s="19"/>
      <c r="E41" s="5"/>
      <c r="F41" s="5"/>
      <c r="G41" s="19">
        <v>3286</v>
      </c>
      <c r="H41" s="5"/>
      <c r="I41" s="19">
        <v>3914</v>
      </c>
      <c r="J41" s="5"/>
      <c r="K41" s="19">
        <v>3660</v>
      </c>
      <c r="L41" s="5"/>
      <c r="M41" s="19">
        <v>3621</v>
      </c>
      <c r="N41" s="5"/>
      <c r="O41" s="19">
        <v>3578</v>
      </c>
      <c r="P41" s="19"/>
      <c r="Q41" s="93"/>
      <c r="S41" s="84" t="s">
        <v>1043</v>
      </c>
      <c r="U41" s="36">
        <v>-123</v>
      </c>
      <c r="W41" s="36">
        <v>-179</v>
      </c>
      <c r="Y41" s="36">
        <v>-668</v>
      </c>
      <c r="AA41" s="36">
        <v>-769</v>
      </c>
      <c r="AC41" s="36">
        <v>-843</v>
      </c>
    </row>
    <row r="42" spans="1:29" ht="14.25">
      <c r="A42" s="84"/>
      <c r="B42" s="91" t="s">
        <v>1046</v>
      </c>
      <c r="C42" s="19"/>
      <c r="E42" s="5"/>
      <c r="F42" s="5"/>
      <c r="G42" s="19">
        <v>6938</v>
      </c>
      <c r="H42" s="5"/>
      <c r="I42" s="19">
        <v>8346</v>
      </c>
      <c r="J42" s="5"/>
      <c r="K42" s="19">
        <v>8316</v>
      </c>
      <c r="L42" s="5"/>
      <c r="M42" s="19">
        <v>8767</v>
      </c>
      <c r="N42" s="5"/>
      <c r="O42" s="19">
        <v>7278</v>
      </c>
      <c r="P42" s="19"/>
      <c r="Q42" s="93"/>
      <c r="S42" s="84" t="s">
        <v>1045</v>
      </c>
      <c r="U42" s="92">
        <v>1714</v>
      </c>
      <c r="W42" s="92">
        <v>1651</v>
      </c>
      <c r="Y42" s="92">
        <v>2905</v>
      </c>
      <c r="AA42" s="92">
        <v>2834</v>
      </c>
      <c r="AC42" s="92">
        <v>2880</v>
      </c>
    </row>
    <row r="43" spans="1:29" ht="12">
      <c r="A43" s="84"/>
      <c r="B43" s="91" t="s">
        <v>1048</v>
      </c>
      <c r="C43" s="19"/>
      <c r="E43" s="5"/>
      <c r="F43" s="5"/>
      <c r="G43" s="19">
        <v>617</v>
      </c>
      <c r="H43" s="5"/>
      <c r="I43" s="19">
        <v>773</v>
      </c>
      <c r="J43" s="5"/>
      <c r="K43" s="19">
        <v>792</v>
      </c>
      <c r="L43" s="5"/>
      <c r="M43" s="19">
        <v>781</v>
      </c>
      <c r="N43" s="5"/>
      <c r="O43" s="19">
        <v>835</v>
      </c>
      <c r="P43" s="19"/>
      <c r="Q43" s="93"/>
      <c r="R43" s="2"/>
      <c r="S43" s="35" t="s">
        <v>1047</v>
      </c>
      <c r="T43" s="5"/>
      <c r="U43" s="92"/>
      <c r="V43" s="5"/>
      <c r="W43" s="92"/>
      <c r="X43" s="5"/>
      <c r="Y43" s="92"/>
      <c r="Z43" s="5"/>
      <c r="AA43" s="92"/>
      <c r="AB43" s="5"/>
      <c r="AC43" s="92"/>
    </row>
    <row r="44" spans="1:29" ht="12">
      <c r="A44" s="84"/>
      <c r="B44" s="91" t="s">
        <v>1051</v>
      </c>
      <c r="C44" s="19"/>
      <c r="E44" s="5"/>
      <c r="F44" s="5"/>
      <c r="G44" s="19">
        <v>993</v>
      </c>
      <c r="H44" s="5"/>
      <c r="I44" s="19">
        <v>971</v>
      </c>
      <c r="J44" s="5"/>
      <c r="K44" s="19">
        <v>998</v>
      </c>
      <c r="L44" s="5"/>
      <c r="M44" s="19">
        <v>989</v>
      </c>
      <c r="N44" s="5"/>
      <c r="O44" s="19">
        <v>928</v>
      </c>
      <c r="P44" s="19"/>
      <c r="Q44" s="93"/>
      <c r="R44" s="93"/>
      <c r="S44" s="35" t="s">
        <v>1049</v>
      </c>
      <c r="U44" s="92">
        <v>50</v>
      </c>
      <c r="W44" s="92">
        <v>37</v>
      </c>
      <c r="Y44" s="92">
        <v>58</v>
      </c>
      <c r="AA44" s="92">
        <v>70</v>
      </c>
      <c r="AC44" s="92">
        <v>70</v>
      </c>
    </row>
    <row r="45" spans="1:29" ht="12">
      <c r="A45" s="84"/>
      <c r="B45" s="91" t="s">
        <v>1053</v>
      </c>
      <c r="F45" s="5"/>
      <c r="G45" s="19">
        <v>1243</v>
      </c>
      <c r="H45" s="5"/>
      <c r="I45" s="19">
        <v>1239</v>
      </c>
      <c r="J45" s="5"/>
      <c r="K45" s="19">
        <v>1239</v>
      </c>
      <c r="L45" s="5"/>
      <c r="M45" s="19">
        <v>1240</v>
      </c>
      <c r="N45" s="5"/>
      <c r="O45" s="19">
        <v>1242</v>
      </c>
      <c r="P45" s="19"/>
      <c r="R45" s="93"/>
      <c r="S45" s="35" t="s">
        <v>1050</v>
      </c>
      <c r="T45" s="5"/>
      <c r="U45" s="52"/>
      <c r="V45" s="5"/>
      <c r="W45" s="52"/>
      <c r="X45" s="5"/>
      <c r="Y45" s="52"/>
      <c r="Z45" s="5"/>
      <c r="AA45" s="52"/>
      <c r="AB45" s="5"/>
      <c r="AC45" s="52"/>
    </row>
    <row r="46" spans="1:29" ht="12">
      <c r="A46" s="84"/>
      <c r="B46" s="91" t="s">
        <v>1054</v>
      </c>
      <c r="C46" s="19"/>
      <c r="E46" s="5"/>
      <c r="G46" s="19">
        <v>1810</v>
      </c>
      <c r="I46" s="19">
        <v>1684</v>
      </c>
      <c r="K46" s="19">
        <v>1589</v>
      </c>
      <c r="M46" s="19">
        <v>1804</v>
      </c>
      <c r="O46" s="19">
        <v>2041</v>
      </c>
      <c r="P46" s="19"/>
      <c r="R46" s="93"/>
      <c r="S46" s="35" t="s">
        <v>1052</v>
      </c>
      <c r="T46" s="5"/>
      <c r="U46" s="94">
        <v>-954</v>
      </c>
      <c r="V46" s="5"/>
      <c r="W46" s="94">
        <v>-1638</v>
      </c>
      <c r="X46" s="5"/>
      <c r="Y46" s="94">
        <v>-1684</v>
      </c>
      <c r="Z46" s="5"/>
      <c r="AA46" s="94">
        <v>-1729</v>
      </c>
      <c r="AB46" s="5"/>
      <c r="AC46" s="94">
        <v>-1363</v>
      </c>
    </row>
    <row r="47" spans="1:29" ht="12">
      <c r="A47" s="90"/>
      <c r="B47" s="91" t="s">
        <v>980</v>
      </c>
      <c r="C47" s="19"/>
      <c r="E47" s="5"/>
      <c r="F47" s="5"/>
      <c r="G47" s="21">
        <v>4928</v>
      </c>
      <c r="H47" s="5"/>
      <c r="I47" s="21">
        <v>6488</v>
      </c>
      <c r="J47" s="5"/>
      <c r="K47" s="21">
        <v>6750</v>
      </c>
      <c r="L47" s="5"/>
      <c r="M47" s="21">
        <v>6610</v>
      </c>
      <c r="N47" s="5"/>
      <c r="O47" s="21">
        <v>6820</v>
      </c>
      <c r="P47" s="19"/>
      <c r="Q47" s="93"/>
      <c r="R47" s="93"/>
      <c r="S47" s="91" t="s">
        <v>217</v>
      </c>
      <c r="T47" s="5"/>
      <c r="V47" s="5"/>
      <c r="X47" s="5"/>
      <c r="Z47" s="5"/>
      <c r="AB47" s="5"/>
    </row>
    <row r="48" spans="1:29" ht="12">
      <c r="A48" s="90"/>
      <c r="B48" s="91" t="s">
        <v>444</v>
      </c>
      <c r="C48" s="19"/>
      <c r="E48" s="5"/>
      <c r="F48" s="5"/>
      <c r="G48" s="36">
        <v>15577</v>
      </c>
      <c r="H48" s="5"/>
      <c r="I48" s="36">
        <v>0</v>
      </c>
      <c r="J48" s="5"/>
      <c r="K48" s="36">
        <v>0</v>
      </c>
      <c r="L48" s="5"/>
      <c r="M48" s="36">
        <v>0</v>
      </c>
      <c r="N48" s="5"/>
      <c r="O48" s="36">
        <v>0</v>
      </c>
      <c r="P48" s="19"/>
      <c r="R48" s="35"/>
      <c r="S48" s="35" t="s">
        <v>216</v>
      </c>
      <c r="T48" s="2"/>
      <c r="U48" s="94">
        <v>810</v>
      </c>
      <c r="V48" s="2"/>
      <c r="W48" s="94">
        <v>50</v>
      </c>
      <c r="X48" s="2"/>
      <c r="Y48" s="94">
        <v>1279</v>
      </c>
      <c r="Z48" s="2"/>
      <c r="AA48" s="94">
        <v>1175</v>
      </c>
      <c r="AB48" s="2"/>
      <c r="AC48" s="94">
        <v>1587</v>
      </c>
    </row>
    <row r="49" spans="1:72" ht="12">
      <c r="A49" s="90"/>
      <c r="B49" s="91"/>
      <c r="C49" s="19"/>
      <c r="E49" s="5"/>
      <c r="F49" s="5"/>
      <c r="G49" s="21"/>
      <c r="H49" s="5"/>
      <c r="I49" s="21"/>
      <c r="J49" s="5"/>
      <c r="K49" s="21"/>
      <c r="L49" s="5"/>
      <c r="M49" s="21"/>
      <c r="N49" s="5"/>
      <c r="O49" s="21"/>
      <c r="P49" s="19"/>
      <c r="R49" s="35"/>
      <c r="S49" s="91" t="s">
        <v>1056</v>
      </c>
      <c r="T49" s="2"/>
      <c r="U49" s="29">
        <v>20780</v>
      </c>
      <c r="V49" s="2"/>
      <c r="W49" s="29">
        <v>19869</v>
      </c>
      <c r="X49" s="2"/>
      <c r="Y49" s="29">
        <v>20619</v>
      </c>
      <c r="Z49" s="2"/>
      <c r="AA49" s="29">
        <v>20580</v>
      </c>
      <c r="AB49" s="2"/>
      <c r="AC49" s="29">
        <v>20837</v>
      </c>
    </row>
    <row r="50" spans="1:72" ht="12.75" thickBot="1">
      <c r="A50" s="90"/>
      <c r="D50" s="91" t="s">
        <v>1057</v>
      </c>
      <c r="E50" s="2"/>
      <c r="F50" s="62" t="s">
        <v>180</v>
      </c>
      <c r="G50" s="41">
        <v>122285</v>
      </c>
      <c r="H50" s="62" t="s">
        <v>180</v>
      </c>
      <c r="I50" s="41">
        <v>121480</v>
      </c>
      <c r="J50" s="62" t="s">
        <v>180</v>
      </c>
      <c r="K50" s="41">
        <v>126612</v>
      </c>
      <c r="L50" s="62" t="s">
        <v>180</v>
      </c>
      <c r="M50" s="41">
        <v>126947</v>
      </c>
      <c r="N50" s="62" t="s">
        <v>180</v>
      </c>
      <c r="O50" s="41">
        <v>126988</v>
      </c>
      <c r="P50" s="19"/>
      <c r="R50" s="91" t="s">
        <v>1055</v>
      </c>
      <c r="S50" s="84" t="s">
        <v>303</v>
      </c>
      <c r="T50" s="62" t="s">
        <v>180</v>
      </c>
      <c r="U50" s="95">
        <v>122285</v>
      </c>
      <c r="V50" s="62" t="s">
        <v>180</v>
      </c>
      <c r="W50" s="95">
        <v>121480</v>
      </c>
      <c r="X50" s="62" t="s">
        <v>180</v>
      </c>
      <c r="Y50" s="95">
        <v>126612</v>
      </c>
      <c r="Z50" s="62" t="s">
        <v>180</v>
      </c>
      <c r="AA50" s="95">
        <v>126947</v>
      </c>
      <c r="AB50" s="62" t="s">
        <v>180</v>
      </c>
      <c r="AC50" s="95">
        <v>126988</v>
      </c>
    </row>
    <row r="51" spans="1:72" ht="12.75" thickTop="1">
      <c r="A51" s="2"/>
      <c r="B51" s="2"/>
      <c r="P51" s="19"/>
      <c r="S51" s="52"/>
      <c r="U51" s="52"/>
      <c r="W51" s="52"/>
      <c r="Y51" s="52"/>
      <c r="AA51" s="52"/>
      <c r="AC51" s="52"/>
    </row>
    <row r="52" spans="1:72" ht="12">
      <c r="C52" s="1114"/>
      <c r="D52" s="1114"/>
      <c r="E52" s="1114"/>
      <c r="F52" s="1114"/>
      <c r="G52" s="1114"/>
      <c r="H52" s="1114"/>
      <c r="I52" s="1114"/>
      <c r="J52" s="1114"/>
      <c r="K52" s="1114"/>
      <c r="L52" s="1114"/>
      <c r="M52" s="1114"/>
      <c r="N52" s="1114"/>
      <c r="O52" s="1114"/>
      <c r="P52" s="19"/>
      <c r="R52" s="52"/>
      <c r="U52" s="52"/>
      <c r="W52" s="52"/>
      <c r="Y52" s="52"/>
      <c r="AA52" s="52"/>
      <c r="AC52" s="52"/>
    </row>
    <row r="53" spans="1:72" ht="13.5" customHeight="1">
      <c r="A53" s="1118" t="s">
        <v>935</v>
      </c>
      <c r="B53" s="1127" t="s">
        <v>0</v>
      </c>
      <c r="C53" s="1127"/>
      <c r="D53" s="1127"/>
      <c r="E53" s="1127"/>
      <c r="F53" s="1127"/>
      <c r="G53" s="1127"/>
      <c r="H53" s="1127"/>
      <c r="I53" s="1127"/>
      <c r="J53" s="1127"/>
      <c r="K53" s="1127"/>
      <c r="L53" s="1127"/>
      <c r="M53" s="1127"/>
      <c r="N53" s="1127"/>
      <c r="O53" s="1127"/>
      <c r="P53" s="1127"/>
      <c r="Q53" s="1127"/>
      <c r="R53" s="1127"/>
      <c r="S53" s="1127"/>
      <c r="T53" s="1127"/>
      <c r="U53" s="1127"/>
      <c r="V53" s="1127"/>
      <c r="W53" s="1127"/>
      <c r="X53" s="1127"/>
      <c r="Y53" s="1127"/>
      <c r="Z53" s="1127"/>
      <c r="AA53" s="1127"/>
      <c r="AB53" s="1127"/>
      <c r="AC53" s="1127"/>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
      <c r="BK53" s="2"/>
      <c r="BL53" s="2"/>
      <c r="BM53" s="2"/>
      <c r="BN53" s="2"/>
      <c r="BO53" s="2"/>
      <c r="BP53" s="2"/>
      <c r="BQ53" s="2"/>
      <c r="BR53" s="2"/>
      <c r="BS53" s="2"/>
      <c r="BT53" s="2"/>
    </row>
    <row r="54" spans="1:72" ht="15">
      <c r="A54" s="51"/>
      <c r="B54" s="722"/>
      <c r="C54" s="51"/>
      <c r="D54" s="96"/>
      <c r="E54" s="51"/>
      <c r="F54" s="51"/>
      <c r="G54" s="51"/>
      <c r="H54" s="51"/>
      <c r="I54" s="51"/>
      <c r="J54" s="51"/>
      <c r="K54" s="51"/>
      <c r="L54" s="51"/>
      <c r="M54" s="51"/>
      <c r="N54" s="51"/>
      <c r="O54" s="51"/>
      <c r="P54" s="1096"/>
      <c r="Q54" s="1096"/>
      <c r="R54" s="1096"/>
      <c r="S54" s="96"/>
      <c r="T54" s="51"/>
      <c r="U54" s="96"/>
      <c r="V54" s="51"/>
      <c r="W54" s="96"/>
      <c r="X54" s="51"/>
      <c r="Y54" s="96"/>
      <c r="Z54" s="51"/>
      <c r="AA54" s="96"/>
      <c r="AB54" s="51"/>
      <c r="AC54" s="96"/>
    </row>
    <row r="55" spans="1:72" ht="12" customHeight="1">
      <c r="A55" s="51"/>
      <c r="B55" s="51"/>
      <c r="C55" s="51"/>
      <c r="D55" s="96"/>
      <c r="E55" s="51"/>
      <c r="F55" s="51"/>
      <c r="G55" s="51"/>
      <c r="H55" s="51"/>
      <c r="I55" s="51"/>
      <c r="J55" s="51"/>
      <c r="K55" s="51"/>
      <c r="L55" s="51"/>
      <c r="M55" s="51"/>
      <c r="N55" s="51"/>
      <c r="O55" s="51"/>
      <c r="P55" s="51"/>
      <c r="Q55" s="96"/>
      <c r="R55" s="96"/>
      <c r="S55" s="96"/>
      <c r="T55" s="51"/>
      <c r="U55" s="96"/>
      <c r="V55" s="51"/>
      <c r="W55" s="96"/>
      <c r="X55" s="51"/>
      <c r="Y55" s="96"/>
      <c r="Z55" s="51"/>
      <c r="AA55" s="96"/>
      <c r="AB55" s="51"/>
      <c r="AC55" s="96"/>
    </row>
    <row r="56" spans="1:72">
      <c r="A56" s="51"/>
      <c r="B56" s="51"/>
      <c r="C56" s="51"/>
      <c r="D56" s="96"/>
      <c r="E56" s="51"/>
      <c r="F56" s="51"/>
      <c r="G56" s="51"/>
      <c r="H56" s="51"/>
      <c r="I56" s="51"/>
      <c r="J56" s="51"/>
      <c r="K56" s="51"/>
      <c r="L56" s="51"/>
      <c r="M56" s="51"/>
      <c r="N56" s="51"/>
      <c r="O56" s="51"/>
      <c r="P56" s="51"/>
      <c r="Q56" s="96"/>
      <c r="R56" s="96"/>
      <c r="S56" s="96"/>
      <c r="T56" s="51"/>
      <c r="U56" s="96"/>
      <c r="V56" s="51"/>
      <c r="W56" s="96"/>
      <c r="X56" s="51"/>
      <c r="Y56" s="96"/>
      <c r="Z56" s="51"/>
      <c r="AA56" s="96"/>
      <c r="AB56" s="51"/>
      <c r="AC56" s="96"/>
    </row>
    <row r="57" spans="1:72">
      <c r="A57" s="51"/>
      <c r="B57" s="51"/>
      <c r="C57" s="51"/>
      <c r="D57" s="96"/>
      <c r="E57" s="51"/>
      <c r="F57" s="51"/>
      <c r="G57" s="51"/>
      <c r="H57" s="51"/>
      <c r="I57" s="51"/>
      <c r="J57" s="51"/>
      <c r="K57" s="51"/>
      <c r="L57" s="51"/>
      <c r="M57" s="51"/>
      <c r="N57" s="51"/>
      <c r="O57" s="51"/>
      <c r="P57" s="51"/>
      <c r="Q57" s="96"/>
      <c r="R57" s="96"/>
      <c r="S57" s="96"/>
      <c r="T57" s="51"/>
      <c r="U57" s="96"/>
      <c r="V57" s="51"/>
      <c r="W57" s="96"/>
      <c r="X57" s="51"/>
      <c r="Y57" s="96"/>
      <c r="Z57" s="51"/>
      <c r="AA57" s="96"/>
      <c r="AB57" s="51"/>
      <c r="AC57" s="96"/>
    </row>
    <row r="58" spans="1:72">
      <c r="A58" s="51"/>
      <c r="B58" s="51"/>
      <c r="C58" s="51"/>
      <c r="D58" s="96"/>
      <c r="E58" s="51"/>
      <c r="F58" s="51"/>
      <c r="G58" s="51"/>
      <c r="H58" s="51"/>
      <c r="I58" s="51"/>
      <c r="J58" s="51"/>
      <c r="K58" s="51"/>
      <c r="L58" s="51"/>
      <c r="M58" s="51"/>
      <c r="N58" s="51"/>
      <c r="O58" s="51"/>
      <c r="P58" s="51"/>
      <c r="Q58" s="96"/>
      <c r="R58" s="96"/>
      <c r="S58" s="96"/>
      <c r="T58" s="51"/>
      <c r="U58" s="96"/>
      <c r="V58" s="51"/>
      <c r="W58" s="96"/>
      <c r="X58" s="51"/>
      <c r="Y58" s="96"/>
      <c r="Z58" s="51"/>
      <c r="AA58" s="96"/>
      <c r="AB58" s="51"/>
      <c r="AC58" s="96"/>
    </row>
    <row r="59" spans="1:72">
      <c r="A59" s="51"/>
      <c r="B59" s="51"/>
      <c r="C59" s="51"/>
      <c r="D59" s="96"/>
      <c r="E59" s="51"/>
      <c r="F59" s="51"/>
      <c r="G59" s="51"/>
      <c r="H59" s="51"/>
      <c r="I59" s="51"/>
      <c r="J59" s="51"/>
      <c r="K59" s="51"/>
      <c r="L59" s="51"/>
      <c r="M59" s="51"/>
      <c r="N59" s="51"/>
      <c r="O59" s="51"/>
      <c r="P59" s="51"/>
      <c r="Q59" s="96"/>
      <c r="R59" s="96"/>
      <c r="S59" s="96"/>
      <c r="T59" s="51"/>
      <c r="U59" s="96"/>
      <c r="V59" s="51"/>
      <c r="W59" s="96"/>
      <c r="X59" s="51"/>
      <c r="Y59" s="96"/>
      <c r="Z59" s="51"/>
      <c r="AA59" s="96"/>
      <c r="AB59" s="51"/>
      <c r="AC59" s="96"/>
    </row>
    <row r="60" spans="1:72">
      <c r="A60" s="51"/>
      <c r="B60" s="51"/>
      <c r="C60" s="51"/>
      <c r="D60" s="96"/>
      <c r="E60" s="51"/>
      <c r="F60" s="51"/>
      <c r="G60" s="51"/>
      <c r="H60" s="51"/>
      <c r="I60" s="51"/>
      <c r="J60" s="51"/>
      <c r="K60" s="51"/>
      <c r="L60" s="51"/>
      <c r="M60" s="51"/>
      <c r="N60" s="51"/>
      <c r="O60" s="51"/>
      <c r="P60" s="51"/>
      <c r="Q60" s="96"/>
      <c r="R60" s="96"/>
      <c r="S60" s="96"/>
      <c r="T60" s="51"/>
      <c r="U60" s="96"/>
      <c r="V60" s="51"/>
      <c r="W60" s="96"/>
      <c r="X60" s="51"/>
      <c r="Y60" s="96"/>
      <c r="Z60" s="51"/>
      <c r="AA60" s="96"/>
      <c r="AB60" s="51"/>
      <c r="AC60" s="96"/>
    </row>
    <row r="61" spans="1:72">
      <c r="A61" s="51"/>
      <c r="B61" s="51"/>
      <c r="C61" s="51"/>
      <c r="D61" s="96"/>
      <c r="E61" s="51"/>
      <c r="F61" s="51"/>
      <c r="G61" s="51"/>
      <c r="H61" s="51"/>
      <c r="I61" s="51"/>
      <c r="J61" s="51"/>
      <c r="K61" s="51"/>
      <c r="L61" s="51"/>
      <c r="M61" s="51"/>
      <c r="N61" s="51"/>
      <c r="O61" s="51"/>
      <c r="P61" s="51"/>
      <c r="Q61" s="96"/>
      <c r="R61" s="96"/>
      <c r="S61" s="96"/>
      <c r="T61" s="51"/>
      <c r="U61" s="96"/>
      <c r="V61" s="51"/>
      <c r="W61" s="96"/>
      <c r="X61" s="51"/>
      <c r="Y61" s="96"/>
      <c r="Z61" s="51"/>
      <c r="AA61" s="96"/>
      <c r="AB61" s="51"/>
      <c r="AC61" s="96"/>
    </row>
    <row r="62" spans="1:72">
      <c r="A62" s="51"/>
      <c r="B62" s="51"/>
      <c r="C62" s="51"/>
      <c r="D62" s="96"/>
      <c r="E62" s="51"/>
      <c r="F62" s="51"/>
      <c r="G62" s="51"/>
      <c r="H62" s="51"/>
      <c r="I62" s="51"/>
      <c r="J62" s="51"/>
      <c r="K62" s="51"/>
      <c r="L62" s="51"/>
      <c r="M62" s="51"/>
      <c r="N62" s="51"/>
      <c r="O62" s="51"/>
      <c r="P62" s="51"/>
      <c r="Q62" s="96"/>
      <c r="R62" s="96"/>
      <c r="S62" s="96"/>
      <c r="T62" s="51"/>
      <c r="U62" s="96"/>
      <c r="V62" s="51"/>
      <c r="W62" s="96"/>
      <c r="X62" s="51"/>
      <c r="Y62" s="96"/>
      <c r="Z62" s="51"/>
      <c r="AA62" s="96"/>
      <c r="AB62" s="51"/>
      <c r="AC62" s="96"/>
    </row>
    <row r="63" spans="1:72">
      <c r="P63" s="51"/>
      <c r="Q63" s="96"/>
      <c r="R63" s="96"/>
      <c r="S63" s="96"/>
      <c r="T63" s="51"/>
      <c r="U63" s="96"/>
      <c r="V63" s="51"/>
      <c r="W63" s="96"/>
      <c r="X63" s="51"/>
      <c r="Y63" s="96"/>
      <c r="Z63" s="51"/>
      <c r="AA63" s="96"/>
      <c r="AB63" s="51"/>
      <c r="AC63" s="96"/>
    </row>
    <row r="64" spans="1:72">
      <c r="R64" s="96"/>
    </row>
  </sheetData>
  <customSheetViews>
    <customSheetView guid="{BA08C489-4952-434D-B712-71BEE1754A50}" scale="75" fitToPage="1">
      <selection sqref="A1:AC1"/>
      <pageMargins left="0.25" right="0.25" top="0.5" bottom="0.5" header="0.3" footer="0.3"/>
      <printOptions horizontalCentered="1"/>
      <pageSetup scale="65" orientation="landscape" r:id="rId1"/>
      <headerFooter alignWithMargins="0">
        <oddFooter>&amp;R&amp;A</oddFooter>
      </headerFooter>
    </customSheetView>
    <customSheetView guid="{673EBF9B-B414-451E-B7E3-867D29298EC6}" scale="75" showPageBreaks="1" fitToPage="1" printArea="1">
      <selection sqref="A1:AC1"/>
      <pageMargins left="0.25" right="0.25" top="0.5" bottom="0.5" header="0.3" footer="0.3"/>
      <printOptions horizontalCentered="1"/>
      <pageSetup scale="65" orientation="landscape" r:id="rId2"/>
      <headerFooter alignWithMargins="0">
        <oddFooter>&amp;R&amp;A</oddFooter>
      </headerFooter>
    </customSheetView>
  </customSheetViews>
  <mergeCells count="4">
    <mergeCell ref="A1:AC1"/>
    <mergeCell ref="A2:AC2"/>
    <mergeCell ref="A3:AC3"/>
    <mergeCell ref="B53:AC53"/>
  </mergeCells>
  <phoneticPr fontId="25" type="noConversion"/>
  <printOptions horizontalCentered="1"/>
  <pageMargins left="0.25" right="0.25" top="0.5" bottom="0.5" header="0.3" footer="0.3"/>
  <pageSetup scale="63" orientation="landscape" r:id="rId3"/>
  <headerFooter alignWithMargins="0">
    <oddFooter>&amp;R&amp;A</oddFooter>
  </headerFooter>
</worksheet>
</file>

<file path=xl/worksheets/sheet7.xml><?xml version="1.0" encoding="utf-8"?>
<worksheet xmlns="http://schemas.openxmlformats.org/spreadsheetml/2006/main" xmlns:r="http://schemas.openxmlformats.org/officeDocument/2006/relationships">
  <sheetPr codeName="Sheet7"/>
  <dimension ref="A1:AB47"/>
  <sheetViews>
    <sheetView zoomScale="75" zoomScaleNormal="75" workbookViewId="0">
      <selection sqref="A1:X1"/>
    </sheetView>
  </sheetViews>
  <sheetFormatPr defaultRowHeight="12"/>
  <cols>
    <col min="1" max="1" width="3.7109375" style="97" customWidth="1"/>
    <col min="2" max="2" width="2.42578125" style="97" customWidth="1"/>
    <col min="3" max="3" width="40.85546875" style="97" customWidth="1"/>
    <col min="4" max="4" width="2.42578125" style="97" customWidth="1"/>
    <col min="5" max="5" width="8.85546875" style="97" customWidth="1"/>
    <col min="6" max="7" width="2.42578125" style="97" customWidth="1"/>
    <col min="8" max="8" width="8.85546875" style="97" customWidth="1"/>
    <col min="9" max="10" width="2.42578125" style="97" customWidth="1"/>
    <col min="11" max="11" width="8.85546875" style="97" customWidth="1"/>
    <col min="12" max="13" width="2.42578125" style="97" customWidth="1"/>
    <col min="14" max="14" width="8.85546875" style="97" customWidth="1"/>
    <col min="15" max="16" width="2.42578125" style="97" customWidth="1"/>
    <col min="17" max="17" width="8.85546875" style="97" customWidth="1"/>
    <col min="18" max="19" width="2.42578125" style="97" customWidth="1"/>
    <col min="20" max="20" width="8.85546875" style="97" customWidth="1"/>
    <col min="21" max="22" width="2.42578125" style="97" customWidth="1"/>
    <col min="23" max="23" width="8.85546875" style="97" customWidth="1"/>
    <col min="24" max="25" width="2.42578125" style="97" customWidth="1"/>
    <col min="26" max="16384" width="9.140625" style="97"/>
  </cols>
  <sheetData>
    <row r="1" spans="1:28" ht="12.75">
      <c r="A1" s="1133" t="s">
        <v>168</v>
      </c>
      <c r="B1" s="1133"/>
      <c r="C1" s="1133"/>
      <c r="D1" s="1133"/>
      <c r="E1" s="1133"/>
      <c r="F1" s="1133"/>
      <c r="G1" s="1133"/>
      <c r="H1" s="1133"/>
      <c r="I1" s="1133"/>
      <c r="J1" s="1133"/>
      <c r="K1" s="1133"/>
      <c r="L1" s="1133"/>
      <c r="M1" s="1133"/>
      <c r="N1" s="1133"/>
      <c r="O1" s="1133"/>
      <c r="P1" s="1133"/>
      <c r="Q1" s="1133"/>
      <c r="R1" s="1133"/>
      <c r="S1" s="1133"/>
      <c r="T1" s="1133"/>
      <c r="U1" s="1133"/>
      <c r="V1" s="1133"/>
      <c r="W1" s="1133"/>
      <c r="X1" s="1133"/>
      <c r="Z1" s="1022"/>
    </row>
    <row r="2" spans="1:28" ht="12.75">
      <c r="A2" s="1134" t="s">
        <v>361</v>
      </c>
      <c r="B2" s="1134"/>
      <c r="C2" s="1134"/>
      <c r="D2" s="1134"/>
      <c r="E2" s="1134"/>
      <c r="F2" s="1134"/>
      <c r="G2" s="1134"/>
      <c r="H2" s="1134"/>
      <c r="I2" s="1134"/>
      <c r="J2" s="1134"/>
      <c r="K2" s="1134"/>
      <c r="L2" s="1134"/>
      <c r="M2" s="1134"/>
      <c r="N2" s="1134"/>
      <c r="O2" s="1134"/>
      <c r="P2" s="1134"/>
      <c r="Q2" s="1134"/>
      <c r="R2" s="1134"/>
      <c r="S2" s="1134"/>
      <c r="T2" s="1134"/>
      <c r="U2" s="1134"/>
      <c r="V2" s="1134"/>
      <c r="W2" s="1134"/>
      <c r="X2" s="1134"/>
    </row>
    <row r="3" spans="1:28">
      <c r="A3" s="1135" t="s">
        <v>1058</v>
      </c>
      <c r="B3" s="1135"/>
      <c r="C3" s="1135"/>
      <c r="D3" s="1135"/>
      <c r="E3" s="1135"/>
      <c r="F3" s="1135"/>
      <c r="G3" s="1135"/>
      <c r="H3" s="1135"/>
      <c r="I3" s="1135"/>
      <c r="J3" s="1135"/>
      <c r="K3" s="1135"/>
      <c r="L3" s="1135"/>
      <c r="M3" s="1135"/>
      <c r="N3" s="1135"/>
      <c r="O3" s="1135"/>
      <c r="P3" s="1135"/>
      <c r="Q3" s="1135"/>
      <c r="R3" s="1135"/>
      <c r="S3" s="1135"/>
      <c r="T3" s="1135"/>
      <c r="U3" s="1135"/>
      <c r="V3" s="1135"/>
      <c r="W3" s="1135"/>
      <c r="X3" s="1135"/>
    </row>
    <row r="4" spans="1:28" ht="12.75">
      <c r="A4" s="721"/>
      <c r="B4" s="721"/>
      <c r="C4" s="721"/>
      <c r="D4" s="721"/>
      <c r="E4" s="721"/>
      <c r="F4" s="721"/>
      <c r="G4" s="721"/>
      <c r="H4" s="721"/>
      <c r="I4" s="721"/>
      <c r="J4" s="721"/>
      <c r="K4" s="721"/>
      <c r="L4" s="721"/>
      <c r="M4" s="721"/>
      <c r="N4" s="721"/>
      <c r="O4" s="721"/>
      <c r="P4" s="721"/>
      <c r="Q4" s="721"/>
      <c r="R4" s="721"/>
      <c r="S4" s="721"/>
      <c r="T4" s="721"/>
      <c r="U4" s="721"/>
      <c r="V4" s="721"/>
      <c r="W4" s="721"/>
    </row>
    <row r="5" spans="1:28" ht="12.75">
      <c r="A5" s="721"/>
      <c r="B5" s="721"/>
      <c r="C5" s="721"/>
      <c r="D5" s="721"/>
      <c r="E5" s="721"/>
      <c r="F5" s="721"/>
      <c r="G5" s="721"/>
      <c r="H5" s="721"/>
      <c r="I5" s="721"/>
      <c r="J5" s="721"/>
      <c r="K5" s="721"/>
      <c r="L5" s="721"/>
      <c r="M5" s="721"/>
      <c r="N5" s="721"/>
      <c r="O5" s="721"/>
      <c r="P5" s="721"/>
      <c r="Q5" s="721"/>
      <c r="R5" s="721"/>
      <c r="S5" s="721"/>
      <c r="T5" s="721"/>
      <c r="U5" s="721"/>
      <c r="V5" s="721"/>
      <c r="W5" s="721"/>
    </row>
    <row r="6" spans="1:28" ht="12.75" customHeight="1" thickBot="1">
      <c r="A6" s="721"/>
      <c r="B6" s="721"/>
      <c r="C6" s="721"/>
      <c r="D6" s="721"/>
      <c r="E6" s="721"/>
      <c r="F6" s="721"/>
      <c r="G6" s="721"/>
      <c r="H6" s="721"/>
      <c r="I6" s="721"/>
      <c r="J6" s="721"/>
      <c r="K6" s="721"/>
      <c r="L6" s="721"/>
      <c r="M6" s="721"/>
      <c r="N6" s="721"/>
      <c r="O6" s="721"/>
      <c r="P6" s="721"/>
      <c r="Q6" s="721"/>
      <c r="R6" s="721"/>
      <c r="S6" s="103"/>
      <c r="T6" s="103"/>
      <c r="U6" s="103"/>
      <c r="V6" s="103"/>
      <c r="W6" s="721"/>
    </row>
    <row r="7" spans="1:28" ht="12.75" customHeight="1">
      <c r="A7" s="721"/>
      <c r="B7" s="721"/>
      <c r="C7" s="721"/>
      <c r="D7" s="98"/>
      <c r="E7" s="926" t="s">
        <v>175</v>
      </c>
      <c r="F7" s="100"/>
      <c r="G7" s="113"/>
      <c r="H7" s="1091" t="s">
        <v>176</v>
      </c>
      <c r="I7" s="103"/>
      <c r="J7" s="101"/>
      <c r="K7" s="102" t="s">
        <v>177</v>
      </c>
      <c r="L7" s="103"/>
      <c r="M7" s="101"/>
      <c r="N7" s="102" t="s">
        <v>174</v>
      </c>
      <c r="O7" s="103"/>
      <c r="P7" s="98"/>
      <c r="Q7" s="99" t="s">
        <v>175</v>
      </c>
      <c r="R7" s="100"/>
      <c r="S7" s="113"/>
      <c r="T7" s="102" t="s">
        <v>176</v>
      </c>
      <c r="U7" s="103"/>
      <c r="V7" s="101"/>
      <c r="W7" s="102" t="s">
        <v>177</v>
      </c>
      <c r="X7" s="103"/>
      <c r="Y7" s="103"/>
      <c r="Z7" s="101"/>
    </row>
    <row r="8" spans="1:28" s="104" customFormat="1" ht="12.75" customHeight="1">
      <c r="D8" s="105"/>
      <c r="E8" s="106">
        <v>2013</v>
      </c>
      <c r="F8" s="107"/>
      <c r="G8" s="105"/>
      <c r="H8" s="106">
        <v>2013</v>
      </c>
      <c r="I8" s="108"/>
      <c r="J8" s="108"/>
      <c r="K8" s="106">
        <v>2013</v>
      </c>
      <c r="L8" s="108"/>
      <c r="M8" s="108"/>
      <c r="N8" s="106">
        <v>2012</v>
      </c>
      <c r="O8" s="108"/>
      <c r="P8" s="105"/>
      <c r="Q8" s="106">
        <v>2012</v>
      </c>
      <c r="R8" s="107"/>
      <c r="S8" s="105"/>
      <c r="T8" s="106">
        <v>2012</v>
      </c>
      <c r="U8" s="108"/>
      <c r="V8" s="108"/>
      <c r="W8" s="106">
        <v>2012</v>
      </c>
      <c r="X8" s="108"/>
      <c r="Y8" s="108"/>
      <c r="Z8" s="108"/>
      <c r="AA8" s="97"/>
      <c r="AB8" s="97"/>
    </row>
    <row r="9" spans="1:28" s="110" customFormat="1" ht="12.75" customHeight="1">
      <c r="A9" s="1021" t="s">
        <v>362</v>
      </c>
      <c r="D9" s="111"/>
      <c r="E9" s="102"/>
      <c r="F9" s="112"/>
      <c r="G9" s="111"/>
      <c r="H9" s="102"/>
      <c r="I9" s="102"/>
      <c r="J9" s="102"/>
      <c r="K9" s="102"/>
      <c r="L9" s="102"/>
      <c r="M9" s="102"/>
      <c r="N9" s="102"/>
      <c r="O9" s="102"/>
      <c r="P9" s="111"/>
      <c r="Q9" s="102"/>
      <c r="R9" s="112"/>
      <c r="S9" s="111"/>
      <c r="T9" s="102"/>
      <c r="U9" s="102"/>
      <c r="V9" s="102"/>
      <c r="W9" s="102"/>
      <c r="X9" s="102"/>
      <c r="Y9" s="102"/>
      <c r="Z9" s="102"/>
      <c r="AA9" s="97"/>
      <c r="AB9" s="97"/>
    </row>
    <row r="10" spans="1:28" s="110" customFormat="1" ht="12.75" customHeight="1">
      <c r="D10" s="111"/>
      <c r="E10" s="102"/>
      <c r="F10" s="112"/>
      <c r="G10" s="111"/>
      <c r="H10" s="102"/>
      <c r="I10" s="102"/>
      <c r="J10" s="102"/>
      <c r="K10" s="102"/>
      <c r="L10" s="102"/>
      <c r="M10" s="102"/>
      <c r="N10" s="102"/>
      <c r="O10" s="102"/>
      <c r="P10" s="111"/>
      <c r="Q10" s="102"/>
      <c r="R10" s="112"/>
      <c r="S10" s="111"/>
      <c r="T10" s="102"/>
      <c r="U10" s="102"/>
      <c r="V10" s="102"/>
      <c r="W10" s="102"/>
      <c r="X10" s="102"/>
      <c r="Y10" s="102"/>
      <c r="Z10" s="102"/>
      <c r="AA10" s="97"/>
      <c r="AB10" s="97"/>
    </row>
    <row r="11" spans="1:28" ht="12.75" customHeight="1">
      <c r="B11" s="97" t="s">
        <v>1059</v>
      </c>
      <c r="D11" s="113"/>
      <c r="E11" s="101"/>
      <c r="F11" s="114"/>
      <c r="G11" s="113"/>
      <c r="H11" s="101"/>
      <c r="I11" s="101"/>
      <c r="J11" s="101"/>
      <c r="K11" s="101"/>
      <c r="L11" s="101"/>
      <c r="M11" s="101"/>
      <c r="N11" s="101"/>
      <c r="O11" s="101"/>
      <c r="P11" s="113"/>
      <c r="Q11" s="101"/>
      <c r="R11" s="114"/>
      <c r="S11" s="113"/>
      <c r="T11" s="101"/>
      <c r="U11" s="101"/>
      <c r="V11" s="101"/>
      <c r="W11" s="101"/>
      <c r="X11" s="101"/>
      <c r="Y11" s="101"/>
      <c r="Z11" s="101"/>
    </row>
    <row r="12" spans="1:28" ht="12.75" customHeight="1">
      <c r="D12" s="113"/>
      <c r="E12" s="101"/>
      <c r="F12" s="114"/>
      <c r="G12" s="113"/>
      <c r="H12" s="101"/>
      <c r="I12" s="101"/>
      <c r="J12" s="101"/>
      <c r="K12" s="101"/>
      <c r="L12" s="101"/>
      <c r="M12" s="101"/>
      <c r="N12" s="101"/>
      <c r="O12" s="101"/>
      <c r="P12" s="113"/>
      <c r="Q12" s="101"/>
      <c r="R12" s="114"/>
      <c r="S12" s="113"/>
      <c r="T12" s="101"/>
      <c r="U12" s="101"/>
      <c r="V12" s="101"/>
      <c r="W12" s="101"/>
      <c r="X12" s="101"/>
      <c r="Y12" s="101"/>
      <c r="Z12" s="101"/>
    </row>
    <row r="13" spans="1:28" ht="15" customHeight="1" thickBot="1">
      <c r="C13" s="115" t="s">
        <v>363</v>
      </c>
      <c r="D13" s="113" t="s">
        <v>180</v>
      </c>
      <c r="E13" s="116">
        <v>20130</v>
      </c>
      <c r="F13" s="114"/>
      <c r="G13" s="113" t="s">
        <v>180</v>
      </c>
      <c r="H13" s="116">
        <v>19591</v>
      </c>
      <c r="I13" s="101"/>
      <c r="J13" s="101" t="s">
        <v>180</v>
      </c>
      <c r="K13" s="116">
        <v>20619</v>
      </c>
      <c r="L13" s="101"/>
      <c r="M13" s="101" t="s">
        <v>180</v>
      </c>
      <c r="N13" s="116">
        <v>20580</v>
      </c>
      <c r="O13" s="101"/>
      <c r="P13" s="113" t="s">
        <v>180</v>
      </c>
      <c r="Q13" s="116">
        <v>20837</v>
      </c>
      <c r="R13" s="114"/>
      <c r="S13" s="113" t="s">
        <v>180</v>
      </c>
      <c r="T13" s="116">
        <v>19475</v>
      </c>
      <c r="U13" s="101"/>
      <c r="V13" s="101" t="s">
        <v>180</v>
      </c>
      <c r="W13" s="116">
        <v>19182</v>
      </c>
      <c r="X13" s="101"/>
      <c r="Y13" s="101"/>
      <c r="Z13" s="101"/>
    </row>
    <row r="14" spans="1:28" ht="12.75" customHeight="1" thickTop="1">
      <c r="D14" s="113"/>
      <c r="E14" s="101"/>
      <c r="F14" s="114"/>
      <c r="G14" s="113"/>
      <c r="H14" s="101"/>
      <c r="I14" s="101"/>
      <c r="J14" s="101"/>
      <c r="K14" s="101"/>
      <c r="L14" s="101"/>
      <c r="M14" s="101"/>
      <c r="N14" s="101"/>
      <c r="O14" s="101"/>
      <c r="P14" s="113"/>
      <c r="Q14" s="101"/>
      <c r="R14" s="114"/>
      <c r="S14" s="113"/>
      <c r="T14" s="101"/>
      <c r="U14" s="101"/>
      <c r="V14" s="101"/>
      <c r="W14" s="101"/>
      <c r="X14" s="101"/>
      <c r="Y14" s="101"/>
      <c r="Z14" s="101"/>
    </row>
    <row r="15" spans="1:28" ht="12.75" customHeight="1">
      <c r="B15" s="97" t="s">
        <v>1061</v>
      </c>
      <c r="D15" s="113"/>
      <c r="E15" s="101"/>
      <c r="F15" s="114"/>
      <c r="G15" s="113"/>
      <c r="H15" s="101"/>
      <c r="I15" s="101"/>
      <c r="J15" s="101"/>
      <c r="K15" s="101"/>
      <c r="L15" s="101"/>
      <c r="M15" s="101"/>
      <c r="N15" s="101"/>
      <c r="O15" s="101"/>
      <c r="P15" s="113"/>
      <c r="Q15" s="101"/>
      <c r="R15" s="114"/>
      <c r="S15" s="113"/>
      <c r="T15" s="101"/>
      <c r="U15" s="101"/>
      <c r="V15" s="101"/>
      <c r="W15" s="101"/>
      <c r="X15" s="101"/>
      <c r="Y15" s="101"/>
      <c r="Z15" s="101"/>
    </row>
    <row r="16" spans="1:28" ht="12.75" customHeight="1">
      <c r="D16" s="113"/>
      <c r="E16" s="101"/>
      <c r="F16" s="114"/>
      <c r="G16" s="113"/>
      <c r="H16" s="101"/>
      <c r="I16" s="101"/>
      <c r="J16" s="101"/>
      <c r="K16" s="101"/>
      <c r="L16" s="101"/>
      <c r="M16" s="101"/>
      <c r="N16" s="101"/>
      <c r="O16" s="101"/>
      <c r="P16" s="113"/>
      <c r="Q16" s="101"/>
      <c r="R16" s="114"/>
      <c r="S16" s="113"/>
      <c r="T16" s="101"/>
      <c r="U16" s="101"/>
      <c r="V16" s="101"/>
      <c r="W16" s="101"/>
      <c r="X16" s="101"/>
      <c r="Y16" s="101"/>
      <c r="Z16" s="101"/>
    </row>
    <row r="17" spans="1:26" ht="12.75" customHeight="1">
      <c r="C17" s="115" t="s">
        <v>364</v>
      </c>
      <c r="D17" s="113"/>
      <c r="E17" s="101"/>
      <c r="F17" s="114"/>
      <c r="G17" s="113"/>
      <c r="H17" s="101"/>
      <c r="I17" s="101"/>
      <c r="J17" s="101"/>
      <c r="K17" s="101"/>
      <c r="L17" s="101"/>
      <c r="M17" s="101"/>
      <c r="N17" s="101"/>
      <c r="O17" s="101"/>
      <c r="P17" s="113"/>
      <c r="Q17" s="101"/>
      <c r="R17" s="114"/>
      <c r="S17" s="113"/>
      <c r="T17" s="101"/>
      <c r="U17" s="101"/>
      <c r="V17" s="101"/>
      <c r="W17" s="101"/>
      <c r="X17" s="101"/>
      <c r="Y17" s="101"/>
      <c r="Z17" s="101"/>
    </row>
    <row r="18" spans="1:26" ht="15" customHeight="1" thickBot="1">
      <c r="C18" s="117" t="s">
        <v>365</v>
      </c>
      <c r="D18" s="113"/>
      <c r="E18" s="118">
        <v>462.9</v>
      </c>
      <c r="F18" s="114"/>
      <c r="G18" s="113"/>
      <c r="H18" s="118">
        <v>470.6</v>
      </c>
      <c r="I18" s="101"/>
      <c r="J18" s="101"/>
      <c r="K18" s="118">
        <v>474.4</v>
      </c>
      <c r="L18" s="101"/>
      <c r="M18" s="101"/>
      <c r="N18" s="118">
        <v>485.5</v>
      </c>
      <c r="O18" s="101"/>
      <c r="P18" s="113"/>
      <c r="Q18" s="118">
        <v>488.7</v>
      </c>
      <c r="R18" s="114"/>
      <c r="S18" s="113"/>
      <c r="T18" s="118">
        <v>490.2</v>
      </c>
      <c r="U18" s="101"/>
      <c r="V18" s="101"/>
      <c r="W18" s="118">
        <v>497.3</v>
      </c>
      <c r="X18" s="101"/>
      <c r="Y18" s="101"/>
      <c r="Z18" s="101"/>
    </row>
    <row r="19" spans="1:26" ht="12.75" customHeight="1" thickTop="1">
      <c r="D19" s="113"/>
      <c r="E19" s="101"/>
      <c r="F19" s="114"/>
      <c r="G19" s="113"/>
      <c r="H19" s="101"/>
      <c r="I19" s="101"/>
      <c r="J19" s="101"/>
      <c r="K19" s="101"/>
      <c r="L19" s="101"/>
      <c r="M19" s="101"/>
      <c r="N19" s="101"/>
      <c r="O19" s="101"/>
      <c r="P19" s="113"/>
      <c r="Q19" s="101"/>
      <c r="R19" s="114"/>
      <c r="S19" s="113"/>
      <c r="T19" s="101"/>
      <c r="U19" s="101"/>
      <c r="V19" s="101"/>
      <c r="W19" s="101"/>
      <c r="X19" s="101"/>
      <c r="Y19" s="101"/>
      <c r="Z19" s="101"/>
    </row>
    <row r="20" spans="1:26" ht="15" customHeight="1" thickBot="1">
      <c r="C20" s="115" t="s">
        <v>366</v>
      </c>
      <c r="D20" s="113" t="s">
        <v>180</v>
      </c>
      <c r="E20" s="119">
        <v>43.486714193130268</v>
      </c>
      <c r="F20" s="114"/>
      <c r="G20" s="113" t="s">
        <v>180</v>
      </c>
      <c r="H20" s="119">
        <v>41.629834254143645</v>
      </c>
      <c r="I20" s="101"/>
      <c r="J20" s="101" t="s">
        <v>180</v>
      </c>
      <c r="K20" s="119">
        <v>43.463322091062395</v>
      </c>
      <c r="L20" s="101"/>
      <c r="M20" s="101" t="s">
        <v>180</v>
      </c>
      <c r="N20" s="119">
        <v>42.389289392378991</v>
      </c>
      <c r="O20" s="101"/>
      <c r="P20" s="113" t="s">
        <v>180</v>
      </c>
      <c r="Q20" s="119">
        <v>42.637609985676285</v>
      </c>
      <c r="R20" s="114"/>
      <c r="S20" s="113" t="s">
        <v>180</v>
      </c>
      <c r="T20" s="119">
        <v>39.728682170542633</v>
      </c>
      <c r="U20" s="101"/>
      <c r="V20" s="101" t="s">
        <v>180</v>
      </c>
      <c r="W20" s="119">
        <v>38.572290367987129</v>
      </c>
      <c r="X20" s="101"/>
      <c r="Y20" s="101"/>
      <c r="Z20" s="101"/>
    </row>
    <row r="21" spans="1:26" ht="12.75" customHeight="1" thickTop="1">
      <c r="D21" s="113"/>
      <c r="E21" s="101"/>
      <c r="F21" s="114"/>
      <c r="G21" s="113"/>
      <c r="H21" s="101"/>
      <c r="I21" s="101"/>
      <c r="J21" s="101"/>
      <c r="K21" s="101"/>
      <c r="L21" s="101"/>
      <c r="M21" s="101"/>
      <c r="N21" s="101"/>
      <c r="O21" s="101"/>
      <c r="P21" s="113"/>
      <c r="Q21" s="101"/>
      <c r="R21" s="114"/>
      <c r="S21" s="113"/>
      <c r="T21" s="101"/>
      <c r="U21" s="101"/>
      <c r="V21" s="101"/>
      <c r="W21" s="101"/>
      <c r="X21" s="101"/>
      <c r="Y21" s="101"/>
      <c r="Z21" s="101"/>
    </row>
    <row r="22" spans="1:26" ht="12.75" customHeight="1">
      <c r="A22" s="1021" t="s">
        <v>367</v>
      </c>
      <c r="B22" s="110"/>
      <c r="C22" s="110"/>
      <c r="D22" s="111"/>
      <c r="E22" s="102"/>
      <c r="F22" s="112"/>
      <c r="G22" s="111"/>
      <c r="H22" s="102"/>
      <c r="I22" s="102"/>
      <c r="J22" s="102"/>
      <c r="K22" s="102"/>
      <c r="L22" s="102"/>
      <c r="M22" s="102"/>
      <c r="N22" s="102"/>
      <c r="O22" s="102"/>
      <c r="P22" s="111"/>
      <c r="Q22" s="102"/>
      <c r="R22" s="112"/>
      <c r="S22" s="111"/>
      <c r="T22" s="102"/>
      <c r="U22" s="102"/>
      <c r="V22" s="102"/>
      <c r="W22" s="102"/>
      <c r="X22" s="102"/>
      <c r="Y22" s="102"/>
      <c r="Z22" s="102"/>
    </row>
    <row r="23" spans="1:26" ht="12.75" customHeight="1">
      <c r="A23" s="109"/>
      <c r="B23" s="120" t="s">
        <v>1062</v>
      </c>
      <c r="C23" s="110"/>
      <c r="D23" s="111"/>
      <c r="E23" s="102"/>
      <c r="F23" s="112"/>
      <c r="G23" s="111"/>
      <c r="H23" s="102"/>
      <c r="I23" s="102"/>
      <c r="J23" s="102"/>
      <c r="K23" s="102"/>
      <c r="L23" s="102"/>
      <c r="M23" s="102"/>
      <c r="N23" s="102"/>
      <c r="O23" s="102"/>
      <c r="P23" s="111"/>
      <c r="Q23" s="102"/>
      <c r="R23" s="112"/>
      <c r="S23" s="111"/>
      <c r="T23" s="102"/>
      <c r="U23" s="102"/>
      <c r="V23" s="102"/>
      <c r="W23" s="102"/>
      <c r="X23" s="102"/>
      <c r="Y23" s="102"/>
      <c r="Z23" s="102"/>
    </row>
    <row r="24" spans="1:26" ht="12.75" customHeight="1">
      <c r="A24" s="109"/>
      <c r="B24" s="120" t="s">
        <v>1063</v>
      </c>
      <c r="C24" s="110"/>
      <c r="D24" s="111"/>
      <c r="E24" s="102"/>
      <c r="F24" s="112"/>
      <c r="G24" s="111"/>
      <c r="H24" s="102"/>
      <c r="I24" s="102"/>
      <c r="J24" s="102"/>
      <c r="K24" s="102"/>
      <c r="L24" s="102"/>
      <c r="M24" s="102"/>
      <c r="N24" s="102"/>
      <c r="O24" s="102"/>
      <c r="P24" s="111"/>
      <c r="Q24" s="102"/>
      <c r="R24" s="112"/>
      <c r="S24" s="111"/>
      <c r="T24" s="102"/>
      <c r="U24" s="102"/>
      <c r="V24" s="102"/>
      <c r="W24" s="102"/>
      <c r="X24" s="102"/>
      <c r="Y24" s="102"/>
      <c r="Z24" s="102"/>
    </row>
    <row r="25" spans="1:26" ht="12.75" customHeight="1">
      <c r="A25" s="110"/>
      <c r="B25" s="110"/>
      <c r="C25" s="110"/>
      <c r="D25" s="111"/>
      <c r="E25" s="102"/>
      <c r="F25" s="112"/>
      <c r="G25" s="111"/>
      <c r="H25" s="102"/>
      <c r="I25" s="102"/>
      <c r="J25" s="102"/>
      <c r="K25" s="102"/>
      <c r="L25" s="102"/>
      <c r="M25" s="102"/>
      <c r="N25" s="102"/>
      <c r="O25" s="102"/>
      <c r="P25" s="111"/>
      <c r="Q25" s="102"/>
      <c r="R25" s="112"/>
      <c r="S25" s="111"/>
      <c r="T25" s="102"/>
      <c r="U25" s="102"/>
      <c r="V25" s="102"/>
      <c r="W25" s="102"/>
      <c r="X25" s="102"/>
      <c r="Y25" s="102"/>
      <c r="Z25" s="102"/>
    </row>
    <row r="26" spans="1:26" ht="12.75" customHeight="1">
      <c r="B26" s="97" t="s">
        <v>1059</v>
      </c>
      <c r="D26" s="113"/>
      <c r="E26" s="101"/>
      <c r="F26" s="114"/>
      <c r="G26" s="113"/>
      <c r="H26" s="101"/>
      <c r="I26" s="101"/>
      <c r="J26" s="101"/>
      <c r="K26" s="101"/>
      <c r="L26" s="101"/>
      <c r="M26" s="101"/>
      <c r="N26" s="101"/>
      <c r="O26" s="101"/>
      <c r="P26" s="113"/>
      <c r="Q26" s="101"/>
      <c r="R26" s="114"/>
      <c r="S26" s="113"/>
      <c r="T26" s="101"/>
      <c r="U26" s="101"/>
      <c r="V26" s="101"/>
      <c r="W26" s="101"/>
      <c r="X26" s="101"/>
      <c r="Y26" s="101"/>
      <c r="Z26" s="101"/>
    </row>
    <row r="27" spans="1:26" ht="12.75" customHeight="1">
      <c r="D27" s="113"/>
      <c r="E27" s="101"/>
      <c r="F27" s="114"/>
      <c r="G27" s="113"/>
      <c r="H27" s="101"/>
      <c r="I27" s="101"/>
      <c r="J27" s="101"/>
      <c r="K27" s="101"/>
      <c r="L27" s="101"/>
      <c r="M27" s="101"/>
      <c r="N27" s="101"/>
      <c r="O27" s="101"/>
      <c r="P27" s="113"/>
      <c r="Q27" s="101"/>
      <c r="R27" s="114"/>
      <c r="S27" s="113"/>
      <c r="T27" s="101"/>
      <c r="U27" s="101"/>
      <c r="V27" s="101"/>
      <c r="W27" s="101"/>
      <c r="X27" s="101"/>
      <c r="Y27" s="101"/>
      <c r="Z27" s="101"/>
    </row>
    <row r="28" spans="1:26" ht="12.75" customHeight="1">
      <c r="C28" s="115" t="s">
        <v>368</v>
      </c>
      <c r="D28" s="113" t="s">
        <v>180</v>
      </c>
      <c r="E28" s="101">
        <v>20130</v>
      </c>
      <c r="F28" s="114"/>
      <c r="G28" s="113" t="s">
        <v>180</v>
      </c>
      <c r="H28" s="101">
        <v>19591</v>
      </c>
      <c r="I28" s="101"/>
      <c r="J28" s="101" t="s">
        <v>180</v>
      </c>
      <c r="K28" s="101">
        <v>20619</v>
      </c>
      <c r="L28" s="101"/>
      <c r="M28" s="101" t="s">
        <v>180</v>
      </c>
      <c r="N28" s="101">
        <v>20580</v>
      </c>
      <c r="O28" s="101"/>
      <c r="P28" s="113" t="s">
        <v>180</v>
      </c>
      <c r="Q28" s="101">
        <v>20837</v>
      </c>
      <c r="R28" s="114"/>
      <c r="S28" s="113" t="s">
        <v>180</v>
      </c>
      <c r="T28" s="101">
        <v>19475</v>
      </c>
      <c r="U28" s="101"/>
      <c r="V28" s="101" t="s">
        <v>180</v>
      </c>
      <c r="W28" s="101">
        <v>19182</v>
      </c>
      <c r="X28" s="101"/>
      <c r="Y28" s="101"/>
      <c r="Z28" s="101"/>
    </row>
    <row r="29" spans="1:26" ht="12.75" customHeight="1">
      <c r="D29" s="113"/>
      <c r="E29" s="101"/>
      <c r="F29" s="114"/>
      <c r="G29" s="113"/>
      <c r="H29" s="101"/>
      <c r="I29" s="101"/>
      <c r="J29" s="101"/>
      <c r="K29" s="101"/>
      <c r="L29" s="101"/>
      <c r="M29" s="101"/>
      <c r="N29" s="101"/>
      <c r="O29" s="101"/>
      <c r="P29" s="113"/>
      <c r="Q29" s="101"/>
      <c r="R29" s="114"/>
      <c r="S29" s="113"/>
      <c r="T29" s="101"/>
      <c r="U29" s="101"/>
      <c r="V29" s="101"/>
      <c r="W29" s="101"/>
      <c r="X29" s="101"/>
      <c r="Y29" s="101"/>
      <c r="Z29" s="101"/>
    </row>
    <row r="30" spans="1:26" ht="12.75" customHeight="1">
      <c r="C30" s="115" t="s">
        <v>1064</v>
      </c>
      <c r="D30" s="113"/>
      <c r="E30" s="101"/>
      <c r="F30" s="114"/>
      <c r="G30" s="113"/>
      <c r="H30" s="101"/>
      <c r="I30" s="101"/>
      <c r="J30" s="101"/>
      <c r="K30" s="101"/>
      <c r="L30" s="101"/>
      <c r="M30" s="101"/>
      <c r="N30" s="101"/>
      <c r="O30" s="101"/>
      <c r="P30" s="113"/>
      <c r="Q30" s="101"/>
      <c r="R30" s="114"/>
      <c r="S30" s="113"/>
      <c r="T30" s="101"/>
      <c r="U30" s="101"/>
      <c r="V30" s="101"/>
      <c r="W30" s="101"/>
      <c r="X30" s="101"/>
      <c r="Y30" s="101"/>
      <c r="Z30" s="101"/>
    </row>
    <row r="31" spans="1:26" ht="12.75" customHeight="1">
      <c r="C31" s="97" t="s">
        <v>1065</v>
      </c>
      <c r="D31" s="113"/>
      <c r="E31" s="121">
        <v>1445</v>
      </c>
      <c r="F31" s="114"/>
      <c r="G31" s="113"/>
      <c r="H31" s="121">
        <v>1489</v>
      </c>
      <c r="I31" s="101"/>
      <c r="J31" s="101"/>
      <c r="K31" s="121">
        <v>2486</v>
      </c>
      <c r="L31" s="101"/>
      <c r="M31" s="101"/>
      <c r="N31" s="121">
        <v>2549</v>
      </c>
      <c r="O31" s="101"/>
      <c r="P31" s="113"/>
      <c r="Q31" s="121">
        <v>2602</v>
      </c>
      <c r="R31" s="114"/>
      <c r="S31" s="113"/>
      <c r="T31" s="121">
        <v>1919</v>
      </c>
      <c r="U31" s="101"/>
      <c r="V31" s="101"/>
      <c r="W31" s="121">
        <v>1620</v>
      </c>
      <c r="X31" s="101"/>
      <c r="Y31" s="101"/>
      <c r="Z31" s="101"/>
    </row>
    <row r="32" spans="1:26" ht="12.75" customHeight="1">
      <c r="D32" s="113"/>
      <c r="E32" s="101"/>
      <c r="F32" s="114"/>
      <c r="G32" s="113"/>
      <c r="H32" s="101"/>
      <c r="I32" s="101"/>
      <c r="J32" s="101"/>
      <c r="K32" s="101"/>
      <c r="L32" s="101"/>
      <c r="M32" s="101"/>
      <c r="N32" s="101"/>
      <c r="O32" s="101"/>
      <c r="P32" s="113"/>
      <c r="Q32" s="101"/>
      <c r="R32" s="114"/>
      <c r="S32" s="113"/>
      <c r="T32" s="101"/>
      <c r="U32" s="101"/>
      <c r="V32" s="101"/>
      <c r="W32" s="101"/>
      <c r="X32" s="101"/>
      <c r="Y32" s="101"/>
      <c r="Z32" s="101"/>
    </row>
    <row r="33" spans="1:26" ht="12.75" thickBot="1">
      <c r="C33" s="115" t="s">
        <v>369</v>
      </c>
      <c r="D33" s="113" t="s">
        <v>180</v>
      </c>
      <c r="E33" s="116">
        <v>18685</v>
      </c>
      <c r="F33" s="114"/>
      <c r="G33" s="113" t="s">
        <v>180</v>
      </c>
      <c r="H33" s="116">
        <v>18102</v>
      </c>
      <c r="I33" s="101"/>
      <c r="J33" s="101" t="s">
        <v>180</v>
      </c>
      <c r="K33" s="116">
        <v>18133</v>
      </c>
      <c r="L33" s="101"/>
      <c r="M33" s="101" t="s">
        <v>180</v>
      </c>
      <c r="N33" s="116">
        <v>18031</v>
      </c>
      <c r="O33" s="101"/>
      <c r="P33" s="113" t="s">
        <v>180</v>
      </c>
      <c r="Q33" s="116">
        <v>18235</v>
      </c>
      <c r="R33" s="114"/>
      <c r="S33" s="113" t="s">
        <v>180</v>
      </c>
      <c r="T33" s="116">
        <v>17556</v>
      </c>
      <c r="U33" s="101"/>
      <c r="V33" s="101" t="s">
        <v>180</v>
      </c>
      <c r="W33" s="116">
        <v>17562</v>
      </c>
      <c r="X33" s="101"/>
      <c r="Y33" s="101"/>
      <c r="Z33" s="101"/>
    </row>
    <row r="34" spans="1:26" ht="12.75" customHeight="1" thickTop="1">
      <c r="D34" s="113"/>
      <c r="E34" s="101"/>
      <c r="F34" s="114"/>
      <c r="G34" s="113"/>
      <c r="H34" s="101"/>
      <c r="I34" s="101"/>
      <c r="J34" s="101"/>
      <c r="K34" s="101"/>
      <c r="L34" s="101"/>
      <c r="M34" s="101"/>
      <c r="N34" s="101"/>
      <c r="O34" s="101"/>
      <c r="P34" s="113"/>
      <c r="Q34" s="101"/>
      <c r="R34" s="114"/>
      <c r="S34" s="113"/>
      <c r="T34" s="101"/>
      <c r="U34" s="101"/>
      <c r="V34" s="101"/>
      <c r="W34" s="101"/>
      <c r="X34" s="101"/>
      <c r="Y34" s="101"/>
      <c r="Z34" s="101"/>
    </row>
    <row r="35" spans="1:26" ht="12.75" customHeight="1">
      <c r="B35" s="97" t="s">
        <v>1061</v>
      </c>
      <c r="D35" s="113"/>
      <c r="E35" s="101"/>
      <c r="F35" s="114"/>
      <c r="G35" s="113"/>
      <c r="H35" s="101"/>
      <c r="I35" s="101"/>
      <c r="J35" s="101"/>
      <c r="K35" s="101"/>
      <c r="L35" s="101"/>
      <c r="M35" s="101"/>
      <c r="N35" s="101"/>
      <c r="O35" s="101"/>
      <c r="P35" s="113"/>
      <c r="Q35" s="101"/>
      <c r="R35" s="114"/>
      <c r="S35" s="113"/>
      <c r="T35" s="101"/>
      <c r="U35" s="101"/>
      <c r="V35" s="101"/>
      <c r="W35" s="101"/>
      <c r="X35" s="101"/>
      <c r="Y35" s="101"/>
      <c r="Z35" s="101"/>
    </row>
    <row r="36" spans="1:26" ht="12.75" customHeight="1">
      <c r="D36" s="113"/>
      <c r="E36" s="101"/>
      <c r="F36" s="114"/>
      <c r="G36" s="113"/>
      <c r="H36" s="101"/>
      <c r="I36" s="101"/>
      <c r="J36" s="101"/>
      <c r="K36" s="101"/>
      <c r="L36" s="101"/>
      <c r="M36" s="101"/>
      <c r="N36" s="101"/>
      <c r="O36" s="101"/>
      <c r="P36" s="113"/>
      <c r="Q36" s="101"/>
      <c r="R36" s="114"/>
      <c r="S36" s="113"/>
      <c r="T36" s="101"/>
      <c r="U36" s="101"/>
      <c r="V36" s="101"/>
      <c r="W36" s="101"/>
      <c r="X36" s="101"/>
      <c r="Y36" s="101"/>
      <c r="Z36" s="101"/>
    </row>
    <row r="37" spans="1:26" ht="12.75" customHeight="1">
      <c r="C37" s="115" t="s">
        <v>364</v>
      </c>
      <c r="D37" s="113"/>
      <c r="E37" s="101"/>
      <c r="F37" s="114"/>
      <c r="G37" s="113"/>
      <c r="H37" s="101"/>
      <c r="I37" s="101"/>
      <c r="J37" s="101"/>
      <c r="K37" s="101"/>
      <c r="L37" s="101"/>
      <c r="M37" s="101"/>
      <c r="N37" s="101"/>
      <c r="O37" s="101"/>
      <c r="P37" s="113"/>
      <c r="Q37" s="101"/>
      <c r="R37" s="114"/>
      <c r="S37" s="113"/>
      <c r="T37" s="101"/>
      <c r="U37" s="101"/>
      <c r="V37" s="101"/>
      <c r="W37" s="101"/>
      <c r="X37" s="101"/>
      <c r="Y37" s="101"/>
      <c r="Z37" s="101"/>
    </row>
    <row r="38" spans="1:26" ht="15" customHeight="1" thickBot="1">
      <c r="C38" s="117" t="s">
        <v>365</v>
      </c>
      <c r="D38" s="113"/>
      <c r="E38" s="118">
        <v>462.9</v>
      </c>
      <c r="F38" s="114"/>
      <c r="G38" s="113"/>
      <c r="H38" s="118">
        <v>470.6</v>
      </c>
      <c r="I38" s="101"/>
      <c r="J38" s="101"/>
      <c r="K38" s="118">
        <v>474.4</v>
      </c>
      <c r="L38" s="101"/>
      <c r="M38" s="101"/>
      <c r="N38" s="118">
        <v>485.5</v>
      </c>
      <c r="O38" s="101"/>
      <c r="P38" s="113"/>
      <c r="Q38" s="118">
        <v>488.7</v>
      </c>
      <c r="R38" s="114"/>
      <c r="S38" s="113"/>
      <c r="T38" s="118">
        <v>490.2</v>
      </c>
      <c r="U38" s="101"/>
      <c r="V38" s="101"/>
      <c r="W38" s="118">
        <v>497.3</v>
      </c>
      <c r="X38" s="101"/>
      <c r="Y38" s="101"/>
      <c r="Z38" s="101"/>
    </row>
    <row r="39" spans="1:26" ht="12.75" customHeight="1" thickTop="1">
      <c r="D39" s="113"/>
      <c r="E39" s="101"/>
      <c r="F39" s="114"/>
      <c r="G39" s="113"/>
      <c r="H39" s="101"/>
      <c r="I39" s="101"/>
      <c r="J39" s="101"/>
      <c r="K39" s="101"/>
      <c r="L39" s="101"/>
      <c r="M39" s="101"/>
      <c r="N39" s="101"/>
      <c r="O39" s="101"/>
      <c r="P39" s="113"/>
      <c r="Q39" s="101"/>
      <c r="R39" s="114"/>
      <c r="S39" s="113"/>
      <c r="T39" s="101"/>
      <c r="U39" s="101"/>
      <c r="V39" s="101"/>
      <c r="W39" s="101"/>
      <c r="X39" s="101"/>
      <c r="Y39" s="101"/>
      <c r="Z39" s="101"/>
    </row>
    <row r="40" spans="1:26" ht="12.75" customHeight="1">
      <c r="C40" s="115" t="s">
        <v>367</v>
      </c>
      <c r="D40" s="113"/>
      <c r="E40" s="122"/>
      <c r="F40" s="114"/>
      <c r="G40" s="113"/>
      <c r="H40" s="122"/>
      <c r="I40" s="101"/>
      <c r="J40" s="101"/>
      <c r="K40" s="122"/>
      <c r="L40" s="101"/>
      <c r="M40" s="101"/>
      <c r="N40" s="122"/>
      <c r="O40" s="101"/>
      <c r="P40" s="113"/>
      <c r="Q40" s="122"/>
      <c r="R40" s="114"/>
      <c r="S40" s="113"/>
      <c r="T40" s="122"/>
      <c r="U40" s="101"/>
      <c r="V40" s="101"/>
      <c r="W40" s="122"/>
      <c r="X40" s="101"/>
      <c r="Y40" s="101"/>
      <c r="Z40" s="101"/>
    </row>
    <row r="41" spans="1:26" ht="12.75" customHeight="1">
      <c r="C41" s="123" t="s">
        <v>1066</v>
      </c>
      <c r="D41" s="113"/>
      <c r="E41" s="101"/>
      <c r="F41" s="114"/>
      <c r="G41" s="113"/>
      <c r="H41" s="101"/>
      <c r="I41" s="101"/>
      <c r="J41" s="101"/>
      <c r="K41" s="101"/>
      <c r="L41" s="101"/>
      <c r="M41" s="101"/>
      <c r="N41" s="101"/>
      <c r="O41" s="101"/>
      <c r="P41" s="113"/>
      <c r="Q41" s="101"/>
      <c r="R41" s="114"/>
      <c r="S41" s="113"/>
      <c r="T41" s="101"/>
      <c r="U41" s="101"/>
      <c r="V41" s="101"/>
      <c r="W41" s="101"/>
      <c r="X41" s="101"/>
      <c r="Y41" s="101"/>
      <c r="Z41" s="101"/>
    </row>
    <row r="42" spans="1:26" ht="15" customHeight="1" thickBot="1">
      <c r="C42" s="117" t="s">
        <v>1067</v>
      </c>
      <c r="D42" s="113" t="s">
        <v>180</v>
      </c>
      <c r="E42" s="119">
        <v>40.365089652192701</v>
      </c>
      <c r="F42" s="114"/>
      <c r="G42" s="113" t="s">
        <v>180</v>
      </c>
      <c r="H42" s="119">
        <v>38.465788355291117</v>
      </c>
      <c r="I42" s="101"/>
      <c r="J42" s="101" t="s">
        <v>180</v>
      </c>
      <c r="K42" s="119">
        <v>38.223018549747053</v>
      </c>
      <c r="L42" s="101"/>
      <c r="M42" s="101" t="s">
        <v>180</v>
      </c>
      <c r="N42" s="119">
        <v>37.139031925849636</v>
      </c>
      <c r="O42" s="101"/>
      <c r="P42" s="113" t="s">
        <v>180</v>
      </c>
      <c r="Q42" s="119">
        <v>37.31328013095969</v>
      </c>
      <c r="R42" s="114"/>
      <c r="S42" s="113" t="s">
        <v>180</v>
      </c>
      <c r="T42" s="119">
        <v>35.813953488372093</v>
      </c>
      <c r="U42" s="101"/>
      <c r="V42" s="101" t="s">
        <v>180</v>
      </c>
      <c r="W42" s="119">
        <v>35.314699376633818</v>
      </c>
      <c r="X42" s="101"/>
      <c r="Y42" s="101"/>
      <c r="Z42" s="101"/>
    </row>
    <row r="43" spans="1:26" ht="12.75" customHeight="1" thickTop="1" thickBot="1">
      <c r="D43" s="124"/>
      <c r="E43" s="125"/>
      <c r="F43" s="126"/>
      <c r="G43" s="113"/>
      <c r="H43" s="101"/>
      <c r="I43" s="101"/>
      <c r="J43" s="101"/>
      <c r="K43" s="101"/>
      <c r="L43" s="101"/>
      <c r="M43" s="101"/>
      <c r="N43" s="101"/>
      <c r="O43" s="101"/>
      <c r="P43" s="124"/>
      <c r="Q43" s="125"/>
      <c r="R43" s="126"/>
      <c r="S43" s="113"/>
      <c r="T43" s="101"/>
      <c r="U43" s="101"/>
      <c r="V43" s="101"/>
      <c r="W43" s="101"/>
      <c r="X43" s="101"/>
      <c r="Y43" s="101"/>
      <c r="Z43" s="101"/>
    </row>
    <row r="44" spans="1:26" ht="14.25">
      <c r="A44" s="127"/>
      <c r="D44" s="101"/>
      <c r="E44" s="101"/>
      <c r="F44" s="101"/>
      <c r="G44" s="101"/>
      <c r="H44" s="101"/>
      <c r="I44" s="101"/>
      <c r="J44" s="101"/>
      <c r="K44" s="101"/>
      <c r="L44" s="101"/>
      <c r="M44" s="101"/>
      <c r="N44" s="101"/>
      <c r="O44" s="101"/>
      <c r="P44" s="101"/>
      <c r="Q44" s="101"/>
      <c r="R44" s="101"/>
      <c r="S44" s="101"/>
      <c r="T44" s="101"/>
      <c r="U44" s="101"/>
      <c r="V44" s="101"/>
      <c r="W44" s="101"/>
      <c r="X44" s="101"/>
      <c r="Y44" s="101"/>
    </row>
    <row r="45" spans="1:26" ht="14.25">
      <c r="A45" s="127">
        <v>-1</v>
      </c>
      <c r="B45" s="97" t="s">
        <v>52</v>
      </c>
      <c r="V45" s="101"/>
      <c r="W45" s="101"/>
    </row>
    <row r="46" spans="1:26" ht="14.25">
      <c r="A46" s="127"/>
      <c r="D46" s="101"/>
      <c r="E46" s="101"/>
      <c r="F46" s="101"/>
      <c r="G46" s="101"/>
      <c r="H46" s="101"/>
      <c r="I46" s="101"/>
      <c r="J46" s="101"/>
      <c r="K46" s="101"/>
      <c r="L46" s="101"/>
      <c r="M46" s="101"/>
      <c r="N46" s="101"/>
      <c r="O46" s="101"/>
      <c r="P46" s="101"/>
      <c r="Q46" s="101"/>
      <c r="R46" s="101"/>
      <c r="S46" s="101"/>
      <c r="T46" s="101"/>
      <c r="U46" s="101"/>
    </row>
    <row r="47" spans="1:26" ht="14.25">
      <c r="A47" s="128"/>
      <c r="W47" s="101"/>
    </row>
  </sheetData>
  <customSheetViews>
    <customSheetView guid="{BA08C489-4952-434D-B712-71BEE1754A50}" scale="75" hiddenColumns="1">
      <selection sqref="A1:AF1"/>
      <pageMargins left="0.25" right="0.25" top="0.5" bottom="0.5" header="0.3" footer="0.3"/>
      <printOptions horizontalCentered="1"/>
      <pageSetup scale="81" orientation="landscape" r:id="rId1"/>
      <headerFooter alignWithMargins="0">
        <oddFooter>&amp;R&amp;A</oddFooter>
      </headerFooter>
    </customSheetView>
    <customSheetView guid="{673EBF9B-B414-451E-B7E3-867D29298EC6}" scale="75" hiddenColumns="1">
      <selection sqref="A1:AF1"/>
      <pageMargins left="0.25" right="0.25" top="0.5" bottom="0.5" header="0.3" footer="0.3"/>
      <printOptions horizontalCentered="1"/>
      <pageSetup scale="81" orientation="landscape" r:id="rId2"/>
      <headerFooter alignWithMargins="0">
        <oddFooter>&amp;R&amp;A</oddFooter>
      </headerFooter>
    </customSheetView>
  </customSheetViews>
  <mergeCells count="3">
    <mergeCell ref="A1:X1"/>
    <mergeCell ref="A2:X2"/>
    <mergeCell ref="A3:X3"/>
  </mergeCells>
  <phoneticPr fontId="25" type="noConversion"/>
  <printOptions horizontalCentered="1"/>
  <pageMargins left="0.25" right="0.25" top="0.5" bottom="0.5" header="0.3" footer="0.3"/>
  <pageSetup scale="81" orientation="landscape" r:id="rId3"/>
  <headerFooter alignWithMargins="0">
    <oddFooter>&amp;R&amp;A</oddFooter>
  </headerFooter>
</worksheet>
</file>

<file path=xl/worksheets/sheet8.xml><?xml version="1.0" encoding="utf-8"?>
<worksheet xmlns="http://schemas.openxmlformats.org/spreadsheetml/2006/main" xmlns:r="http://schemas.openxmlformats.org/officeDocument/2006/relationships">
  <sheetPr codeName="Sheet8" enableFormatConditionsCalculation="0"/>
  <dimension ref="A1:AF48"/>
  <sheetViews>
    <sheetView zoomScale="75" zoomScaleNormal="75" workbookViewId="0">
      <selection sqref="A1:AD1"/>
    </sheetView>
  </sheetViews>
  <sheetFormatPr defaultRowHeight="12"/>
  <cols>
    <col min="1" max="1" width="3.28515625" style="97" customWidth="1"/>
    <col min="2" max="2" width="2.42578125" style="97" customWidth="1"/>
    <col min="3" max="3" width="55.140625" style="97" customWidth="1"/>
    <col min="4" max="4" width="2.42578125" style="97" customWidth="1"/>
    <col min="5" max="5" width="8.42578125" style="97" customWidth="1"/>
    <col min="6" max="6" width="3.7109375" style="97" customWidth="1"/>
    <col min="7" max="7" width="2.28515625" style="97" customWidth="1"/>
    <col min="8" max="8" width="2.42578125" style="97" customWidth="1"/>
    <col min="9" max="9" width="8.42578125" style="97" customWidth="1"/>
    <col min="10" max="10" width="3.7109375" style="97" customWidth="1"/>
    <col min="11" max="11" width="2.28515625" style="97" customWidth="1"/>
    <col min="12" max="12" width="2.42578125" style="97" customWidth="1"/>
    <col min="13" max="13" width="8.42578125" style="97" customWidth="1"/>
    <col min="14" max="14" width="2.7109375" style="97" customWidth="1"/>
    <col min="15" max="15" width="2.28515625" style="97" customWidth="1"/>
    <col min="16" max="16" width="2.42578125" style="97" customWidth="1"/>
    <col min="17" max="17" width="8.42578125" style="97" customWidth="1"/>
    <col min="18" max="18" width="2.85546875" style="97" customWidth="1"/>
    <col min="19" max="20" width="2.42578125" style="97" customWidth="1"/>
    <col min="21" max="21" width="8.42578125" style="97" customWidth="1"/>
    <col min="22" max="22" width="3.28515625" style="97" customWidth="1"/>
    <col min="23" max="24" width="2.42578125" style="97" customWidth="1"/>
    <col min="25" max="25" width="8.42578125" style="97" customWidth="1"/>
    <col min="26" max="26" width="3" style="97" customWidth="1"/>
    <col min="27" max="28" width="2.42578125" style="97" customWidth="1"/>
    <col min="29" max="29" width="8.42578125" style="97" customWidth="1"/>
    <col min="30" max="30" width="3.140625" style="97" customWidth="1"/>
    <col min="31" max="16384" width="9.140625" style="97"/>
  </cols>
  <sheetData>
    <row r="1" spans="1:32" ht="12.75">
      <c r="A1" s="1133" t="s">
        <v>168</v>
      </c>
      <c r="B1" s="1133"/>
      <c r="C1" s="1133"/>
      <c r="D1" s="1133"/>
      <c r="E1" s="1133"/>
      <c r="F1" s="1133"/>
      <c r="G1" s="1133"/>
      <c r="H1" s="1133"/>
      <c r="I1" s="1133"/>
      <c r="J1" s="1133"/>
      <c r="K1" s="1133"/>
      <c r="L1" s="1133"/>
      <c r="M1" s="1133"/>
      <c r="N1" s="1133"/>
      <c r="O1" s="1133"/>
      <c r="P1" s="1133"/>
      <c r="Q1" s="1133"/>
      <c r="R1" s="1133"/>
      <c r="S1" s="1133"/>
      <c r="T1" s="1133"/>
      <c r="U1" s="1133"/>
      <c r="V1" s="1133"/>
      <c r="W1" s="1133"/>
      <c r="X1" s="1133"/>
      <c r="Y1" s="1133"/>
      <c r="Z1" s="1133"/>
      <c r="AA1" s="1133"/>
      <c r="AB1" s="1133"/>
      <c r="AC1" s="1133"/>
      <c r="AD1" s="1133"/>
      <c r="AE1" s="872"/>
    </row>
    <row r="2" spans="1:32" ht="12.75">
      <c r="A2" s="1134" t="s">
        <v>370</v>
      </c>
      <c r="B2" s="1134"/>
      <c r="C2" s="1134"/>
      <c r="D2" s="1134"/>
      <c r="E2" s="1134"/>
      <c r="F2" s="1134"/>
      <c r="G2" s="1134"/>
      <c r="H2" s="1134"/>
      <c r="I2" s="1134"/>
      <c r="J2" s="1134"/>
      <c r="K2" s="1134"/>
      <c r="L2" s="1134"/>
      <c r="M2" s="1134"/>
      <c r="N2" s="1134"/>
      <c r="O2" s="1134"/>
      <c r="P2" s="1134"/>
      <c r="Q2" s="1134"/>
      <c r="R2" s="1134"/>
      <c r="S2" s="1134"/>
      <c r="T2" s="1134"/>
      <c r="U2" s="1134"/>
      <c r="V2" s="1134"/>
      <c r="W2" s="1134"/>
      <c r="X2" s="1134"/>
      <c r="Y2" s="1134"/>
      <c r="Z2" s="1134"/>
      <c r="AA2" s="1134"/>
      <c r="AB2" s="1134"/>
      <c r="AC2" s="1134"/>
      <c r="AD2" s="1134"/>
    </row>
    <row r="3" spans="1:32">
      <c r="A3" s="1135" t="s">
        <v>949</v>
      </c>
      <c r="B3" s="1135"/>
      <c r="C3" s="1135"/>
      <c r="D3" s="1135"/>
      <c r="E3" s="1135"/>
      <c r="F3" s="1135"/>
      <c r="G3" s="1135"/>
      <c r="H3" s="1135"/>
      <c r="I3" s="1135"/>
      <c r="J3" s="1135"/>
      <c r="K3" s="1135"/>
      <c r="L3" s="1135"/>
      <c r="M3" s="1135"/>
      <c r="N3" s="1135"/>
      <c r="O3" s="1135"/>
      <c r="P3" s="1135"/>
      <c r="Q3" s="1135"/>
      <c r="R3" s="1135"/>
      <c r="S3" s="1135"/>
      <c r="T3" s="1135"/>
      <c r="U3" s="1135"/>
      <c r="V3" s="1135"/>
      <c r="W3" s="1135"/>
      <c r="X3" s="1135"/>
      <c r="Y3" s="1135"/>
      <c r="Z3" s="1135"/>
      <c r="AA3" s="1135"/>
      <c r="AB3" s="1135"/>
      <c r="AC3" s="1135"/>
      <c r="AD3" s="1135"/>
    </row>
    <row r="4" spans="1:32" ht="12.75">
      <c r="A4" s="721"/>
      <c r="B4" s="721"/>
      <c r="C4" s="721"/>
      <c r="D4" s="721"/>
      <c r="E4" s="721"/>
      <c r="F4" s="721"/>
      <c r="G4" s="721"/>
      <c r="H4" s="721"/>
      <c r="I4" s="721"/>
      <c r="J4" s="721"/>
      <c r="K4" s="721"/>
      <c r="L4" s="721"/>
      <c r="M4" s="721"/>
      <c r="N4" s="721"/>
      <c r="O4" s="721"/>
      <c r="P4" s="721"/>
      <c r="Q4" s="721"/>
      <c r="R4" s="721"/>
      <c r="S4" s="721"/>
      <c r="T4" s="721"/>
      <c r="U4" s="721"/>
      <c r="V4" s="721"/>
      <c r="W4" s="721"/>
      <c r="X4" s="721"/>
      <c r="Y4" s="721"/>
      <c r="Z4" s="721"/>
      <c r="AA4" s="721"/>
      <c r="AB4" s="721"/>
      <c r="AC4" s="721"/>
      <c r="AD4" s="721"/>
    </row>
    <row r="5" spans="1:32" ht="12.75">
      <c r="A5" s="721"/>
      <c r="B5" s="721"/>
      <c r="C5" s="721"/>
      <c r="D5" s="1137" t="s">
        <v>173</v>
      </c>
      <c r="E5" s="1137"/>
      <c r="F5" s="1137"/>
      <c r="G5" s="1137"/>
      <c r="H5" s="1137"/>
      <c r="I5" s="1137"/>
      <c r="J5" s="1137"/>
      <c r="K5" s="1137"/>
      <c r="L5" s="1137"/>
      <c r="M5" s="1137"/>
      <c r="N5" s="1137"/>
      <c r="O5" s="1137"/>
      <c r="P5" s="1137"/>
      <c r="Q5" s="1137"/>
      <c r="R5" s="1137"/>
      <c r="S5" s="1137"/>
      <c r="T5" s="1137"/>
      <c r="U5" s="1137"/>
      <c r="V5" s="1137"/>
      <c r="W5" s="1137"/>
      <c r="X5" s="1137"/>
      <c r="Y5" s="1137"/>
      <c r="Z5" s="1137"/>
      <c r="AA5" s="1137"/>
      <c r="AB5" s="1137"/>
      <c r="AC5" s="1137"/>
    </row>
    <row r="6" spans="1:32" ht="13.5" thickBot="1">
      <c r="A6" s="721"/>
      <c r="B6" s="721"/>
      <c r="C6" s="721"/>
      <c r="D6" s="721"/>
      <c r="E6" s="721"/>
      <c r="F6" s="721"/>
      <c r="G6" s="721"/>
      <c r="H6" s="721"/>
      <c r="I6" s="721"/>
      <c r="J6" s="721"/>
      <c r="K6" s="721"/>
      <c r="L6" s="721"/>
      <c r="M6" s="721"/>
      <c r="N6" s="721"/>
      <c r="O6" s="721"/>
      <c r="P6" s="721"/>
      <c r="Q6" s="721"/>
      <c r="R6" s="721"/>
      <c r="S6" s="721"/>
      <c r="T6" s="721"/>
      <c r="U6" s="721"/>
      <c r="V6" s="721"/>
      <c r="W6" s="721"/>
      <c r="X6" s="721"/>
      <c r="Y6" s="721"/>
      <c r="Z6" s="721"/>
      <c r="AA6" s="721"/>
      <c r="AB6" s="721"/>
      <c r="AC6" s="721"/>
      <c r="AD6" s="721"/>
    </row>
    <row r="7" spans="1:32" ht="12.75">
      <c r="A7" s="721"/>
      <c r="B7" s="721"/>
      <c r="C7" s="721"/>
      <c r="D7" s="98"/>
      <c r="E7" s="99" t="s">
        <v>175</v>
      </c>
      <c r="F7" s="100"/>
      <c r="G7" s="856"/>
      <c r="H7" s="101"/>
      <c r="I7" s="102" t="s">
        <v>176</v>
      </c>
      <c r="J7" s="103"/>
      <c r="K7" s="103"/>
      <c r="L7" s="101"/>
      <c r="M7" s="102" t="s">
        <v>177</v>
      </c>
      <c r="N7" s="103"/>
      <c r="O7" s="103"/>
      <c r="P7" s="101"/>
      <c r="Q7" s="102" t="s">
        <v>174</v>
      </c>
      <c r="R7" s="103"/>
      <c r="S7" s="103"/>
      <c r="T7" s="98"/>
      <c r="U7" s="99" t="s">
        <v>175</v>
      </c>
      <c r="V7" s="100"/>
      <c r="W7" s="103"/>
      <c r="X7" s="101"/>
      <c r="Y7" s="102" t="s">
        <v>176</v>
      </c>
      <c r="Z7" s="103"/>
      <c r="AA7" s="103"/>
      <c r="AB7" s="101"/>
      <c r="AC7" s="102" t="s">
        <v>177</v>
      </c>
      <c r="AD7" s="103"/>
      <c r="AE7" s="101"/>
    </row>
    <row r="8" spans="1:32" s="104" customFormat="1">
      <c r="D8" s="105"/>
      <c r="E8" s="106">
        <v>2013</v>
      </c>
      <c r="F8" s="107"/>
      <c r="G8" s="105"/>
      <c r="H8" s="108"/>
      <c r="I8" s="106">
        <v>2013</v>
      </c>
      <c r="J8" s="108"/>
      <c r="K8" s="108"/>
      <c r="L8" s="108"/>
      <c r="M8" s="106">
        <v>2013</v>
      </c>
      <c r="N8" s="108"/>
      <c r="O8" s="108"/>
      <c r="P8" s="108"/>
      <c r="Q8" s="106">
        <v>2012</v>
      </c>
      <c r="R8" s="108"/>
      <c r="S8" s="108"/>
      <c r="T8" s="105"/>
      <c r="U8" s="106">
        <v>2012</v>
      </c>
      <c r="V8" s="107"/>
      <c r="W8" s="108"/>
      <c r="X8" s="108"/>
      <c r="Y8" s="106">
        <v>2012</v>
      </c>
      <c r="Z8" s="108"/>
      <c r="AA8" s="108"/>
      <c r="AB8" s="108"/>
      <c r="AC8" s="106">
        <v>2012</v>
      </c>
      <c r="AD8" s="108"/>
      <c r="AE8" s="108"/>
      <c r="AF8" s="97"/>
    </row>
    <row r="9" spans="1:32" s="110" customFormat="1">
      <c r="A9" s="1021" t="s">
        <v>350</v>
      </c>
      <c r="D9" s="111"/>
      <c r="E9" s="102"/>
      <c r="F9" s="112"/>
      <c r="G9" s="111"/>
      <c r="H9" s="102"/>
      <c r="I9" s="102"/>
      <c r="J9" s="102"/>
      <c r="K9" s="102"/>
      <c r="L9" s="102"/>
      <c r="M9" s="102"/>
      <c r="N9" s="102"/>
      <c r="O9" s="102"/>
      <c r="P9" s="102"/>
      <c r="Q9" s="102"/>
      <c r="R9" s="102"/>
      <c r="S9" s="102"/>
      <c r="T9" s="111"/>
      <c r="U9" s="102"/>
      <c r="V9" s="112"/>
      <c r="W9" s="102"/>
      <c r="X9" s="102"/>
      <c r="Y9" s="102"/>
      <c r="Z9" s="102"/>
      <c r="AA9" s="102"/>
      <c r="AB9" s="102"/>
      <c r="AC9" s="102"/>
      <c r="AD9" s="102"/>
      <c r="AE9" s="102"/>
      <c r="AF9" s="97"/>
    </row>
    <row r="10" spans="1:32" s="110" customFormat="1">
      <c r="D10" s="111"/>
      <c r="E10" s="102"/>
      <c r="F10" s="112"/>
      <c r="G10" s="111"/>
      <c r="H10" s="102"/>
      <c r="I10" s="102"/>
      <c r="J10" s="102"/>
      <c r="K10" s="102"/>
      <c r="L10" s="102"/>
      <c r="M10" s="102"/>
      <c r="N10" s="102"/>
      <c r="O10" s="102"/>
      <c r="P10" s="102"/>
      <c r="Q10" s="102"/>
      <c r="R10" s="102"/>
      <c r="S10" s="102"/>
      <c r="T10" s="111"/>
      <c r="U10" s="102"/>
      <c r="V10" s="112"/>
      <c r="W10" s="102"/>
      <c r="X10" s="102"/>
      <c r="Y10" s="102"/>
      <c r="Z10" s="102"/>
      <c r="AA10" s="102"/>
      <c r="AB10" s="102"/>
      <c r="AC10" s="102"/>
      <c r="AD10" s="102"/>
      <c r="AE10" s="102"/>
      <c r="AF10" s="97"/>
    </row>
    <row r="11" spans="1:32">
      <c r="B11" s="97" t="s">
        <v>1059</v>
      </c>
      <c r="D11" s="113"/>
      <c r="E11" s="101"/>
      <c r="F11" s="114"/>
      <c r="G11" s="113"/>
      <c r="H11" s="101"/>
      <c r="I11" s="101"/>
      <c r="J11" s="101"/>
      <c r="K11" s="101"/>
      <c r="L11" s="101"/>
      <c r="M11" s="101"/>
      <c r="N11" s="101"/>
      <c r="O11" s="101"/>
      <c r="P11" s="101"/>
      <c r="Q11" s="101"/>
      <c r="R11" s="101"/>
      <c r="S11" s="101"/>
      <c r="T11" s="113"/>
      <c r="U11" s="101"/>
      <c r="V11" s="114"/>
      <c r="W11" s="101"/>
      <c r="X11" s="101"/>
      <c r="Y11" s="101"/>
      <c r="Z11" s="101"/>
      <c r="AA11" s="101"/>
      <c r="AB11" s="101"/>
      <c r="AC11" s="101"/>
      <c r="AD11" s="101"/>
      <c r="AE11" s="101"/>
    </row>
    <row r="12" spans="1:32">
      <c r="D12" s="113"/>
      <c r="E12" s="101"/>
      <c r="F12" s="114"/>
      <c r="G12" s="113"/>
      <c r="H12" s="101"/>
      <c r="I12" s="101"/>
      <c r="J12" s="101"/>
      <c r="K12" s="101"/>
      <c r="L12" s="101"/>
      <c r="M12" s="101"/>
      <c r="N12" s="101"/>
      <c r="O12" s="101"/>
      <c r="P12" s="101"/>
      <c r="Q12" s="101"/>
      <c r="R12" s="101"/>
      <c r="S12" s="101"/>
      <c r="T12" s="113"/>
      <c r="U12" s="101"/>
      <c r="V12" s="114"/>
      <c r="W12" s="101"/>
      <c r="X12" s="101"/>
      <c r="Y12" s="101"/>
      <c r="Z12" s="101"/>
      <c r="AA12" s="101"/>
      <c r="AB12" s="101"/>
      <c r="AC12" s="101"/>
      <c r="AD12" s="101"/>
      <c r="AE12" s="101"/>
    </row>
    <row r="13" spans="1:32" ht="21" customHeight="1" thickBot="1">
      <c r="C13" s="115" t="s">
        <v>371</v>
      </c>
      <c r="D13" s="113" t="s">
        <v>180</v>
      </c>
      <c r="E13" s="116">
        <v>1847</v>
      </c>
      <c r="F13" s="114"/>
      <c r="G13" s="113"/>
      <c r="H13" s="101" t="s">
        <v>180</v>
      </c>
      <c r="I13" s="116">
        <v>2260</v>
      </c>
      <c r="J13" s="101"/>
      <c r="K13" s="101"/>
      <c r="L13" s="101" t="s">
        <v>180</v>
      </c>
      <c r="M13" s="116">
        <v>2249</v>
      </c>
      <c r="N13" s="101"/>
      <c r="O13" s="101"/>
      <c r="P13" s="101" t="s">
        <v>180</v>
      </c>
      <c r="Q13" s="116">
        <v>2306</v>
      </c>
      <c r="R13" s="101"/>
      <c r="S13" s="101"/>
      <c r="T13" s="113" t="s">
        <v>180</v>
      </c>
      <c r="U13" s="116">
        <v>2624</v>
      </c>
      <c r="V13" s="114"/>
      <c r="W13" s="101"/>
      <c r="X13" s="101" t="s">
        <v>180</v>
      </c>
      <c r="Y13" s="116">
        <v>2076</v>
      </c>
      <c r="Z13" s="101"/>
      <c r="AA13" s="101"/>
      <c r="AB13" s="101" t="s">
        <v>180</v>
      </c>
      <c r="AC13" s="116">
        <v>1029</v>
      </c>
      <c r="AD13" s="101"/>
      <c r="AE13" s="101"/>
    </row>
    <row r="14" spans="1:32" ht="12.75" thickTop="1">
      <c r="D14" s="113"/>
      <c r="E14" s="101"/>
      <c r="F14" s="114"/>
      <c r="G14" s="113"/>
      <c r="H14" s="101"/>
      <c r="I14" s="101"/>
      <c r="J14" s="101"/>
      <c r="K14" s="101"/>
      <c r="L14" s="101"/>
      <c r="M14" s="101"/>
      <c r="N14" s="101"/>
      <c r="O14" s="101"/>
      <c r="P14" s="101"/>
      <c r="Q14" s="101"/>
      <c r="R14" s="101"/>
      <c r="S14" s="101"/>
      <c r="T14" s="113"/>
      <c r="U14" s="101"/>
      <c r="V14" s="114"/>
      <c r="W14" s="101"/>
      <c r="X14" s="101"/>
      <c r="Y14" s="101"/>
      <c r="Z14" s="101"/>
      <c r="AA14" s="101"/>
      <c r="AB14" s="101"/>
      <c r="AC14" s="101"/>
      <c r="AD14" s="101"/>
      <c r="AE14" s="101"/>
    </row>
    <row r="15" spans="1:32">
      <c r="B15" s="97" t="s">
        <v>1061</v>
      </c>
      <c r="D15" s="113"/>
      <c r="E15" s="101"/>
      <c r="F15" s="114"/>
      <c r="G15" s="113"/>
      <c r="H15" s="101"/>
      <c r="I15" s="101"/>
      <c r="J15" s="101"/>
      <c r="K15" s="101"/>
      <c r="L15" s="101"/>
      <c r="M15" s="101"/>
      <c r="N15" s="101"/>
      <c r="O15" s="101"/>
      <c r="P15" s="101"/>
      <c r="Q15" s="101"/>
      <c r="R15" s="101"/>
      <c r="S15" s="101"/>
      <c r="T15" s="113"/>
      <c r="U15" s="101"/>
      <c r="V15" s="114"/>
      <c r="W15" s="101"/>
      <c r="X15" s="101"/>
      <c r="Y15" s="101"/>
      <c r="Z15" s="101"/>
      <c r="AA15" s="101"/>
      <c r="AB15" s="101"/>
      <c r="AC15" s="101"/>
      <c r="AD15" s="101"/>
      <c r="AE15" s="101"/>
    </row>
    <row r="16" spans="1:32">
      <c r="D16" s="113"/>
      <c r="E16" s="101"/>
      <c r="F16" s="114"/>
      <c r="G16" s="113"/>
      <c r="H16" s="101"/>
      <c r="I16" s="101"/>
      <c r="J16" s="101"/>
      <c r="K16" s="101"/>
      <c r="L16" s="101"/>
      <c r="M16" s="101"/>
      <c r="N16" s="101"/>
      <c r="O16" s="101"/>
      <c r="P16" s="101"/>
      <c r="Q16" s="101"/>
      <c r="R16" s="101"/>
      <c r="S16" s="101"/>
      <c r="T16" s="113"/>
      <c r="U16" s="101"/>
      <c r="V16" s="114"/>
      <c r="W16" s="101"/>
      <c r="X16" s="101"/>
      <c r="Y16" s="101"/>
      <c r="Z16" s="101"/>
      <c r="AA16" s="101"/>
      <c r="AB16" s="101"/>
      <c r="AC16" s="101"/>
      <c r="AD16" s="101"/>
      <c r="AE16" s="101"/>
    </row>
    <row r="17" spans="1:31">
      <c r="C17" s="115" t="s">
        <v>372</v>
      </c>
      <c r="D17" s="113" t="s">
        <v>180</v>
      </c>
      <c r="E17" s="101">
        <v>20837</v>
      </c>
      <c r="F17" s="114"/>
      <c r="G17" s="113"/>
      <c r="H17" s="101" t="s">
        <v>180</v>
      </c>
      <c r="I17" s="101">
        <v>19475</v>
      </c>
      <c r="J17" s="101"/>
      <c r="K17" s="101"/>
      <c r="L17" s="101" t="s">
        <v>180</v>
      </c>
      <c r="M17" s="101">
        <v>19182</v>
      </c>
      <c r="N17" s="101"/>
      <c r="O17" s="101"/>
      <c r="P17" s="101" t="s">
        <v>180</v>
      </c>
      <c r="Q17" s="101">
        <v>18298</v>
      </c>
      <c r="R17" s="101"/>
      <c r="S17" s="101"/>
      <c r="T17" s="113" t="s">
        <v>180</v>
      </c>
      <c r="U17" s="101">
        <v>17732</v>
      </c>
      <c r="V17" s="114"/>
      <c r="W17" s="101"/>
      <c r="X17" s="101" t="s">
        <v>180</v>
      </c>
      <c r="Y17" s="101">
        <v>18382</v>
      </c>
      <c r="Z17" s="101"/>
      <c r="AA17" s="101"/>
      <c r="AB17" s="101" t="s">
        <v>180</v>
      </c>
      <c r="AC17" s="101">
        <v>18898</v>
      </c>
      <c r="AD17" s="101"/>
      <c r="AE17" s="101"/>
    </row>
    <row r="18" spans="1:31">
      <c r="C18" s="115" t="s">
        <v>373</v>
      </c>
      <c r="D18" s="113"/>
      <c r="E18" s="101">
        <v>20130</v>
      </c>
      <c r="F18" s="114"/>
      <c r="G18" s="113"/>
      <c r="H18" s="101"/>
      <c r="I18" s="101">
        <v>19591</v>
      </c>
      <c r="J18" s="101"/>
      <c r="K18" s="101"/>
      <c r="L18" s="101"/>
      <c r="M18" s="101">
        <v>20619</v>
      </c>
      <c r="N18" s="101"/>
      <c r="O18" s="101"/>
      <c r="P18" s="101"/>
      <c r="Q18" s="101">
        <v>20580</v>
      </c>
      <c r="R18" s="101"/>
      <c r="S18" s="101"/>
      <c r="T18" s="113"/>
      <c r="U18" s="101">
        <v>20837</v>
      </c>
      <c r="V18" s="114"/>
      <c r="W18" s="101"/>
      <c r="X18" s="101"/>
      <c r="Y18" s="101">
        <v>19475</v>
      </c>
      <c r="Z18" s="101"/>
      <c r="AA18" s="101"/>
      <c r="AB18" s="101"/>
      <c r="AC18" s="101">
        <v>19182</v>
      </c>
      <c r="AD18" s="101"/>
      <c r="AE18" s="101"/>
    </row>
    <row r="19" spans="1:31">
      <c r="D19" s="113"/>
      <c r="E19" s="101"/>
      <c r="F19" s="114"/>
      <c r="G19" s="113"/>
      <c r="H19" s="101"/>
      <c r="I19" s="101"/>
      <c r="J19" s="101"/>
      <c r="K19" s="101"/>
      <c r="L19" s="101"/>
      <c r="M19" s="101"/>
      <c r="N19" s="101"/>
      <c r="O19" s="101"/>
      <c r="P19" s="101"/>
      <c r="Q19" s="101"/>
      <c r="R19" s="101"/>
      <c r="S19" s="101"/>
      <c r="T19" s="113"/>
      <c r="U19" s="101"/>
      <c r="V19" s="114"/>
      <c r="W19" s="101"/>
      <c r="X19" s="101"/>
      <c r="Y19" s="101"/>
      <c r="Z19" s="101"/>
      <c r="AA19" s="101"/>
      <c r="AB19" s="101"/>
      <c r="AC19" s="101"/>
      <c r="AD19" s="101"/>
      <c r="AE19" s="101"/>
    </row>
    <row r="20" spans="1:31" ht="15.95" customHeight="1" thickBot="1">
      <c r="C20" s="115" t="s">
        <v>374</v>
      </c>
      <c r="D20" s="113" t="s">
        <v>180</v>
      </c>
      <c r="E20" s="116">
        <v>20483.5</v>
      </c>
      <c r="F20" s="114"/>
      <c r="G20" s="113"/>
      <c r="H20" s="101" t="s">
        <v>180</v>
      </c>
      <c r="I20" s="116">
        <v>19533</v>
      </c>
      <c r="J20" s="101"/>
      <c r="K20" s="101"/>
      <c r="L20" s="101" t="s">
        <v>180</v>
      </c>
      <c r="M20" s="116">
        <v>19900.5</v>
      </c>
      <c r="N20" s="101"/>
      <c r="O20" s="101"/>
      <c r="P20" s="101" t="s">
        <v>180</v>
      </c>
      <c r="Q20" s="116">
        <v>19439</v>
      </c>
      <c r="R20" s="101"/>
      <c r="S20" s="101"/>
      <c r="T20" s="113" t="s">
        <v>180</v>
      </c>
      <c r="U20" s="116">
        <v>19284.5</v>
      </c>
      <c r="V20" s="114"/>
      <c r="W20" s="101"/>
      <c r="X20" s="101" t="s">
        <v>180</v>
      </c>
      <c r="Y20" s="116">
        <v>18928.5</v>
      </c>
      <c r="Z20" s="101"/>
      <c r="AA20" s="101"/>
      <c r="AB20" s="101" t="s">
        <v>180</v>
      </c>
      <c r="AC20" s="116">
        <v>19040</v>
      </c>
      <c r="AD20" s="101"/>
      <c r="AE20" s="101"/>
    </row>
    <row r="21" spans="1:31" ht="12.75" thickTop="1">
      <c r="D21" s="113"/>
      <c r="E21" s="101"/>
      <c r="F21" s="114"/>
      <c r="G21" s="113"/>
      <c r="H21" s="101"/>
      <c r="I21" s="101"/>
      <c r="J21" s="101"/>
      <c r="K21" s="101"/>
      <c r="L21" s="101"/>
      <c r="M21" s="101"/>
      <c r="N21" s="101"/>
      <c r="O21" s="101"/>
      <c r="P21" s="101"/>
      <c r="Q21" s="101"/>
      <c r="R21" s="101"/>
      <c r="S21" s="101"/>
      <c r="T21" s="113"/>
      <c r="U21" s="101"/>
      <c r="V21" s="114"/>
      <c r="W21" s="101"/>
      <c r="X21" s="101"/>
      <c r="Y21" s="101"/>
      <c r="Z21" s="101"/>
      <c r="AA21" s="101"/>
      <c r="AB21" s="101"/>
      <c r="AC21" s="101"/>
      <c r="AD21" s="101"/>
      <c r="AE21" s="101"/>
    </row>
    <row r="22" spans="1:31" ht="12.75" thickBot="1">
      <c r="C22" s="104" t="s">
        <v>375</v>
      </c>
      <c r="D22" s="113"/>
      <c r="E22" s="118">
        <v>9.0170136939487868</v>
      </c>
      <c r="F22" s="114" t="s">
        <v>1068</v>
      </c>
      <c r="G22" s="113"/>
      <c r="H22" s="101"/>
      <c r="I22" s="118">
        <v>11.570163313367123</v>
      </c>
      <c r="J22" s="101" t="s">
        <v>1068</v>
      </c>
      <c r="K22" s="101"/>
      <c r="L22" s="101"/>
      <c r="M22" s="118">
        <v>11.301223587347051</v>
      </c>
      <c r="N22" s="101" t="s">
        <v>1068</v>
      </c>
      <c r="O22" s="101"/>
      <c r="P22" s="101"/>
      <c r="Q22" s="118">
        <v>11.862750141468183</v>
      </c>
      <c r="R22" s="101" t="s">
        <v>1068</v>
      </c>
      <c r="S22" s="101"/>
      <c r="T22" s="113"/>
      <c r="U22" s="118">
        <v>13.606782649277918</v>
      </c>
      <c r="V22" s="114" t="s">
        <v>1068</v>
      </c>
      <c r="W22" s="101"/>
      <c r="X22" s="101"/>
      <c r="Y22" s="118">
        <v>10.967588556937951</v>
      </c>
      <c r="Z22" s="101" t="s">
        <v>1068</v>
      </c>
      <c r="AA22" s="101"/>
      <c r="AB22" s="101"/>
      <c r="AC22" s="118">
        <v>5.4044117647058822</v>
      </c>
      <c r="AD22" s="101" t="s">
        <v>1068</v>
      </c>
      <c r="AE22" s="101"/>
    </row>
    <row r="23" spans="1:31" ht="12.75" thickTop="1">
      <c r="D23" s="113"/>
      <c r="E23" s="101"/>
      <c r="F23" s="114"/>
      <c r="G23" s="113"/>
      <c r="H23" s="101"/>
      <c r="I23" s="101"/>
      <c r="J23" s="101"/>
      <c r="K23" s="101"/>
      <c r="L23" s="101"/>
      <c r="M23" s="101"/>
      <c r="N23" s="101"/>
      <c r="O23" s="101"/>
      <c r="P23" s="101"/>
      <c r="Q23" s="101"/>
      <c r="R23" s="101"/>
      <c r="S23" s="101"/>
      <c r="T23" s="113"/>
      <c r="U23" s="101"/>
      <c r="V23" s="114"/>
      <c r="W23" s="101"/>
      <c r="X23" s="101"/>
      <c r="Y23" s="101"/>
      <c r="Z23" s="101"/>
      <c r="AA23" s="101"/>
      <c r="AB23" s="101"/>
      <c r="AC23" s="101"/>
      <c r="AD23" s="101"/>
      <c r="AE23" s="101"/>
    </row>
    <row r="24" spans="1:31">
      <c r="D24" s="113"/>
      <c r="E24" s="101"/>
      <c r="F24" s="114"/>
      <c r="G24" s="113"/>
      <c r="H24" s="101"/>
      <c r="I24" s="101"/>
      <c r="J24" s="101"/>
      <c r="K24" s="101"/>
      <c r="L24" s="101"/>
      <c r="M24" s="101"/>
      <c r="N24" s="101"/>
      <c r="O24" s="101"/>
      <c r="P24" s="101"/>
      <c r="Q24" s="101"/>
      <c r="R24" s="101"/>
      <c r="S24" s="101"/>
      <c r="T24" s="113"/>
      <c r="U24" s="101"/>
      <c r="V24" s="114"/>
      <c r="W24" s="101"/>
      <c r="X24" s="101"/>
      <c r="Y24" s="101"/>
      <c r="Z24" s="101"/>
      <c r="AA24" s="101"/>
      <c r="AB24" s="101"/>
      <c r="AC24" s="101"/>
      <c r="AD24" s="101"/>
      <c r="AE24" s="101"/>
    </row>
    <row r="25" spans="1:31">
      <c r="D25" s="113"/>
      <c r="E25" s="101"/>
      <c r="F25" s="114"/>
      <c r="G25" s="113"/>
      <c r="H25" s="101"/>
      <c r="I25" s="101"/>
      <c r="J25" s="101"/>
      <c r="K25" s="101"/>
      <c r="L25" s="101"/>
      <c r="M25" s="101"/>
      <c r="N25" s="101"/>
      <c r="O25" s="101"/>
      <c r="P25" s="101"/>
      <c r="Q25" s="101"/>
      <c r="R25" s="101"/>
      <c r="S25" s="101"/>
      <c r="T25" s="113"/>
      <c r="U25" s="101"/>
      <c r="V25" s="114"/>
      <c r="W25" s="101"/>
      <c r="X25" s="101"/>
      <c r="Y25" s="101"/>
      <c r="Z25" s="101"/>
      <c r="AA25" s="101"/>
      <c r="AB25" s="101"/>
      <c r="AC25" s="101"/>
      <c r="AD25" s="101"/>
      <c r="AE25" s="101"/>
    </row>
    <row r="26" spans="1:31">
      <c r="A26" s="1021" t="s">
        <v>376</v>
      </c>
      <c r="B26" s="110"/>
      <c r="C26" s="110"/>
      <c r="D26" s="111"/>
      <c r="E26" s="102"/>
      <c r="F26" s="112"/>
      <c r="G26" s="111"/>
      <c r="H26" s="102"/>
      <c r="I26" s="102"/>
      <c r="J26" s="102"/>
      <c r="K26" s="102"/>
      <c r="L26" s="102"/>
      <c r="M26" s="102"/>
      <c r="N26" s="102"/>
      <c r="O26" s="102"/>
      <c r="P26" s="102"/>
      <c r="Q26" s="102"/>
      <c r="R26" s="102"/>
      <c r="S26" s="102"/>
      <c r="T26" s="111"/>
      <c r="U26" s="102"/>
      <c r="V26" s="112"/>
      <c r="W26" s="102"/>
      <c r="X26" s="102"/>
      <c r="Y26" s="102"/>
      <c r="Z26" s="102"/>
      <c r="AA26" s="102"/>
      <c r="AB26" s="102"/>
      <c r="AC26" s="102"/>
      <c r="AD26" s="102"/>
      <c r="AE26" s="101"/>
    </row>
    <row r="27" spans="1:31">
      <c r="A27" s="110"/>
      <c r="B27" s="110"/>
      <c r="C27" s="110"/>
      <c r="D27" s="111"/>
      <c r="E27" s="102"/>
      <c r="F27" s="112"/>
      <c r="G27" s="111"/>
      <c r="H27" s="102"/>
      <c r="I27" s="102"/>
      <c r="J27" s="102"/>
      <c r="K27" s="102"/>
      <c r="L27" s="102"/>
      <c r="M27" s="102"/>
      <c r="N27" s="102"/>
      <c r="O27" s="102"/>
      <c r="P27" s="102"/>
      <c r="Q27" s="102"/>
      <c r="R27" s="102"/>
      <c r="S27" s="102"/>
      <c r="T27" s="111"/>
      <c r="U27" s="102"/>
      <c r="V27" s="112"/>
      <c r="W27" s="102"/>
      <c r="X27" s="102"/>
      <c r="Y27" s="102"/>
      <c r="Z27" s="102"/>
      <c r="AA27" s="102"/>
      <c r="AB27" s="102"/>
      <c r="AC27" s="102"/>
      <c r="AD27" s="102"/>
      <c r="AE27" s="101"/>
    </row>
    <row r="28" spans="1:31">
      <c r="B28" s="97" t="s">
        <v>1059</v>
      </c>
      <c r="D28" s="113"/>
      <c r="E28" s="101"/>
      <c r="F28" s="114"/>
      <c r="G28" s="113"/>
      <c r="H28" s="101"/>
      <c r="I28" s="101"/>
      <c r="J28" s="101"/>
      <c r="K28" s="101"/>
      <c r="L28" s="101"/>
      <c r="M28" s="101"/>
      <c r="N28" s="101"/>
      <c r="O28" s="101"/>
      <c r="P28" s="101"/>
      <c r="Q28" s="101"/>
      <c r="R28" s="101"/>
      <c r="S28" s="101"/>
      <c r="T28" s="113"/>
      <c r="U28" s="101"/>
      <c r="V28" s="114"/>
      <c r="W28" s="101"/>
      <c r="X28" s="101"/>
      <c r="Y28" s="101"/>
      <c r="Z28" s="101"/>
      <c r="AA28" s="101"/>
      <c r="AB28" s="101"/>
      <c r="AC28" s="101"/>
      <c r="AD28" s="101"/>
      <c r="AE28" s="101"/>
    </row>
    <row r="29" spans="1:31" ht="15.95" customHeight="1" thickBot="1">
      <c r="C29" s="115" t="s">
        <v>311</v>
      </c>
      <c r="D29" s="113" t="s">
        <v>180</v>
      </c>
      <c r="E29" s="116">
        <v>2178</v>
      </c>
      <c r="F29" s="114"/>
      <c r="G29" s="113"/>
      <c r="H29" s="101" t="s">
        <v>180</v>
      </c>
      <c r="I29" s="116">
        <v>2182</v>
      </c>
      <c r="J29" s="101"/>
      <c r="K29" s="101"/>
      <c r="L29" s="101" t="s">
        <v>180</v>
      </c>
      <c r="M29" s="116">
        <v>2085</v>
      </c>
      <c r="N29" s="101"/>
      <c r="O29" s="101"/>
      <c r="P29" s="101" t="s">
        <v>180</v>
      </c>
      <c r="Q29" s="116">
        <v>2148</v>
      </c>
      <c r="R29" s="101"/>
      <c r="S29" s="101"/>
      <c r="T29" s="113" t="s">
        <v>180</v>
      </c>
      <c r="U29" s="116">
        <v>2594</v>
      </c>
      <c r="V29" s="114"/>
      <c r="W29" s="101"/>
      <c r="X29" s="101" t="s">
        <v>180</v>
      </c>
      <c r="Y29" s="116">
        <v>1957</v>
      </c>
      <c r="Z29" s="101"/>
      <c r="AA29" s="101"/>
      <c r="AB29" s="101" t="s">
        <v>180</v>
      </c>
      <c r="AC29" s="116">
        <v>878</v>
      </c>
      <c r="AD29" s="101"/>
      <c r="AE29" s="101"/>
    </row>
    <row r="30" spans="1:31" ht="12.75" thickTop="1">
      <c r="D30" s="113"/>
      <c r="E30" s="101"/>
      <c r="F30" s="114"/>
      <c r="G30" s="113"/>
      <c r="H30" s="101"/>
      <c r="I30" s="101"/>
      <c r="J30" s="101"/>
      <c r="K30" s="101"/>
      <c r="L30" s="101"/>
      <c r="M30" s="101"/>
      <c r="N30" s="101"/>
      <c r="O30" s="101"/>
      <c r="P30" s="101"/>
      <c r="Q30" s="101"/>
      <c r="R30" s="101"/>
      <c r="S30" s="101"/>
      <c r="T30" s="113"/>
      <c r="U30" s="101"/>
      <c r="V30" s="114"/>
      <c r="W30" s="101"/>
      <c r="X30" s="101"/>
      <c r="Y30" s="101"/>
      <c r="Z30" s="101"/>
      <c r="AA30" s="101"/>
      <c r="AB30" s="101"/>
      <c r="AC30" s="101"/>
      <c r="AD30" s="101"/>
      <c r="AE30" s="101"/>
    </row>
    <row r="31" spans="1:31">
      <c r="B31" s="97" t="s">
        <v>1061</v>
      </c>
      <c r="D31" s="113"/>
      <c r="E31" s="101"/>
      <c r="F31" s="114"/>
      <c r="G31" s="113"/>
      <c r="H31" s="101"/>
      <c r="I31" s="101"/>
      <c r="J31" s="101"/>
      <c r="K31" s="101"/>
      <c r="L31" s="101"/>
      <c r="M31" s="101"/>
      <c r="N31" s="101"/>
      <c r="O31" s="101"/>
      <c r="P31" s="101"/>
      <c r="Q31" s="101"/>
      <c r="R31" s="101"/>
      <c r="S31" s="101"/>
      <c r="T31" s="113"/>
      <c r="U31" s="101"/>
      <c r="V31" s="114"/>
      <c r="W31" s="101"/>
      <c r="X31" s="101"/>
      <c r="Y31" s="101"/>
      <c r="Z31" s="101"/>
      <c r="AA31" s="101"/>
      <c r="AB31" s="101"/>
      <c r="AC31" s="101"/>
      <c r="AD31" s="101"/>
      <c r="AE31" s="101"/>
    </row>
    <row r="32" spans="1:31">
      <c r="D32" s="113"/>
      <c r="E32" s="101"/>
      <c r="F32" s="114"/>
      <c r="G32" s="113"/>
      <c r="H32" s="101"/>
      <c r="I32" s="101"/>
      <c r="J32" s="101"/>
      <c r="K32" s="101"/>
      <c r="L32" s="101"/>
      <c r="M32" s="101"/>
      <c r="N32" s="101"/>
      <c r="O32" s="101"/>
      <c r="P32" s="101"/>
      <c r="Q32" s="101"/>
      <c r="R32" s="101"/>
      <c r="S32" s="101"/>
      <c r="T32" s="113"/>
      <c r="U32" s="101"/>
      <c r="V32" s="114"/>
      <c r="W32" s="101"/>
      <c r="X32" s="101"/>
      <c r="Y32" s="101"/>
      <c r="Z32" s="101"/>
      <c r="AA32" s="101"/>
      <c r="AB32" s="101"/>
      <c r="AC32" s="101"/>
      <c r="AD32" s="101"/>
      <c r="AE32" s="101"/>
    </row>
    <row r="33" spans="1:31">
      <c r="C33" s="115" t="s">
        <v>372</v>
      </c>
      <c r="D33" s="113" t="s">
        <v>180</v>
      </c>
      <c r="E33" s="101">
        <v>20837</v>
      </c>
      <c r="F33" s="114"/>
      <c r="G33" s="113"/>
      <c r="H33" s="101" t="s">
        <v>180</v>
      </c>
      <c r="I33" s="101">
        <v>19475</v>
      </c>
      <c r="J33" s="101"/>
      <c r="K33" s="101"/>
      <c r="L33" s="101" t="s">
        <v>180</v>
      </c>
      <c r="M33" s="101">
        <v>19182</v>
      </c>
      <c r="N33" s="101"/>
      <c r="O33" s="101"/>
      <c r="P33" s="101" t="s">
        <v>180</v>
      </c>
      <c r="Q33" s="101">
        <v>18298</v>
      </c>
      <c r="R33" s="101"/>
      <c r="S33" s="101"/>
      <c r="T33" s="113" t="s">
        <v>180</v>
      </c>
      <c r="U33" s="101">
        <v>17732</v>
      </c>
      <c r="V33" s="114"/>
      <c r="W33" s="101"/>
      <c r="X33" s="101" t="s">
        <v>180</v>
      </c>
      <c r="Y33" s="101">
        <v>18382</v>
      </c>
      <c r="Z33" s="101"/>
      <c r="AA33" s="101"/>
      <c r="AB33" s="101" t="s">
        <v>180</v>
      </c>
      <c r="AC33" s="101">
        <v>18898</v>
      </c>
      <c r="AD33" s="101"/>
      <c r="AE33" s="101"/>
    </row>
    <row r="34" spans="1:31">
      <c r="C34" s="115" t="s">
        <v>1069</v>
      </c>
      <c r="D34" s="113"/>
      <c r="E34" s="121">
        <v>2880</v>
      </c>
      <c r="F34" s="114"/>
      <c r="G34" s="113"/>
      <c r="H34" s="101"/>
      <c r="I34" s="121">
        <v>2070</v>
      </c>
      <c r="J34" s="101"/>
      <c r="K34" s="101"/>
      <c r="L34" s="101"/>
      <c r="M34" s="121">
        <v>1874</v>
      </c>
      <c r="N34" s="101"/>
      <c r="O34" s="101"/>
      <c r="P34" s="101"/>
      <c r="Q34" s="121">
        <v>1400</v>
      </c>
      <c r="R34" s="101"/>
      <c r="S34" s="101"/>
      <c r="T34" s="113"/>
      <c r="U34" s="121">
        <v>1065</v>
      </c>
      <c r="V34" s="114"/>
      <c r="W34" s="101"/>
      <c r="X34" s="101"/>
      <c r="Y34" s="121">
        <v>1475</v>
      </c>
      <c r="Z34" s="101"/>
      <c r="AA34" s="101"/>
      <c r="AB34" s="101"/>
      <c r="AC34" s="121">
        <v>1072</v>
      </c>
      <c r="AD34" s="101"/>
      <c r="AE34" s="101"/>
    </row>
    <row r="35" spans="1:31">
      <c r="C35" s="115" t="s">
        <v>377</v>
      </c>
      <c r="D35" s="113"/>
      <c r="E35" s="101">
        <v>17957</v>
      </c>
      <c r="F35" s="114"/>
      <c r="G35" s="113"/>
      <c r="H35" s="101"/>
      <c r="I35" s="101">
        <v>17405</v>
      </c>
      <c r="J35" s="101"/>
      <c r="K35" s="101"/>
      <c r="L35" s="101"/>
      <c r="M35" s="101">
        <v>17308</v>
      </c>
      <c r="N35" s="101"/>
      <c r="O35" s="101"/>
      <c r="P35" s="101"/>
      <c r="Q35" s="101">
        <v>16898</v>
      </c>
      <c r="R35" s="101"/>
      <c r="S35" s="101"/>
      <c r="T35" s="113"/>
      <c r="U35" s="101">
        <v>16667</v>
      </c>
      <c r="V35" s="114"/>
      <c r="W35" s="101"/>
      <c r="X35" s="101"/>
      <c r="Y35" s="101">
        <v>16907</v>
      </c>
      <c r="Z35" s="101"/>
      <c r="AA35" s="101"/>
      <c r="AB35" s="101"/>
      <c r="AC35" s="101">
        <v>17826</v>
      </c>
      <c r="AD35" s="101"/>
      <c r="AE35" s="101"/>
    </row>
    <row r="36" spans="1:31">
      <c r="D36" s="113"/>
      <c r="E36" s="101"/>
      <c r="F36" s="114"/>
      <c r="G36" s="113"/>
      <c r="H36" s="101"/>
      <c r="I36" s="101"/>
      <c r="J36" s="101"/>
      <c r="K36" s="101"/>
      <c r="L36" s="101"/>
      <c r="M36" s="101"/>
      <c r="N36" s="101"/>
      <c r="O36" s="101"/>
      <c r="P36" s="101"/>
      <c r="Q36" s="101"/>
      <c r="R36" s="101"/>
      <c r="S36" s="101"/>
      <c r="T36" s="113"/>
      <c r="U36" s="101"/>
      <c r="V36" s="114"/>
      <c r="W36" s="101"/>
      <c r="X36" s="101"/>
      <c r="Y36" s="101"/>
      <c r="Z36" s="101"/>
      <c r="AA36" s="101"/>
      <c r="AB36" s="101"/>
      <c r="AC36" s="101"/>
      <c r="AD36" s="101"/>
      <c r="AE36" s="101"/>
    </row>
    <row r="37" spans="1:31">
      <c r="C37" s="115" t="s">
        <v>373</v>
      </c>
      <c r="D37" s="113"/>
      <c r="E37" s="101">
        <v>20130</v>
      </c>
      <c r="F37" s="114"/>
      <c r="G37" s="113"/>
      <c r="H37" s="101"/>
      <c r="I37" s="101">
        <v>19591</v>
      </c>
      <c r="J37" s="101"/>
      <c r="K37" s="101"/>
      <c r="L37" s="101"/>
      <c r="M37" s="101">
        <v>20619</v>
      </c>
      <c r="N37" s="101"/>
      <c r="O37" s="101"/>
      <c r="P37" s="101"/>
      <c r="Q37" s="101">
        <v>20580</v>
      </c>
      <c r="R37" s="101"/>
      <c r="S37" s="101"/>
      <c r="T37" s="113"/>
      <c r="U37" s="101">
        <v>20837</v>
      </c>
      <c r="V37" s="114"/>
      <c r="W37" s="101"/>
      <c r="X37" s="101"/>
      <c r="Y37" s="101">
        <v>19475</v>
      </c>
      <c r="Z37" s="101"/>
      <c r="AA37" s="101"/>
      <c r="AB37" s="101"/>
      <c r="AC37" s="101">
        <v>19182</v>
      </c>
      <c r="AD37" s="101"/>
      <c r="AE37" s="101"/>
    </row>
    <row r="38" spans="1:31">
      <c r="C38" s="115" t="s">
        <v>1069</v>
      </c>
      <c r="D38" s="113"/>
      <c r="E38" s="121">
        <v>1714</v>
      </c>
      <c r="F38" s="114"/>
      <c r="G38" s="113"/>
      <c r="H38" s="101"/>
      <c r="I38" s="121">
        <v>1651</v>
      </c>
      <c r="J38" s="101"/>
      <c r="K38" s="101"/>
      <c r="L38" s="101"/>
      <c r="M38" s="121">
        <v>2905</v>
      </c>
      <c r="N38" s="101"/>
      <c r="O38" s="101"/>
      <c r="P38" s="101"/>
      <c r="Q38" s="121">
        <v>2834</v>
      </c>
      <c r="R38" s="101"/>
      <c r="S38" s="101"/>
      <c r="T38" s="113"/>
      <c r="U38" s="121">
        <v>2880</v>
      </c>
      <c r="V38" s="114"/>
      <c r="W38" s="101"/>
      <c r="X38" s="101"/>
      <c r="Y38" s="121">
        <v>2070</v>
      </c>
      <c r="Z38" s="101"/>
      <c r="AA38" s="101"/>
      <c r="AB38" s="101"/>
      <c r="AC38" s="121">
        <v>1874</v>
      </c>
      <c r="AD38" s="101"/>
      <c r="AE38" s="101"/>
    </row>
    <row r="39" spans="1:31">
      <c r="C39" s="115" t="s">
        <v>378</v>
      </c>
      <c r="D39" s="113"/>
      <c r="E39" s="101">
        <v>18416</v>
      </c>
      <c r="F39" s="114"/>
      <c r="G39" s="113"/>
      <c r="H39" s="101"/>
      <c r="I39" s="101">
        <v>17940</v>
      </c>
      <c r="J39" s="101"/>
      <c r="K39" s="101"/>
      <c r="L39" s="101"/>
      <c r="M39" s="101">
        <v>17714</v>
      </c>
      <c r="N39" s="101"/>
      <c r="O39" s="101"/>
      <c r="P39" s="101"/>
      <c r="Q39" s="101">
        <v>17746</v>
      </c>
      <c r="R39" s="101"/>
      <c r="S39" s="101"/>
      <c r="T39" s="113"/>
      <c r="U39" s="101">
        <v>17957</v>
      </c>
      <c r="V39" s="114"/>
      <c r="W39" s="101"/>
      <c r="X39" s="101"/>
      <c r="Y39" s="101">
        <v>17405</v>
      </c>
      <c r="Z39" s="101"/>
      <c r="AA39" s="101"/>
      <c r="AB39" s="101"/>
      <c r="AC39" s="101">
        <v>17308</v>
      </c>
      <c r="AD39" s="101"/>
      <c r="AE39" s="101"/>
    </row>
    <row r="40" spans="1:31">
      <c r="D40" s="113"/>
      <c r="E40" s="101"/>
      <c r="F40" s="114"/>
      <c r="G40" s="113"/>
      <c r="H40" s="101"/>
      <c r="I40" s="101"/>
      <c r="J40" s="101"/>
      <c r="K40" s="101"/>
      <c r="L40" s="101"/>
      <c r="M40" s="101"/>
      <c r="N40" s="101"/>
      <c r="O40" s="101"/>
      <c r="P40" s="101"/>
      <c r="Q40" s="101"/>
      <c r="R40" s="101"/>
      <c r="S40" s="101"/>
      <c r="T40" s="113"/>
      <c r="U40" s="101"/>
      <c r="V40" s="114"/>
      <c r="W40" s="101"/>
      <c r="X40" s="101"/>
      <c r="Y40" s="101"/>
      <c r="Z40" s="101"/>
      <c r="AA40" s="101"/>
      <c r="AB40" s="101"/>
      <c r="AC40" s="101"/>
      <c r="AD40" s="101"/>
      <c r="AE40" s="101"/>
    </row>
    <row r="41" spans="1:31" ht="15.95" customHeight="1" thickBot="1">
      <c r="C41" s="115" t="s">
        <v>379</v>
      </c>
      <c r="D41" s="113" t="s">
        <v>180</v>
      </c>
      <c r="E41" s="116">
        <v>18186.5</v>
      </c>
      <c r="F41" s="114"/>
      <c r="G41" s="113"/>
      <c r="H41" s="101" t="s">
        <v>180</v>
      </c>
      <c r="I41" s="116">
        <v>17672.5</v>
      </c>
      <c r="J41" s="101"/>
      <c r="K41" s="101"/>
      <c r="L41" s="101" t="s">
        <v>180</v>
      </c>
      <c r="M41" s="116">
        <v>17511</v>
      </c>
      <c r="N41" s="101"/>
      <c r="O41" s="101"/>
      <c r="P41" s="101" t="s">
        <v>180</v>
      </c>
      <c r="Q41" s="116">
        <v>17322</v>
      </c>
      <c r="R41" s="101"/>
      <c r="S41" s="101"/>
      <c r="T41" s="113" t="s">
        <v>180</v>
      </c>
      <c r="U41" s="116">
        <v>17312</v>
      </c>
      <c r="V41" s="114"/>
      <c r="W41" s="101"/>
      <c r="X41" s="101" t="s">
        <v>180</v>
      </c>
      <c r="Y41" s="116">
        <v>17156</v>
      </c>
      <c r="Z41" s="101"/>
      <c r="AA41" s="101"/>
      <c r="AB41" s="101" t="s">
        <v>180</v>
      </c>
      <c r="AC41" s="116">
        <v>17567</v>
      </c>
      <c r="AD41" s="101"/>
      <c r="AE41" s="101"/>
    </row>
    <row r="42" spans="1:31" ht="12.75" thickTop="1">
      <c r="D42" s="113"/>
      <c r="E42" s="101"/>
      <c r="F42" s="114"/>
      <c r="G42" s="113"/>
      <c r="H42" s="101"/>
      <c r="I42" s="101"/>
      <c r="J42" s="101"/>
      <c r="K42" s="101"/>
      <c r="L42" s="101"/>
      <c r="M42" s="101"/>
      <c r="N42" s="101"/>
      <c r="O42" s="101"/>
      <c r="P42" s="101"/>
      <c r="Q42" s="101"/>
      <c r="R42" s="101"/>
      <c r="S42" s="101"/>
      <c r="T42" s="113"/>
      <c r="U42" s="101"/>
      <c r="V42" s="114"/>
      <c r="W42" s="101"/>
      <c r="X42" s="101"/>
      <c r="Y42" s="101"/>
      <c r="Z42" s="101"/>
      <c r="AA42" s="101"/>
      <c r="AB42" s="101"/>
      <c r="AC42" s="101"/>
      <c r="AD42" s="101"/>
      <c r="AE42" s="101"/>
    </row>
    <row r="43" spans="1:31" ht="12.75" thickBot="1">
      <c r="C43" s="104" t="s">
        <v>380</v>
      </c>
      <c r="D43" s="113"/>
      <c r="E43" s="118">
        <v>11.975916201578093</v>
      </c>
      <c r="F43" s="114" t="s">
        <v>1068</v>
      </c>
      <c r="G43" s="113"/>
      <c r="H43" s="101"/>
      <c r="I43" s="118">
        <v>12.346866600650728</v>
      </c>
      <c r="J43" s="101" t="s">
        <v>1068</v>
      </c>
      <c r="K43" s="101"/>
      <c r="L43" s="101"/>
      <c r="M43" s="118">
        <v>11.906801439095425</v>
      </c>
      <c r="N43" s="101" t="s">
        <v>1068</v>
      </c>
      <c r="O43" s="101"/>
      <c r="P43" s="101"/>
      <c r="Q43" s="118">
        <v>12.400415656390717</v>
      </c>
      <c r="R43" s="101" t="s">
        <v>1068</v>
      </c>
      <c r="S43" s="101"/>
      <c r="T43" s="113"/>
      <c r="U43" s="118">
        <v>14.983826247689464</v>
      </c>
      <c r="V43" s="114" t="s">
        <v>1068</v>
      </c>
      <c r="W43" s="101"/>
      <c r="X43" s="101"/>
      <c r="Y43" s="118">
        <v>11.40708789927722</v>
      </c>
      <c r="Z43" s="101" t="s">
        <v>1068</v>
      </c>
      <c r="AA43" s="101"/>
      <c r="AB43" s="101"/>
      <c r="AC43" s="118">
        <v>4.9980076279387493</v>
      </c>
      <c r="AD43" s="101" t="s">
        <v>1068</v>
      </c>
      <c r="AE43" s="101"/>
    </row>
    <row r="44" spans="1:31" ht="13.5" thickTop="1" thickBot="1">
      <c r="D44" s="124"/>
      <c r="E44" s="125"/>
      <c r="F44" s="126"/>
      <c r="G44" s="113"/>
      <c r="H44" s="101"/>
      <c r="I44" s="101"/>
      <c r="J44" s="101"/>
      <c r="K44" s="101"/>
      <c r="L44" s="101"/>
      <c r="M44" s="101"/>
      <c r="N44" s="101"/>
      <c r="O44" s="101"/>
      <c r="P44" s="101"/>
      <c r="Q44" s="101"/>
      <c r="R44" s="101"/>
      <c r="S44" s="101"/>
      <c r="T44" s="124"/>
      <c r="U44" s="125"/>
      <c r="V44" s="126"/>
      <c r="W44" s="101"/>
      <c r="X44" s="101"/>
      <c r="Y44" s="101"/>
      <c r="Z44" s="101"/>
      <c r="AA44" s="101"/>
      <c r="AB44" s="101"/>
      <c r="AC44" s="101"/>
      <c r="AD44" s="101"/>
      <c r="AE44" s="101"/>
    </row>
    <row r="45" spans="1:31">
      <c r="D45" s="101"/>
      <c r="E45" s="101"/>
      <c r="F45" s="101"/>
      <c r="G45" s="101"/>
      <c r="H45" s="101"/>
      <c r="I45" s="101"/>
      <c r="J45" s="101"/>
      <c r="K45" s="101"/>
      <c r="L45" s="101"/>
      <c r="M45" s="101"/>
      <c r="N45" s="101"/>
      <c r="O45" s="101"/>
      <c r="P45" s="101"/>
      <c r="Q45" s="101"/>
      <c r="R45" s="101"/>
      <c r="S45" s="101"/>
      <c r="T45" s="101"/>
      <c r="U45" s="101"/>
      <c r="V45" s="101"/>
      <c r="W45" s="101"/>
      <c r="X45" s="101"/>
      <c r="Y45" s="101"/>
      <c r="Z45" s="101"/>
      <c r="AA45" s="101"/>
      <c r="AB45" s="101"/>
      <c r="AC45" s="101"/>
      <c r="AD45" s="101"/>
      <c r="AE45" s="101"/>
    </row>
    <row r="46" spans="1:31" ht="13.5">
      <c r="A46" s="129" t="s">
        <v>935</v>
      </c>
      <c r="B46" s="130" t="s">
        <v>381</v>
      </c>
      <c r="C46" s="130"/>
      <c r="D46" s="130"/>
      <c r="E46" s="130"/>
      <c r="F46" s="130"/>
      <c r="G46" s="130"/>
      <c r="H46" s="130"/>
      <c r="I46" s="130"/>
      <c r="J46" s="130"/>
      <c r="K46" s="130"/>
      <c r="L46" s="130"/>
      <c r="M46" s="130"/>
      <c r="N46" s="130"/>
      <c r="O46" s="130"/>
      <c r="P46" s="130"/>
      <c r="Q46" s="130"/>
      <c r="R46" s="130"/>
      <c r="S46" s="130"/>
      <c r="T46" s="130"/>
      <c r="U46" s="130"/>
      <c r="V46" s="130"/>
      <c r="W46" s="130"/>
      <c r="X46" s="130"/>
      <c r="Y46" s="130"/>
      <c r="Z46" s="130"/>
      <c r="AA46" s="130"/>
      <c r="AB46" s="130"/>
      <c r="AC46" s="130"/>
      <c r="AD46" s="130"/>
    </row>
    <row r="47" spans="1:31" ht="29.25" customHeight="1">
      <c r="A47" s="129" t="s">
        <v>937</v>
      </c>
      <c r="B47" s="1136" t="s">
        <v>382</v>
      </c>
      <c r="C47" s="1136"/>
      <c r="D47" s="1136"/>
      <c r="E47" s="1136"/>
      <c r="F47" s="1136"/>
      <c r="G47" s="1136"/>
      <c r="H47" s="1136"/>
      <c r="I47" s="1136"/>
      <c r="J47" s="1136"/>
      <c r="K47" s="1136"/>
      <c r="L47" s="1136"/>
      <c r="M47" s="1136"/>
      <c r="N47" s="1136"/>
      <c r="O47" s="1136"/>
      <c r="P47" s="1136"/>
      <c r="Q47" s="1136"/>
      <c r="R47" s="1136"/>
      <c r="S47" s="1136"/>
      <c r="T47" s="1136"/>
      <c r="U47" s="1136"/>
      <c r="V47" s="1136"/>
      <c r="W47" s="1136"/>
      <c r="X47" s="1136"/>
      <c r="Y47" s="1136"/>
      <c r="Z47" s="1136"/>
      <c r="AA47" s="1136"/>
      <c r="AB47" s="1136"/>
      <c r="AC47" s="1136"/>
      <c r="AD47" s="1136"/>
    </row>
    <row r="48" spans="1:31">
      <c r="D48" s="131"/>
      <c r="E48" s="131"/>
      <c r="F48" s="131"/>
      <c r="G48" s="131"/>
      <c r="H48" s="131"/>
      <c r="I48" s="131"/>
      <c r="J48" s="131"/>
      <c r="K48" s="131"/>
      <c r="L48" s="131"/>
      <c r="M48" s="131"/>
      <c r="N48" s="131"/>
      <c r="O48" s="131"/>
      <c r="P48" s="131"/>
      <c r="Q48" s="131"/>
      <c r="R48" s="131"/>
      <c r="S48" s="131"/>
      <c r="T48" s="131"/>
      <c r="U48" s="131"/>
      <c r="V48" s="131"/>
      <c r="W48" s="131"/>
      <c r="X48" s="131"/>
      <c r="Y48" s="131"/>
      <c r="Z48" s="131"/>
      <c r="AA48" s="131"/>
    </row>
  </sheetData>
  <customSheetViews>
    <customSheetView guid="{BA08C489-4952-434D-B712-71BEE1754A50}" scale="75">
      <selection sqref="A1:Z1"/>
      <pageMargins left="0.25" right="0.25" top="0.5" bottom="0.5" header="0.3" footer="0.3"/>
      <printOptions horizontalCentered="1"/>
      <pageSetup scale="81" orientation="landscape" r:id="rId1"/>
      <headerFooter alignWithMargins="0">
        <oddFooter>&amp;R&amp;A</oddFooter>
      </headerFooter>
    </customSheetView>
    <customSheetView guid="{673EBF9B-B414-451E-B7E3-867D29298EC6}" scale="75">
      <selection activeCell="E30" sqref="E30"/>
      <pageMargins left="0.25" right="0.25" top="0.5" bottom="0.5" header="0.3" footer="0.3"/>
      <printOptions horizontalCentered="1"/>
      <pageSetup scale="81" orientation="landscape" r:id="rId2"/>
      <headerFooter alignWithMargins="0">
        <oddFooter>&amp;R&amp;A</oddFooter>
      </headerFooter>
    </customSheetView>
  </customSheetViews>
  <mergeCells count="5">
    <mergeCell ref="B47:AD47"/>
    <mergeCell ref="A1:AD1"/>
    <mergeCell ref="A2:AD2"/>
    <mergeCell ref="A3:AD3"/>
    <mergeCell ref="D5:AC5"/>
  </mergeCells>
  <phoneticPr fontId="25" type="noConversion"/>
  <printOptions horizontalCentered="1"/>
  <pageMargins left="0.25" right="0.25" top="0.5" bottom="0.5" header="0.3" footer="0.3"/>
  <pageSetup scale="75" orientation="landscape" r:id="rId3"/>
  <headerFooter alignWithMargins="0">
    <oddFooter>&amp;R&amp;A</oddFooter>
  </headerFooter>
  <ignoredErrors>
    <ignoredError sqref="A46:A47" numberStoredAsText="1"/>
  </ignoredErrors>
</worksheet>
</file>

<file path=xl/worksheets/sheet9.xml><?xml version="1.0" encoding="utf-8"?>
<worksheet xmlns="http://schemas.openxmlformats.org/spreadsheetml/2006/main" xmlns:r="http://schemas.openxmlformats.org/officeDocument/2006/relationships">
  <sheetPr codeName="Sheet9" enableFormatConditionsCalculation="0"/>
  <dimension ref="A1:AF51"/>
  <sheetViews>
    <sheetView zoomScale="75" zoomScaleNormal="75" workbookViewId="0">
      <selection sqref="A1:AD1"/>
    </sheetView>
  </sheetViews>
  <sheetFormatPr defaultRowHeight="12"/>
  <cols>
    <col min="1" max="1" width="2.42578125" style="123" customWidth="1"/>
    <col min="2" max="2" width="2.42578125" style="97" customWidth="1"/>
    <col min="3" max="3" width="36.5703125" style="97" customWidth="1"/>
    <col min="4" max="4" width="2.5703125" style="97" customWidth="1"/>
    <col min="5" max="5" width="8.42578125" style="97" customWidth="1"/>
    <col min="6" max="6" width="3.42578125" style="97" customWidth="1"/>
    <col min="7" max="7" width="2.42578125" style="97" customWidth="1"/>
    <col min="8" max="8" width="2.5703125" style="97" customWidth="1"/>
    <col min="9" max="9" width="8.42578125" style="97" customWidth="1"/>
    <col min="10" max="10" width="3" style="97" customWidth="1"/>
    <col min="11" max="11" width="2.42578125" style="97" customWidth="1"/>
    <col min="12" max="12" width="2.5703125" style="97" customWidth="1"/>
    <col min="13" max="13" width="8.42578125" style="97" customWidth="1"/>
    <col min="14" max="15" width="2.42578125" style="97" customWidth="1"/>
    <col min="16" max="16" width="2.5703125" style="97" customWidth="1"/>
    <col min="17" max="17" width="8.42578125" style="97" customWidth="1"/>
    <col min="18" max="19" width="2.42578125" style="97" customWidth="1"/>
    <col min="20" max="20" width="2.5703125" style="97" customWidth="1"/>
    <col min="21" max="21" width="8.42578125" style="97" customWidth="1"/>
    <col min="22" max="22" width="3.42578125" style="97" customWidth="1"/>
    <col min="23" max="23" width="2.42578125" style="97" customWidth="1"/>
    <col min="24" max="24" width="2.5703125" style="97" customWidth="1"/>
    <col min="25" max="25" width="8.42578125" style="97" customWidth="1"/>
    <col min="26" max="26" width="3.140625" style="97" customWidth="1"/>
    <col min="27" max="27" width="2.42578125" style="97" customWidth="1"/>
    <col min="28" max="28" width="2.5703125" style="97" customWidth="1"/>
    <col min="29" max="29" width="8.42578125" style="97" customWidth="1"/>
    <col min="30" max="30" width="3" style="97" customWidth="1"/>
    <col min="31" max="31" width="4.85546875" style="97" customWidth="1"/>
    <col min="32" max="16384" width="9.140625" style="97"/>
  </cols>
  <sheetData>
    <row r="1" spans="1:32" ht="12.75">
      <c r="A1" s="1133" t="s">
        <v>168</v>
      </c>
      <c r="B1" s="1133"/>
      <c r="C1" s="1133"/>
      <c r="D1" s="1133"/>
      <c r="E1" s="1133"/>
      <c r="F1" s="1133"/>
      <c r="G1" s="1133"/>
      <c r="H1" s="1133"/>
      <c r="I1" s="1133"/>
      <c r="J1" s="1133"/>
      <c r="K1" s="1133"/>
      <c r="L1" s="1133"/>
      <c r="M1" s="1133"/>
      <c r="N1" s="1133"/>
      <c r="O1" s="1133"/>
      <c r="P1" s="1133"/>
      <c r="Q1" s="1133"/>
      <c r="R1" s="1133"/>
      <c r="S1" s="1133"/>
      <c r="T1" s="1133"/>
      <c r="U1" s="1133"/>
      <c r="V1" s="1133"/>
      <c r="W1" s="1133"/>
      <c r="X1" s="1133"/>
      <c r="Y1" s="1133"/>
      <c r="Z1" s="1133"/>
      <c r="AA1" s="1133"/>
      <c r="AB1" s="1133"/>
      <c r="AC1" s="1133"/>
      <c r="AD1" s="1133"/>
      <c r="AF1" s="872"/>
    </row>
    <row r="2" spans="1:32" ht="12.75">
      <c r="A2" s="1133" t="s">
        <v>1070</v>
      </c>
      <c r="B2" s="1133"/>
      <c r="C2" s="1133"/>
      <c r="D2" s="1133"/>
      <c r="E2" s="1133"/>
      <c r="F2" s="1133"/>
      <c r="G2" s="1133"/>
      <c r="H2" s="1133"/>
      <c r="I2" s="1133"/>
      <c r="J2" s="1133"/>
      <c r="K2" s="1133"/>
      <c r="L2" s="1133"/>
      <c r="M2" s="1133"/>
      <c r="N2" s="1133"/>
      <c r="O2" s="1133"/>
      <c r="P2" s="1133"/>
      <c r="Q2" s="1133"/>
      <c r="R2" s="1133"/>
      <c r="S2" s="1133"/>
      <c r="T2" s="1133"/>
      <c r="U2" s="1133"/>
      <c r="V2" s="1133"/>
      <c r="W2" s="1133"/>
      <c r="X2" s="1133"/>
      <c r="Y2" s="1133"/>
      <c r="Z2" s="1133"/>
      <c r="AA2" s="1133"/>
      <c r="AB2" s="1133"/>
      <c r="AC2" s="1133"/>
      <c r="AD2" s="1133"/>
    </row>
    <row r="3" spans="1:32">
      <c r="A3" s="1135" t="s">
        <v>949</v>
      </c>
      <c r="B3" s="1135"/>
      <c r="C3" s="1135"/>
      <c r="D3" s="1135"/>
      <c r="E3" s="1135"/>
      <c r="F3" s="1135"/>
      <c r="G3" s="1135"/>
      <c r="H3" s="1135"/>
      <c r="I3" s="1135"/>
      <c r="J3" s="1135"/>
      <c r="K3" s="1135"/>
      <c r="L3" s="1135"/>
      <c r="M3" s="1135"/>
      <c r="N3" s="1135"/>
      <c r="O3" s="1135"/>
      <c r="P3" s="1135"/>
      <c r="Q3" s="1135"/>
      <c r="R3" s="1135"/>
      <c r="S3" s="1135"/>
      <c r="T3" s="1135"/>
      <c r="U3" s="1135"/>
      <c r="V3" s="1135"/>
      <c r="W3" s="1135"/>
      <c r="X3" s="1135"/>
      <c r="Y3" s="1135"/>
      <c r="Z3" s="1135"/>
      <c r="AA3" s="1135"/>
      <c r="AB3" s="1135"/>
      <c r="AC3" s="1135"/>
      <c r="AD3" s="1135"/>
    </row>
    <row r="4" spans="1:32" ht="12.75">
      <c r="A4" s="132"/>
      <c r="B4" s="721"/>
      <c r="C4" s="721"/>
      <c r="D4" s="721"/>
      <c r="E4" s="721"/>
      <c r="F4" s="721"/>
      <c r="G4" s="721"/>
      <c r="H4" s="721"/>
      <c r="I4" s="721"/>
      <c r="J4" s="721"/>
      <c r="K4" s="721"/>
      <c r="L4" s="721"/>
      <c r="M4" s="721"/>
      <c r="N4" s="721"/>
      <c r="O4" s="721"/>
      <c r="P4" s="721"/>
      <c r="Q4" s="721"/>
      <c r="R4" s="721"/>
      <c r="S4" s="721"/>
      <c r="T4" s="721"/>
      <c r="U4" s="721"/>
      <c r="V4" s="721"/>
      <c r="W4" s="721"/>
      <c r="X4" s="721"/>
      <c r="Y4" s="721"/>
      <c r="Z4" s="721"/>
      <c r="AA4" s="721"/>
      <c r="AB4" s="721"/>
      <c r="AC4" s="721"/>
      <c r="AD4" s="721"/>
    </row>
    <row r="5" spans="1:32" ht="12.75">
      <c r="A5" s="132"/>
      <c r="B5" s="721"/>
      <c r="C5" s="721"/>
      <c r="D5" s="721"/>
      <c r="E5" s="721"/>
      <c r="F5" s="721"/>
      <c r="G5" s="721"/>
      <c r="H5" s="721"/>
      <c r="I5" s="721"/>
      <c r="J5" s="721"/>
      <c r="K5" s="721"/>
      <c r="L5" s="721"/>
      <c r="M5" s="721"/>
      <c r="N5" s="721"/>
      <c r="O5" s="721"/>
      <c r="P5" s="721"/>
      <c r="Q5" s="721"/>
      <c r="R5" s="721"/>
      <c r="S5" s="721"/>
      <c r="T5" s="721"/>
      <c r="U5" s="721"/>
      <c r="V5" s="721"/>
      <c r="W5" s="721"/>
      <c r="X5" s="721"/>
      <c r="Y5" s="721"/>
      <c r="Z5" s="721"/>
      <c r="AA5" s="721"/>
      <c r="AB5" s="721"/>
      <c r="AC5" s="721"/>
      <c r="AD5" s="721"/>
    </row>
    <row r="6" spans="1:32" ht="12.75" customHeight="1" thickBot="1">
      <c r="A6" s="133"/>
      <c r="B6" s="133"/>
      <c r="C6" s="133"/>
      <c r="D6" s="103"/>
      <c r="E6" s="103"/>
      <c r="F6" s="103"/>
      <c r="G6" s="103"/>
      <c r="H6" s="103"/>
      <c r="I6" s="103"/>
      <c r="J6" s="103"/>
      <c r="K6" s="103"/>
      <c r="L6" s="103"/>
      <c r="M6" s="103"/>
      <c r="N6" s="103"/>
      <c r="O6" s="103"/>
      <c r="P6" s="103"/>
      <c r="Q6" s="103"/>
      <c r="R6" s="103"/>
      <c r="S6" s="103"/>
      <c r="T6" s="103"/>
      <c r="U6" s="103"/>
      <c r="V6" s="103"/>
      <c r="W6" s="103"/>
      <c r="X6" s="103"/>
      <c r="Y6" s="103"/>
      <c r="Z6" s="103"/>
      <c r="AA6" s="103"/>
      <c r="AB6" s="103"/>
      <c r="AC6" s="103"/>
      <c r="AD6" s="103"/>
      <c r="AE6" s="101"/>
    </row>
    <row r="7" spans="1:32" ht="12.75" customHeight="1">
      <c r="A7" s="133"/>
      <c r="B7" s="133"/>
      <c r="C7" s="134"/>
      <c r="D7" s="98"/>
      <c r="E7" s="99" t="s">
        <v>175</v>
      </c>
      <c r="F7" s="100"/>
      <c r="G7" s="103"/>
      <c r="H7" s="101"/>
      <c r="I7" s="102" t="s">
        <v>176</v>
      </c>
      <c r="J7" s="103"/>
      <c r="K7" s="103"/>
      <c r="L7" s="101"/>
      <c r="M7" s="102" t="s">
        <v>177</v>
      </c>
      <c r="N7" s="103"/>
      <c r="O7" s="103"/>
      <c r="P7" s="101"/>
      <c r="Q7" s="102" t="s">
        <v>174</v>
      </c>
      <c r="R7" s="103"/>
      <c r="S7" s="103"/>
      <c r="T7" s="98"/>
      <c r="U7" s="99" t="s">
        <v>175</v>
      </c>
      <c r="V7" s="100"/>
      <c r="W7" s="103"/>
      <c r="X7" s="101"/>
      <c r="Y7" s="102" t="s">
        <v>176</v>
      </c>
      <c r="Z7" s="103"/>
      <c r="AA7" s="103"/>
      <c r="AB7" s="101"/>
      <c r="AC7" s="102" t="s">
        <v>177</v>
      </c>
      <c r="AD7" s="103"/>
      <c r="AE7" s="103"/>
    </row>
    <row r="8" spans="1:32" s="104" customFormat="1" ht="12.75" customHeight="1">
      <c r="A8" s="133"/>
      <c r="B8" s="133"/>
      <c r="C8" s="134"/>
      <c r="D8" s="105"/>
      <c r="E8" s="106">
        <v>2013</v>
      </c>
      <c r="F8" s="107"/>
      <c r="G8" s="108"/>
      <c r="H8" s="108"/>
      <c r="I8" s="106">
        <v>2013</v>
      </c>
      <c r="J8" s="108"/>
      <c r="K8" s="108"/>
      <c r="L8" s="108"/>
      <c r="M8" s="106">
        <v>2013</v>
      </c>
      <c r="N8" s="108"/>
      <c r="O8" s="108"/>
      <c r="P8" s="108"/>
      <c r="Q8" s="106">
        <v>2012</v>
      </c>
      <c r="R8" s="108"/>
      <c r="S8" s="108"/>
      <c r="T8" s="105"/>
      <c r="U8" s="106">
        <v>2012</v>
      </c>
      <c r="V8" s="107"/>
      <c r="W8" s="108"/>
      <c r="X8" s="108"/>
      <c r="Y8" s="106">
        <v>2012</v>
      </c>
      <c r="Z8" s="108"/>
      <c r="AA8" s="108"/>
      <c r="AB8" s="108"/>
      <c r="AC8" s="106">
        <v>2012</v>
      </c>
      <c r="AD8" s="108"/>
      <c r="AE8" s="108"/>
    </row>
    <row r="9" spans="1:32" s="110" customFormat="1" ht="12.75" customHeight="1">
      <c r="A9" s="133"/>
      <c r="B9" s="133"/>
      <c r="C9" s="134"/>
      <c r="D9" s="111"/>
      <c r="E9" s="102"/>
      <c r="F9" s="112"/>
      <c r="G9" s="102"/>
      <c r="H9" s="102"/>
      <c r="I9" s="102"/>
      <c r="J9" s="102"/>
      <c r="K9" s="102"/>
      <c r="L9" s="102"/>
      <c r="M9" s="102"/>
      <c r="N9" s="102"/>
      <c r="O9" s="102"/>
      <c r="P9" s="102"/>
      <c r="Q9" s="102"/>
      <c r="R9" s="102"/>
      <c r="S9" s="102"/>
      <c r="T9" s="111"/>
      <c r="U9" s="102"/>
      <c r="V9" s="112"/>
      <c r="W9" s="102"/>
      <c r="X9" s="102"/>
      <c r="Y9" s="102"/>
      <c r="Z9" s="102"/>
      <c r="AA9" s="102"/>
      <c r="AB9" s="102"/>
      <c r="AC9" s="102"/>
      <c r="AD9" s="102"/>
      <c r="AE9" s="108"/>
    </row>
    <row r="10" spans="1:32" s="110" customFormat="1" ht="12.75" customHeight="1">
      <c r="A10" s="135" t="s">
        <v>1071</v>
      </c>
      <c r="B10" s="133"/>
      <c r="C10" s="134"/>
      <c r="D10" s="111"/>
      <c r="E10" s="102"/>
      <c r="F10" s="112"/>
      <c r="G10" s="102"/>
      <c r="H10" s="102"/>
      <c r="I10" s="102"/>
      <c r="J10" s="102"/>
      <c r="K10" s="102"/>
      <c r="L10" s="102"/>
      <c r="M10" s="102"/>
      <c r="N10" s="102"/>
      <c r="O10" s="102"/>
      <c r="P10" s="102"/>
      <c r="Q10" s="102"/>
      <c r="R10" s="102"/>
      <c r="S10" s="102"/>
      <c r="T10" s="111"/>
      <c r="U10" s="102"/>
      <c r="V10" s="112"/>
      <c r="W10" s="102"/>
      <c r="X10" s="102"/>
      <c r="Y10" s="102"/>
      <c r="Z10" s="102"/>
      <c r="AA10" s="102"/>
      <c r="AB10" s="102"/>
      <c r="AC10" s="102"/>
      <c r="AD10" s="102"/>
      <c r="AE10" s="108"/>
    </row>
    <row r="11" spans="1:32" s="110" customFormat="1" ht="12.75" customHeight="1">
      <c r="A11" s="133"/>
      <c r="B11" s="133"/>
      <c r="C11" s="134"/>
      <c r="D11" s="111"/>
      <c r="E11" s="102"/>
      <c r="F11" s="112"/>
      <c r="G11" s="102"/>
      <c r="H11" s="102"/>
      <c r="I11" s="102"/>
      <c r="J11" s="102"/>
      <c r="K11" s="102"/>
      <c r="L11" s="102"/>
      <c r="M11" s="102"/>
      <c r="N11" s="102"/>
      <c r="O11" s="102"/>
      <c r="P11" s="102"/>
      <c r="Q11" s="102"/>
      <c r="R11" s="102"/>
      <c r="S11" s="102"/>
      <c r="T11" s="111"/>
      <c r="U11" s="102"/>
      <c r="V11" s="112"/>
      <c r="W11" s="102"/>
      <c r="X11" s="102"/>
      <c r="Y11" s="102"/>
      <c r="Z11" s="102"/>
      <c r="AA11" s="102"/>
      <c r="AB11" s="102"/>
      <c r="AC11" s="102"/>
      <c r="AD11" s="102"/>
      <c r="AE11" s="108"/>
    </row>
    <row r="12" spans="1:32" ht="12.75" customHeight="1">
      <c r="A12" s="133"/>
      <c r="B12" s="133" t="s">
        <v>1072</v>
      </c>
      <c r="C12" s="134"/>
      <c r="D12" s="113" t="s">
        <v>180</v>
      </c>
      <c r="E12" s="25">
        <v>0</v>
      </c>
      <c r="F12" s="24"/>
      <c r="G12" s="25"/>
      <c r="H12" s="101" t="s">
        <v>180</v>
      </c>
      <c r="I12" s="25">
        <v>500</v>
      </c>
      <c r="J12" s="25"/>
      <c r="K12" s="25"/>
      <c r="L12" s="101" t="s">
        <v>180</v>
      </c>
      <c r="M12" s="25">
        <v>0</v>
      </c>
      <c r="N12" s="25"/>
      <c r="O12" s="25"/>
      <c r="P12" s="101" t="s">
        <v>180</v>
      </c>
      <c r="Q12" s="25">
        <v>0</v>
      </c>
      <c r="R12" s="25"/>
      <c r="S12" s="25"/>
      <c r="T12" s="113" t="s">
        <v>180</v>
      </c>
      <c r="U12" s="25">
        <v>0</v>
      </c>
      <c r="V12" s="24"/>
      <c r="W12" s="25"/>
      <c r="X12" s="101" t="s">
        <v>180</v>
      </c>
      <c r="Y12" s="25">
        <v>0</v>
      </c>
      <c r="Z12" s="25"/>
      <c r="AA12" s="25"/>
      <c r="AB12" s="101" t="s">
        <v>180</v>
      </c>
      <c r="AC12" s="25">
        <v>0</v>
      </c>
      <c r="AD12" s="25"/>
      <c r="AE12" s="108"/>
    </row>
    <row r="13" spans="1:32" ht="12.75" customHeight="1">
      <c r="A13" s="133"/>
      <c r="B13" s="133" t="s">
        <v>978</v>
      </c>
      <c r="C13" s="134"/>
      <c r="D13" s="113"/>
      <c r="E13" s="25">
        <v>6217</v>
      </c>
      <c r="F13" s="24"/>
      <c r="G13" s="25"/>
      <c r="H13" s="101"/>
      <c r="I13" s="25">
        <v>5475</v>
      </c>
      <c r="J13" s="25"/>
      <c r="K13" s="25"/>
      <c r="L13" s="101"/>
      <c r="M13" s="25">
        <v>6556</v>
      </c>
      <c r="N13" s="25"/>
      <c r="O13" s="25"/>
      <c r="P13" s="101"/>
      <c r="Q13" s="25">
        <v>6057</v>
      </c>
      <c r="R13" s="25"/>
      <c r="S13" s="25"/>
      <c r="T13" s="113"/>
      <c r="U13" s="25">
        <v>6057</v>
      </c>
      <c r="V13" s="24"/>
      <c r="W13" s="25"/>
      <c r="X13" s="101"/>
      <c r="Y13" s="25">
        <v>6058</v>
      </c>
      <c r="Z13" s="25"/>
      <c r="AA13" s="25"/>
      <c r="AB13" s="101"/>
      <c r="AC13" s="25">
        <v>6058</v>
      </c>
      <c r="AD13" s="25"/>
      <c r="AE13" s="108"/>
    </row>
    <row r="14" spans="1:32" ht="12.75" customHeight="1" thickBot="1">
      <c r="A14" s="133"/>
      <c r="B14" s="133"/>
      <c r="C14" s="136" t="s">
        <v>1073</v>
      </c>
      <c r="D14" s="113" t="s">
        <v>180</v>
      </c>
      <c r="E14" s="158">
        <v>6217</v>
      </c>
      <c r="F14" s="24"/>
      <c r="G14" s="25"/>
      <c r="H14" s="101" t="s">
        <v>180</v>
      </c>
      <c r="I14" s="158">
        <v>5975</v>
      </c>
      <c r="J14" s="25"/>
      <c r="K14" s="25"/>
      <c r="L14" s="101" t="s">
        <v>180</v>
      </c>
      <c r="M14" s="158">
        <v>6556</v>
      </c>
      <c r="N14" s="25"/>
      <c r="O14" s="25"/>
      <c r="P14" s="101" t="s">
        <v>180</v>
      </c>
      <c r="Q14" s="158">
        <v>6057</v>
      </c>
      <c r="R14" s="25"/>
      <c r="S14" s="25"/>
      <c r="T14" s="113" t="s">
        <v>180</v>
      </c>
      <c r="U14" s="158">
        <v>6057</v>
      </c>
      <c r="V14" s="24"/>
      <c r="W14" s="25"/>
      <c r="X14" s="101" t="s">
        <v>180</v>
      </c>
      <c r="Y14" s="158">
        <v>6058</v>
      </c>
      <c r="Z14" s="25"/>
      <c r="AA14" s="25"/>
      <c r="AB14" s="101" t="s">
        <v>180</v>
      </c>
      <c r="AC14" s="158">
        <v>6058</v>
      </c>
      <c r="AD14" s="25"/>
      <c r="AE14" s="108"/>
    </row>
    <row r="15" spans="1:32" ht="12.75" customHeight="1" thickTop="1">
      <c r="A15" s="133"/>
      <c r="B15" s="133"/>
      <c r="C15" s="134"/>
      <c r="D15" s="113"/>
      <c r="E15" s="25"/>
      <c r="F15" s="24"/>
      <c r="G15" s="25"/>
      <c r="H15" s="101"/>
      <c r="I15" s="25"/>
      <c r="J15" s="25"/>
      <c r="K15" s="25"/>
      <c r="L15" s="101"/>
      <c r="M15" s="25"/>
      <c r="N15" s="25"/>
      <c r="O15" s="25"/>
      <c r="P15" s="101"/>
      <c r="Q15" s="25"/>
      <c r="R15" s="25"/>
      <c r="S15" s="25"/>
      <c r="T15" s="113"/>
      <c r="U15" s="25"/>
      <c r="V15" s="24"/>
      <c r="W15" s="25"/>
      <c r="X15" s="101"/>
      <c r="Y15" s="25"/>
      <c r="Z15" s="25"/>
      <c r="AA15" s="25"/>
      <c r="AB15" s="101"/>
      <c r="AC15" s="25"/>
      <c r="AD15" s="25"/>
      <c r="AE15" s="108"/>
    </row>
    <row r="16" spans="1:32" ht="12.75" customHeight="1">
      <c r="A16" s="135" t="s">
        <v>1074</v>
      </c>
      <c r="B16" s="133"/>
      <c r="C16" s="134"/>
      <c r="D16" s="113"/>
      <c r="E16" s="25"/>
      <c r="F16" s="24"/>
      <c r="G16" s="25"/>
      <c r="H16" s="101"/>
      <c r="I16" s="25"/>
      <c r="J16" s="25"/>
      <c r="K16" s="25"/>
      <c r="L16" s="101"/>
      <c r="M16" s="25"/>
      <c r="N16" s="25"/>
      <c r="O16" s="25"/>
      <c r="P16" s="101"/>
      <c r="Q16" s="25"/>
      <c r="R16" s="25"/>
      <c r="S16" s="25"/>
      <c r="T16" s="113"/>
      <c r="U16" s="25"/>
      <c r="V16" s="24"/>
      <c r="W16" s="25"/>
      <c r="X16" s="101"/>
      <c r="Y16" s="25"/>
      <c r="Z16" s="25"/>
      <c r="AA16" s="25"/>
      <c r="AB16" s="101"/>
      <c r="AC16" s="25"/>
      <c r="AD16" s="25"/>
      <c r="AE16" s="108"/>
    </row>
    <row r="17" spans="1:31" ht="12.75" customHeight="1">
      <c r="A17" s="133"/>
      <c r="B17" s="133"/>
      <c r="C17" s="134"/>
      <c r="D17" s="113"/>
      <c r="E17" s="25"/>
      <c r="F17" s="24"/>
      <c r="G17" s="25"/>
      <c r="H17" s="101"/>
      <c r="I17" s="25"/>
      <c r="J17" s="25"/>
      <c r="K17" s="25"/>
      <c r="L17" s="101"/>
      <c r="M17" s="25"/>
      <c r="N17" s="25"/>
      <c r="O17" s="25"/>
      <c r="P17" s="101"/>
      <c r="Q17" s="25"/>
      <c r="R17" s="25"/>
      <c r="S17" s="25"/>
      <c r="T17" s="113"/>
      <c r="U17" s="25"/>
      <c r="V17" s="24"/>
      <c r="W17" s="25"/>
      <c r="X17" s="101"/>
      <c r="Y17" s="25"/>
      <c r="Z17" s="25"/>
      <c r="AA17" s="25"/>
      <c r="AB17" s="101"/>
      <c r="AC17" s="25"/>
      <c r="AD17" s="25"/>
      <c r="AE17" s="108"/>
    </row>
    <row r="18" spans="1:31" ht="12.75" customHeight="1">
      <c r="A18" s="133"/>
      <c r="B18" s="133" t="s">
        <v>1071</v>
      </c>
      <c r="C18" s="134"/>
      <c r="D18" s="113" t="s">
        <v>180</v>
      </c>
      <c r="E18" s="25">
        <v>6217</v>
      </c>
      <c r="F18" s="24"/>
      <c r="G18" s="25"/>
      <c r="H18" s="101" t="s">
        <v>180</v>
      </c>
      <c r="I18" s="25">
        <v>5975</v>
      </c>
      <c r="J18" s="25"/>
      <c r="K18" s="25"/>
      <c r="L18" s="101" t="s">
        <v>180</v>
      </c>
      <c r="M18" s="25">
        <v>6556</v>
      </c>
      <c r="N18" s="25"/>
      <c r="O18" s="25"/>
      <c r="P18" s="101" t="s">
        <v>180</v>
      </c>
      <c r="Q18" s="25">
        <v>6057</v>
      </c>
      <c r="R18" s="25"/>
      <c r="S18" s="25"/>
      <c r="T18" s="113" t="s">
        <v>180</v>
      </c>
      <c r="U18" s="25">
        <v>6057</v>
      </c>
      <c r="V18" s="24"/>
      <c r="W18" s="25"/>
      <c r="X18" s="101" t="s">
        <v>180</v>
      </c>
      <c r="Y18" s="25">
        <v>6058</v>
      </c>
      <c r="Z18" s="25"/>
      <c r="AA18" s="25"/>
      <c r="AB18" s="101" t="s">
        <v>180</v>
      </c>
      <c r="AC18" s="25">
        <v>6058</v>
      </c>
      <c r="AD18" s="25"/>
      <c r="AE18" s="108"/>
    </row>
    <row r="19" spans="1:31" ht="12.75" customHeight="1">
      <c r="A19" s="133"/>
      <c r="B19" s="133"/>
      <c r="C19" s="134"/>
      <c r="D19" s="113"/>
      <c r="E19" s="25"/>
      <c r="F19" s="24"/>
      <c r="G19" s="25"/>
      <c r="H19" s="101"/>
      <c r="I19" s="25"/>
      <c r="J19" s="25"/>
      <c r="K19" s="25"/>
      <c r="L19" s="101"/>
      <c r="M19" s="25"/>
      <c r="N19" s="25"/>
      <c r="O19" s="25"/>
      <c r="P19" s="101"/>
      <c r="Q19" s="25"/>
      <c r="R19" s="25"/>
      <c r="S19" s="25"/>
      <c r="T19" s="113"/>
      <c r="U19" s="25"/>
      <c r="V19" s="24"/>
      <c r="W19" s="25"/>
      <c r="X19" s="101"/>
      <c r="Y19" s="25"/>
      <c r="Z19" s="25"/>
      <c r="AA19" s="25"/>
      <c r="AB19" s="101"/>
      <c r="AC19" s="25"/>
      <c r="AD19" s="25"/>
      <c r="AE19" s="108"/>
    </row>
    <row r="20" spans="1:31" ht="12.75" customHeight="1">
      <c r="A20" s="133"/>
      <c r="B20" s="133" t="s">
        <v>1060</v>
      </c>
      <c r="C20" s="134"/>
      <c r="D20" s="113"/>
      <c r="E20" s="25"/>
      <c r="F20" s="24"/>
      <c r="G20" s="25"/>
      <c r="H20" s="101"/>
      <c r="I20" s="25"/>
      <c r="J20" s="25"/>
      <c r="K20" s="25"/>
      <c r="L20" s="101"/>
      <c r="M20" s="25"/>
      <c r="N20" s="25"/>
      <c r="O20" s="25"/>
      <c r="P20" s="101"/>
      <c r="Q20" s="25"/>
      <c r="R20" s="25"/>
      <c r="S20" s="25"/>
      <c r="T20" s="113"/>
      <c r="U20" s="25"/>
      <c r="V20" s="24"/>
      <c r="W20" s="25"/>
      <c r="X20" s="101"/>
      <c r="Y20" s="25"/>
      <c r="Z20" s="25"/>
      <c r="AA20" s="25"/>
      <c r="AB20" s="101"/>
      <c r="AC20" s="25"/>
      <c r="AD20" s="25"/>
      <c r="AE20" s="108"/>
    </row>
    <row r="21" spans="1:31" ht="12.75" customHeight="1">
      <c r="A21" s="133"/>
      <c r="B21" s="133"/>
      <c r="C21" s="522" t="s">
        <v>422</v>
      </c>
      <c r="D21" s="113"/>
      <c r="E21" s="25">
        <v>650</v>
      </c>
      <c r="F21" s="24"/>
      <c r="G21" s="25"/>
      <c r="H21" s="101"/>
      <c r="I21" s="25">
        <v>278</v>
      </c>
      <c r="J21" s="25"/>
      <c r="K21" s="25"/>
      <c r="L21" s="101"/>
      <c r="M21" s="25">
        <v>0</v>
      </c>
      <c r="N21" s="25"/>
      <c r="O21" s="25"/>
      <c r="P21" s="101"/>
      <c r="Q21" s="25">
        <v>0</v>
      </c>
      <c r="R21" s="25"/>
      <c r="S21" s="25"/>
      <c r="T21" s="113"/>
      <c r="U21" s="25">
        <v>0</v>
      </c>
      <c r="V21" s="24"/>
      <c r="W21" s="25"/>
      <c r="X21" s="101"/>
      <c r="Y21" s="25">
        <v>0</v>
      </c>
      <c r="Z21" s="25"/>
      <c r="AA21" s="25"/>
      <c r="AB21" s="101"/>
      <c r="AC21" s="25">
        <v>0</v>
      </c>
      <c r="AD21" s="25"/>
      <c r="AE21" s="108"/>
    </row>
    <row r="22" spans="1:31" ht="12.75" customHeight="1">
      <c r="A22" s="133"/>
      <c r="B22" s="133"/>
      <c r="C22" s="137" t="s">
        <v>1075</v>
      </c>
      <c r="D22" s="113"/>
      <c r="E22" s="25">
        <v>9</v>
      </c>
      <c r="F22" s="24"/>
      <c r="G22" s="25"/>
      <c r="H22" s="101"/>
      <c r="I22" s="25">
        <v>9</v>
      </c>
      <c r="J22" s="25"/>
      <c r="K22" s="25"/>
      <c r="L22" s="101"/>
      <c r="M22" s="25">
        <v>9</v>
      </c>
      <c r="N22" s="25"/>
      <c r="O22" s="25"/>
      <c r="P22" s="101"/>
      <c r="Q22" s="25">
        <v>9</v>
      </c>
      <c r="R22" s="25"/>
      <c r="S22" s="25"/>
      <c r="T22" s="113"/>
      <c r="U22" s="25">
        <v>9</v>
      </c>
      <c r="V22" s="24"/>
      <c r="W22" s="25"/>
      <c r="X22" s="101"/>
      <c r="Y22" s="25">
        <v>9</v>
      </c>
      <c r="Z22" s="25"/>
      <c r="AA22" s="25"/>
      <c r="AB22" s="101"/>
      <c r="AC22" s="25">
        <v>9</v>
      </c>
      <c r="AD22" s="25"/>
      <c r="AE22" s="108"/>
    </row>
    <row r="23" spans="1:31" ht="12.75" customHeight="1">
      <c r="A23" s="133"/>
      <c r="B23" s="133"/>
      <c r="C23" s="137" t="s">
        <v>1076</v>
      </c>
      <c r="D23" s="113"/>
      <c r="E23" s="25">
        <v>3127</v>
      </c>
      <c r="F23" s="24"/>
      <c r="G23" s="25"/>
      <c r="H23" s="101"/>
      <c r="I23" s="25">
        <v>3105</v>
      </c>
      <c r="J23" s="25"/>
      <c r="K23" s="25"/>
      <c r="L23" s="101"/>
      <c r="M23" s="25">
        <v>3028</v>
      </c>
      <c r="N23" s="25"/>
      <c r="O23" s="25"/>
      <c r="P23" s="101"/>
      <c r="Q23" s="25">
        <v>3162</v>
      </c>
      <c r="R23" s="25"/>
      <c r="S23" s="25"/>
      <c r="T23" s="113"/>
      <c r="U23" s="25">
        <v>3154</v>
      </c>
      <c r="V23" s="24"/>
      <c r="W23" s="25"/>
      <c r="X23" s="101"/>
      <c r="Y23" s="25">
        <v>3154</v>
      </c>
      <c r="Z23" s="25"/>
      <c r="AA23" s="25"/>
      <c r="AB23" s="101"/>
      <c r="AC23" s="25">
        <v>3151</v>
      </c>
      <c r="AD23" s="25"/>
      <c r="AE23" s="108"/>
    </row>
    <row r="24" spans="1:31" ht="12.75" customHeight="1">
      <c r="A24" s="133"/>
      <c r="B24" s="133"/>
      <c r="C24" s="137" t="s">
        <v>1077</v>
      </c>
      <c r="D24" s="113"/>
      <c r="E24" s="25">
        <v>34885</v>
      </c>
      <c r="F24" s="24"/>
      <c r="G24" s="25"/>
      <c r="H24" s="101"/>
      <c r="I24" s="25">
        <v>34691</v>
      </c>
      <c r="J24" s="25"/>
      <c r="K24" s="25"/>
      <c r="L24" s="101"/>
      <c r="M24" s="25">
        <v>34375</v>
      </c>
      <c r="N24" s="25"/>
      <c r="O24" s="25"/>
      <c r="P24" s="101"/>
      <c r="Q24" s="25">
        <v>33783</v>
      </c>
      <c r="R24" s="25"/>
      <c r="S24" s="25"/>
      <c r="T24" s="113"/>
      <c r="U24" s="25">
        <v>33496</v>
      </c>
      <c r="V24" s="24"/>
      <c r="W24" s="25"/>
      <c r="X24" s="101"/>
      <c r="Y24" s="25">
        <v>32880</v>
      </c>
      <c r="Z24" s="25"/>
      <c r="AA24" s="25"/>
      <c r="AB24" s="101"/>
      <c r="AC24" s="25">
        <v>32565</v>
      </c>
      <c r="AD24" s="25"/>
      <c r="AE24" s="108"/>
    </row>
    <row r="25" spans="1:31" ht="12.75" customHeight="1">
      <c r="A25" s="133"/>
      <c r="B25" s="133"/>
      <c r="C25" s="137" t="s">
        <v>1078</v>
      </c>
      <c r="D25" s="113"/>
      <c r="E25" s="25">
        <v>-39</v>
      </c>
      <c r="F25" s="24"/>
      <c r="G25" s="25"/>
      <c r="H25" s="101"/>
      <c r="I25" s="25">
        <v>-39</v>
      </c>
      <c r="J25" s="25"/>
      <c r="K25" s="25"/>
      <c r="L25" s="101"/>
      <c r="M25" s="25">
        <v>-39</v>
      </c>
      <c r="N25" s="25"/>
      <c r="O25" s="25"/>
      <c r="P25" s="101"/>
      <c r="Q25" s="25">
        <v>-41</v>
      </c>
      <c r="R25" s="25"/>
      <c r="S25" s="25"/>
      <c r="T25" s="113"/>
      <c r="U25" s="25">
        <v>-41</v>
      </c>
      <c r="V25" s="24"/>
      <c r="W25" s="25"/>
      <c r="X25" s="101"/>
      <c r="Y25" s="25">
        <v>-41</v>
      </c>
      <c r="Z25" s="25"/>
      <c r="AA25" s="25"/>
      <c r="AB25" s="101"/>
      <c r="AC25" s="25">
        <v>-41</v>
      </c>
      <c r="AD25" s="25"/>
      <c r="AE25" s="108"/>
    </row>
    <row r="26" spans="1:31" ht="12.75" customHeight="1">
      <c r="A26" s="133"/>
      <c r="B26" s="133"/>
      <c r="C26" s="137" t="s">
        <v>1079</v>
      </c>
      <c r="D26" s="111"/>
      <c r="E26" s="25">
        <v>-18662</v>
      </c>
      <c r="F26" s="138"/>
      <c r="G26" s="139"/>
      <c r="H26" s="102"/>
      <c r="I26" s="25">
        <v>-18225</v>
      </c>
      <c r="J26" s="139"/>
      <c r="K26" s="139"/>
      <c r="L26" s="102"/>
      <c r="M26" s="25">
        <v>-18033</v>
      </c>
      <c r="N26" s="139"/>
      <c r="O26" s="139"/>
      <c r="P26" s="102"/>
      <c r="Q26" s="25">
        <v>-17508</v>
      </c>
      <c r="R26" s="139"/>
      <c r="S26" s="139"/>
      <c r="T26" s="111"/>
      <c r="U26" s="139">
        <v>-17368</v>
      </c>
      <c r="V26" s="138"/>
      <c r="W26" s="139"/>
      <c r="X26" s="102"/>
      <c r="Y26" s="25">
        <v>-17272</v>
      </c>
      <c r="Z26" s="139"/>
      <c r="AA26" s="139"/>
      <c r="AB26" s="102"/>
      <c r="AC26" s="139">
        <v>-17034</v>
      </c>
      <c r="AD26" s="139"/>
      <c r="AE26" s="108"/>
    </row>
    <row r="27" spans="1:31" ht="12.75" customHeight="1">
      <c r="A27" s="133"/>
      <c r="B27" s="133"/>
      <c r="C27" s="137" t="s">
        <v>1069</v>
      </c>
      <c r="D27" s="111"/>
      <c r="E27" s="25">
        <v>1714</v>
      </c>
      <c r="F27" s="138"/>
      <c r="G27" s="139"/>
      <c r="H27" s="102"/>
      <c r="I27" s="25">
        <v>1651</v>
      </c>
      <c r="J27" s="139"/>
      <c r="K27" s="139"/>
      <c r="L27" s="102"/>
      <c r="M27" s="25">
        <v>2905</v>
      </c>
      <c r="N27" s="139"/>
      <c r="O27" s="139"/>
      <c r="P27" s="102"/>
      <c r="Q27" s="25">
        <v>2834</v>
      </c>
      <c r="R27" s="139"/>
      <c r="S27" s="139"/>
      <c r="T27" s="111"/>
      <c r="U27" s="139">
        <v>2880</v>
      </c>
      <c r="V27" s="138"/>
      <c r="W27" s="139"/>
      <c r="X27" s="102"/>
      <c r="Y27" s="25">
        <v>2070</v>
      </c>
      <c r="Z27" s="139"/>
      <c r="AA27" s="139"/>
      <c r="AB27" s="102"/>
      <c r="AC27" s="139">
        <v>1874</v>
      </c>
      <c r="AD27" s="139"/>
      <c r="AE27" s="108"/>
    </row>
    <row r="28" spans="1:31" ht="12.75" customHeight="1">
      <c r="A28" s="62"/>
      <c r="B28" s="62"/>
      <c r="C28" s="140" t="s">
        <v>1080</v>
      </c>
      <c r="D28" s="111"/>
      <c r="E28" s="25"/>
      <c r="F28" s="138"/>
      <c r="G28" s="139"/>
      <c r="H28" s="102"/>
      <c r="I28" s="25"/>
      <c r="J28" s="139"/>
      <c r="K28" s="139"/>
      <c r="L28" s="102"/>
      <c r="M28" s="25"/>
      <c r="N28" s="139"/>
      <c r="O28" s="139"/>
      <c r="P28" s="102"/>
      <c r="Q28" s="25"/>
      <c r="R28" s="139"/>
      <c r="S28" s="139"/>
      <c r="T28" s="111"/>
      <c r="U28" s="139"/>
      <c r="V28" s="138"/>
      <c r="W28" s="139"/>
      <c r="X28" s="102"/>
      <c r="Y28" s="25"/>
      <c r="Z28" s="139"/>
      <c r="AA28" s="139"/>
      <c r="AB28" s="102"/>
      <c r="AC28" s="139"/>
      <c r="AD28" s="139"/>
      <c r="AE28" s="108"/>
    </row>
    <row r="29" spans="1:31" ht="12.75" customHeight="1">
      <c r="A29" s="62"/>
      <c r="B29" s="62"/>
      <c r="C29" s="141" t="s">
        <v>1049</v>
      </c>
      <c r="D29" s="111"/>
      <c r="E29" s="25">
        <v>50</v>
      </c>
      <c r="F29" s="138"/>
      <c r="G29" s="139"/>
      <c r="H29" s="102"/>
      <c r="I29" s="25">
        <v>37</v>
      </c>
      <c r="J29" s="139"/>
      <c r="K29" s="139"/>
      <c r="L29" s="102"/>
      <c r="M29" s="25">
        <v>58</v>
      </c>
      <c r="N29" s="139"/>
      <c r="O29" s="139"/>
      <c r="P29" s="102"/>
      <c r="Q29" s="25">
        <v>70</v>
      </c>
      <c r="R29" s="139"/>
      <c r="S29" s="139"/>
      <c r="T29" s="111"/>
      <c r="U29" s="139">
        <v>70</v>
      </c>
      <c r="V29" s="138"/>
      <c r="W29" s="139"/>
      <c r="X29" s="102"/>
      <c r="Y29" s="25">
        <v>58</v>
      </c>
      <c r="Z29" s="139"/>
      <c r="AA29" s="139"/>
      <c r="AB29" s="102"/>
      <c r="AC29" s="139">
        <v>65</v>
      </c>
      <c r="AD29" s="139"/>
      <c r="AE29" s="108"/>
    </row>
    <row r="30" spans="1:31" ht="12.75" customHeight="1">
      <c r="A30" s="62"/>
      <c r="B30" s="142"/>
      <c r="C30" s="141" t="s">
        <v>1050</v>
      </c>
      <c r="D30" s="111"/>
      <c r="E30" s="25"/>
      <c r="F30" s="114"/>
      <c r="G30" s="101"/>
      <c r="H30" s="102"/>
      <c r="I30" s="25"/>
      <c r="J30" s="101"/>
      <c r="K30" s="101"/>
      <c r="L30" s="102"/>
      <c r="M30" s="25"/>
      <c r="N30" s="101"/>
      <c r="O30" s="101"/>
      <c r="P30" s="102"/>
      <c r="Q30" s="25"/>
      <c r="R30" s="101"/>
      <c r="S30" s="101"/>
      <c r="T30" s="111"/>
      <c r="U30" s="101"/>
      <c r="V30" s="114"/>
      <c r="W30" s="101"/>
      <c r="X30" s="102"/>
      <c r="Y30" s="25"/>
      <c r="Z30" s="101"/>
      <c r="AA30" s="101"/>
      <c r="AB30" s="102"/>
      <c r="AC30" s="101"/>
      <c r="AD30" s="101"/>
      <c r="AE30" s="108"/>
    </row>
    <row r="31" spans="1:31" ht="12.75" customHeight="1">
      <c r="A31" s="62"/>
      <c r="B31" s="142"/>
      <c r="C31" s="141" t="s">
        <v>1052</v>
      </c>
      <c r="D31" s="111"/>
      <c r="E31" s="28">
        <v>-954</v>
      </c>
      <c r="F31" s="138"/>
      <c r="G31" s="139"/>
      <c r="H31" s="102"/>
      <c r="I31" s="28">
        <v>-1638</v>
      </c>
      <c r="J31" s="139"/>
      <c r="K31" s="139"/>
      <c r="L31" s="102"/>
      <c r="M31" s="28">
        <v>-1684</v>
      </c>
      <c r="N31" s="139"/>
      <c r="O31" s="139"/>
      <c r="P31" s="102"/>
      <c r="Q31" s="28">
        <v>-1729</v>
      </c>
      <c r="R31" s="139"/>
      <c r="S31" s="139"/>
      <c r="T31" s="111"/>
      <c r="U31" s="1035">
        <v>-1363</v>
      </c>
      <c r="V31" s="138"/>
      <c r="W31" s="139"/>
      <c r="X31" s="102"/>
      <c r="Y31" s="28">
        <v>-1383</v>
      </c>
      <c r="Z31" s="139"/>
      <c r="AA31" s="139"/>
      <c r="AB31" s="102"/>
      <c r="AC31" s="1035">
        <v>-1407</v>
      </c>
      <c r="AD31" s="139"/>
      <c r="AE31" s="108"/>
    </row>
    <row r="32" spans="1:31" ht="12.75" customHeight="1">
      <c r="A32" s="62"/>
      <c r="B32" s="142"/>
      <c r="C32" s="136" t="s">
        <v>1081</v>
      </c>
      <c r="D32" s="111"/>
      <c r="E32" s="139">
        <v>20780</v>
      </c>
      <c r="F32" s="138"/>
      <c r="G32" s="139"/>
      <c r="H32" s="102"/>
      <c r="I32" s="139">
        <v>19869</v>
      </c>
      <c r="J32" s="139"/>
      <c r="K32" s="139"/>
      <c r="L32" s="102"/>
      <c r="M32" s="139">
        <v>20619</v>
      </c>
      <c r="N32" s="139"/>
      <c r="O32" s="139"/>
      <c r="P32" s="102"/>
      <c r="Q32" s="139">
        <v>20580</v>
      </c>
      <c r="R32" s="139"/>
      <c r="S32" s="139"/>
      <c r="T32" s="111"/>
      <c r="U32" s="139">
        <v>20837</v>
      </c>
      <c r="V32" s="138"/>
      <c r="W32" s="139"/>
      <c r="X32" s="102"/>
      <c r="Y32" s="139">
        <v>19475</v>
      </c>
      <c r="Z32" s="139"/>
      <c r="AA32" s="139"/>
      <c r="AB32" s="102"/>
      <c r="AC32" s="139">
        <v>19182</v>
      </c>
      <c r="AD32" s="139"/>
      <c r="AE32" s="108"/>
    </row>
    <row r="33" spans="1:31" ht="12.75" customHeight="1">
      <c r="A33" s="62"/>
      <c r="B33" s="142"/>
      <c r="C33" s="143"/>
      <c r="D33" s="111"/>
      <c r="E33" s="139"/>
      <c r="F33" s="138"/>
      <c r="G33" s="139"/>
      <c r="H33" s="102"/>
      <c r="I33" s="139"/>
      <c r="J33" s="139"/>
      <c r="K33" s="139"/>
      <c r="L33" s="102"/>
      <c r="M33" s="139"/>
      <c r="N33" s="139"/>
      <c r="O33" s="139"/>
      <c r="P33" s="102"/>
      <c r="Q33" s="139"/>
      <c r="R33" s="139"/>
      <c r="S33" s="139"/>
      <c r="T33" s="111"/>
      <c r="U33" s="139"/>
      <c r="V33" s="138"/>
      <c r="W33" s="139"/>
      <c r="X33" s="102"/>
      <c r="Y33" s="139"/>
      <c r="Z33" s="139"/>
      <c r="AA33" s="139"/>
      <c r="AB33" s="102"/>
      <c r="AC33" s="139"/>
      <c r="AD33" s="139"/>
      <c r="AE33" s="108"/>
    </row>
    <row r="34" spans="1:31" ht="12.75" customHeight="1" thickBot="1">
      <c r="A34" s="62"/>
      <c r="B34" s="62"/>
      <c r="C34" s="144" t="s">
        <v>1082</v>
      </c>
      <c r="D34" s="113" t="s">
        <v>180</v>
      </c>
      <c r="E34" s="42">
        <v>26997</v>
      </c>
      <c r="F34" s="24"/>
      <c r="G34" s="25"/>
      <c r="H34" s="101" t="s">
        <v>180</v>
      </c>
      <c r="I34" s="42">
        <v>25844</v>
      </c>
      <c r="J34" s="25"/>
      <c r="K34" s="25"/>
      <c r="L34" s="101" t="s">
        <v>180</v>
      </c>
      <c r="M34" s="42">
        <v>27175</v>
      </c>
      <c r="N34" s="25"/>
      <c r="O34" s="25"/>
      <c r="P34" s="101" t="s">
        <v>180</v>
      </c>
      <c r="Q34" s="42">
        <v>26637</v>
      </c>
      <c r="R34" s="25"/>
      <c r="S34" s="25"/>
      <c r="T34" s="113" t="s">
        <v>180</v>
      </c>
      <c r="U34" s="42">
        <v>26894</v>
      </c>
      <c r="V34" s="24"/>
      <c r="W34" s="25"/>
      <c r="X34" s="101" t="s">
        <v>180</v>
      </c>
      <c r="Y34" s="42">
        <v>25533</v>
      </c>
      <c r="Z34" s="25"/>
      <c r="AA34" s="25"/>
      <c r="AB34" s="101" t="s">
        <v>180</v>
      </c>
      <c r="AC34" s="42">
        <v>25240</v>
      </c>
      <c r="AD34" s="25"/>
      <c r="AE34" s="108"/>
    </row>
    <row r="35" spans="1:31" ht="12.75" customHeight="1" thickTop="1">
      <c r="A35" s="62"/>
      <c r="B35" s="62"/>
      <c r="C35" s="63"/>
      <c r="D35" s="113"/>
      <c r="E35" s="101"/>
      <c r="F35" s="114"/>
      <c r="G35" s="101"/>
      <c r="H35" s="101"/>
      <c r="I35" s="101"/>
      <c r="J35" s="101"/>
      <c r="K35" s="101"/>
      <c r="L35" s="101"/>
      <c r="M35" s="101"/>
      <c r="N35" s="101"/>
      <c r="O35" s="101"/>
      <c r="P35" s="101"/>
      <c r="Q35" s="101"/>
      <c r="R35" s="101"/>
      <c r="S35" s="101"/>
      <c r="T35" s="113"/>
      <c r="U35" s="101"/>
      <c r="V35" s="114"/>
      <c r="W35" s="101"/>
      <c r="X35" s="101"/>
      <c r="Y35" s="101"/>
      <c r="Z35" s="101"/>
      <c r="AA35" s="101"/>
      <c r="AB35" s="101"/>
      <c r="AC35" s="101"/>
      <c r="AD35" s="101"/>
      <c r="AE35" s="108"/>
    </row>
    <row r="36" spans="1:31" ht="18.75" customHeight="1" thickBot="1">
      <c r="A36" s="145" t="s">
        <v>1083</v>
      </c>
      <c r="C36" s="101"/>
      <c r="D36" s="113"/>
      <c r="E36" s="146">
        <v>29.918190567853703</v>
      </c>
      <c r="F36" s="147" t="s">
        <v>1068</v>
      </c>
      <c r="G36" s="122"/>
      <c r="H36" s="101"/>
      <c r="I36" s="146">
        <v>30.071971412753534</v>
      </c>
      <c r="J36" s="122" t="s">
        <v>1068</v>
      </c>
      <c r="K36" s="122"/>
      <c r="L36" s="101"/>
      <c r="M36" s="146">
        <v>31.795916387797661</v>
      </c>
      <c r="N36" s="122" t="s">
        <v>1068</v>
      </c>
      <c r="O36" s="122"/>
      <c r="P36" s="101"/>
      <c r="Q36" s="146">
        <v>29.431486880466473</v>
      </c>
      <c r="R36" s="122" t="s">
        <v>1068</v>
      </c>
      <c r="S36" s="122"/>
      <c r="T36" s="113"/>
      <c r="U36" s="146">
        <v>29.068483946825356</v>
      </c>
      <c r="V36" s="147" t="s">
        <v>1068</v>
      </c>
      <c r="W36" s="122"/>
      <c r="X36" s="101"/>
      <c r="Y36" s="146">
        <v>31.106546854942234</v>
      </c>
      <c r="Z36" s="122" t="s">
        <v>1068</v>
      </c>
      <c r="AA36" s="122"/>
      <c r="AB36" s="101"/>
      <c r="AC36" s="146">
        <v>31.581691168804088</v>
      </c>
      <c r="AD36" s="927" t="s">
        <v>1068</v>
      </c>
      <c r="AE36" s="108"/>
    </row>
    <row r="37" spans="1:31" ht="15" thickTop="1">
      <c r="A37" s="148"/>
      <c r="C37" s="101"/>
      <c r="D37" s="113"/>
      <c r="E37" s="122"/>
      <c r="F37" s="147"/>
      <c r="G37" s="122"/>
      <c r="H37" s="101"/>
      <c r="I37" s="122"/>
      <c r="J37" s="122"/>
      <c r="K37" s="122"/>
      <c r="L37" s="101"/>
      <c r="M37" s="122"/>
      <c r="N37" s="122"/>
      <c r="O37" s="122"/>
      <c r="P37" s="101"/>
      <c r="Q37" s="122"/>
      <c r="R37" s="122"/>
      <c r="S37" s="122"/>
      <c r="T37" s="113"/>
      <c r="U37" s="122"/>
      <c r="V37" s="147"/>
      <c r="W37" s="122"/>
      <c r="X37" s="101"/>
      <c r="Y37" s="122"/>
      <c r="Z37" s="122"/>
      <c r="AA37" s="122"/>
      <c r="AB37" s="101"/>
      <c r="AC37" s="122"/>
      <c r="AD37" s="927"/>
      <c r="AE37" s="108"/>
    </row>
    <row r="38" spans="1:31" ht="19.5" customHeight="1" thickBot="1">
      <c r="A38" s="145" t="s">
        <v>1084</v>
      </c>
      <c r="C38" s="101"/>
      <c r="D38" s="113"/>
      <c r="E38" s="146">
        <v>23.028484646442195</v>
      </c>
      <c r="F38" s="147" t="s">
        <v>1068</v>
      </c>
      <c r="G38" s="122"/>
      <c r="H38" s="101"/>
      <c r="I38" s="146">
        <v>23.119486147655159</v>
      </c>
      <c r="J38" s="122" t="s">
        <v>1068</v>
      </c>
      <c r="K38" s="122"/>
      <c r="L38" s="101"/>
      <c r="M38" s="146">
        <v>24.125114995400185</v>
      </c>
      <c r="N38" s="122" t="s">
        <v>1068</v>
      </c>
      <c r="O38" s="122"/>
      <c r="P38" s="101"/>
      <c r="Q38" s="146">
        <v>22.739047189998875</v>
      </c>
      <c r="R38" s="122" t="s">
        <v>1068</v>
      </c>
      <c r="S38" s="122"/>
      <c r="T38" s="113"/>
      <c r="U38" s="146">
        <v>22.521752063657321</v>
      </c>
      <c r="V38" s="147" t="s">
        <v>1068</v>
      </c>
      <c r="W38" s="122"/>
      <c r="X38" s="101"/>
      <c r="Y38" s="146">
        <v>23.726158304938707</v>
      </c>
      <c r="Z38" s="122" t="s">
        <v>1068</v>
      </c>
      <c r="AA38" s="122"/>
      <c r="AB38" s="101"/>
      <c r="AC38" s="146">
        <v>24.001584786053883</v>
      </c>
      <c r="AD38" s="927" t="s">
        <v>1068</v>
      </c>
      <c r="AE38" s="108"/>
    </row>
    <row r="39" spans="1:31" ht="15.75" thickTop="1" thickBot="1">
      <c r="A39" s="149"/>
      <c r="C39" s="101"/>
      <c r="D39" s="124"/>
      <c r="E39" s="125"/>
      <c r="F39" s="126"/>
      <c r="G39" s="101"/>
      <c r="H39" s="101"/>
      <c r="I39" s="101"/>
      <c r="J39" s="101"/>
      <c r="K39" s="101"/>
      <c r="L39" s="101"/>
      <c r="M39" s="101"/>
      <c r="N39" s="101"/>
      <c r="O39" s="101"/>
      <c r="P39" s="101"/>
      <c r="Q39" s="101"/>
      <c r="R39" s="101"/>
      <c r="S39" s="101"/>
      <c r="T39" s="124"/>
      <c r="U39" s="125"/>
      <c r="V39" s="126"/>
      <c r="W39" s="101"/>
      <c r="X39" s="101"/>
      <c r="Y39" s="101"/>
      <c r="Z39" s="101"/>
      <c r="AA39" s="101"/>
      <c r="AB39" s="101"/>
      <c r="AC39" s="101"/>
      <c r="AD39" s="101"/>
      <c r="AE39" s="108"/>
    </row>
    <row r="40" spans="1:31" ht="14.25">
      <c r="A40" s="149"/>
      <c r="C40" s="101"/>
      <c r="D40" s="101"/>
      <c r="E40" s="101"/>
      <c r="F40" s="101"/>
      <c r="G40" s="101"/>
      <c r="H40" s="101"/>
      <c r="I40" s="101"/>
      <c r="J40" s="101"/>
      <c r="K40" s="101"/>
      <c r="L40" s="101"/>
      <c r="M40" s="101"/>
      <c r="N40" s="101"/>
      <c r="O40" s="101"/>
      <c r="P40" s="101"/>
      <c r="Q40" s="101"/>
      <c r="R40" s="101"/>
      <c r="S40" s="101"/>
      <c r="T40" s="101"/>
      <c r="U40" s="101"/>
      <c r="V40" s="101"/>
      <c r="W40" s="101"/>
      <c r="X40" s="101"/>
      <c r="Y40" s="101"/>
      <c r="Z40" s="101"/>
      <c r="AA40" s="101"/>
      <c r="AB40" s="101"/>
      <c r="AC40" s="101"/>
      <c r="AD40" s="101"/>
      <c r="AE40" s="108"/>
    </row>
    <row r="41" spans="1:31">
      <c r="D41" s="101"/>
      <c r="E41" s="101"/>
      <c r="F41" s="101"/>
      <c r="G41" s="101"/>
      <c r="H41" s="101"/>
      <c r="I41" s="101"/>
      <c r="J41" s="101"/>
      <c r="K41" s="101"/>
      <c r="L41" s="101"/>
      <c r="M41" s="101"/>
      <c r="N41" s="101"/>
      <c r="O41" s="101"/>
      <c r="P41" s="101"/>
      <c r="Q41" s="101"/>
      <c r="R41" s="101"/>
      <c r="S41" s="101"/>
      <c r="T41" s="101"/>
      <c r="U41" s="101"/>
      <c r="V41" s="101"/>
      <c r="W41" s="101"/>
      <c r="X41" s="101"/>
      <c r="Y41" s="101"/>
      <c r="Z41" s="101"/>
      <c r="AA41" s="101"/>
      <c r="AB41" s="101"/>
      <c r="AC41" s="101"/>
      <c r="AD41" s="101"/>
      <c r="AE41" s="108"/>
    </row>
    <row r="42" spans="1:31">
      <c r="D42" s="101"/>
      <c r="E42" s="101"/>
      <c r="F42" s="101"/>
      <c r="G42" s="101"/>
      <c r="H42" s="101"/>
      <c r="I42" s="101"/>
      <c r="J42" s="101"/>
      <c r="K42" s="101"/>
      <c r="L42" s="101"/>
      <c r="M42" s="101"/>
      <c r="N42" s="101"/>
      <c r="O42" s="101"/>
      <c r="P42" s="101"/>
      <c r="Q42" s="101"/>
      <c r="R42" s="101"/>
      <c r="S42" s="101"/>
      <c r="T42" s="101"/>
      <c r="U42" s="101"/>
      <c r="V42" s="101"/>
      <c r="W42" s="101"/>
      <c r="X42" s="101"/>
      <c r="Y42" s="101"/>
      <c r="Z42" s="101"/>
      <c r="AA42" s="101"/>
      <c r="AB42" s="101"/>
      <c r="AC42" s="101"/>
      <c r="AD42" s="101"/>
      <c r="AE42" s="108"/>
    </row>
    <row r="43" spans="1:31">
      <c r="D43" s="101"/>
      <c r="E43" s="101"/>
      <c r="F43" s="101"/>
      <c r="G43" s="101"/>
      <c r="H43" s="101"/>
      <c r="I43" s="101"/>
      <c r="J43" s="101"/>
      <c r="K43" s="101"/>
      <c r="L43" s="101"/>
      <c r="M43" s="101"/>
      <c r="N43" s="101"/>
      <c r="O43" s="101"/>
      <c r="P43" s="101"/>
      <c r="Q43" s="101"/>
      <c r="R43" s="101"/>
      <c r="S43" s="101"/>
      <c r="T43" s="101"/>
      <c r="U43" s="101"/>
      <c r="V43" s="101"/>
      <c r="W43" s="101"/>
      <c r="X43" s="101"/>
      <c r="Y43" s="101"/>
      <c r="Z43" s="101"/>
      <c r="AA43" s="101"/>
      <c r="AB43" s="101"/>
      <c r="AC43" s="101"/>
      <c r="AD43" s="101"/>
      <c r="AE43" s="108"/>
    </row>
    <row r="44" spans="1:31">
      <c r="D44" s="101"/>
      <c r="E44" s="101"/>
      <c r="F44" s="101"/>
      <c r="G44" s="101"/>
      <c r="H44" s="101"/>
      <c r="I44" s="101"/>
      <c r="J44" s="101"/>
      <c r="K44" s="101"/>
      <c r="L44" s="101"/>
      <c r="M44" s="101"/>
      <c r="N44" s="101"/>
      <c r="O44" s="101"/>
      <c r="P44" s="101"/>
      <c r="Q44" s="101"/>
      <c r="R44" s="101"/>
      <c r="S44" s="101"/>
      <c r="T44" s="101"/>
      <c r="U44" s="101"/>
      <c r="V44" s="101"/>
      <c r="W44" s="101"/>
      <c r="X44" s="101"/>
      <c r="Y44" s="101"/>
      <c r="Z44" s="101"/>
      <c r="AA44" s="101"/>
      <c r="AB44" s="101"/>
      <c r="AC44" s="101"/>
      <c r="AD44" s="101"/>
      <c r="AE44" s="108"/>
    </row>
    <row r="45" spans="1:31">
      <c r="D45" s="101"/>
      <c r="E45" s="101"/>
      <c r="F45" s="101"/>
      <c r="G45" s="101"/>
      <c r="H45" s="101"/>
      <c r="I45" s="101"/>
      <c r="J45" s="101"/>
      <c r="K45" s="101"/>
      <c r="L45" s="101"/>
      <c r="M45" s="101"/>
      <c r="N45" s="101"/>
      <c r="O45" s="101"/>
      <c r="P45" s="101"/>
      <c r="Q45" s="101"/>
      <c r="R45" s="101"/>
      <c r="S45" s="101"/>
      <c r="T45" s="101"/>
      <c r="U45" s="101"/>
      <c r="V45" s="101"/>
      <c r="W45" s="101"/>
      <c r="X45" s="101"/>
      <c r="Y45" s="101"/>
      <c r="Z45" s="101"/>
      <c r="AA45" s="101"/>
      <c r="AB45" s="101"/>
      <c r="AC45" s="101"/>
      <c r="AD45" s="101"/>
      <c r="AE45" s="108"/>
    </row>
    <row r="46" spans="1:31">
      <c r="D46" s="101"/>
      <c r="E46" s="101"/>
      <c r="F46" s="101"/>
      <c r="G46" s="101"/>
      <c r="H46" s="101"/>
      <c r="I46" s="101"/>
      <c r="J46" s="101"/>
      <c r="K46" s="101"/>
      <c r="L46" s="101"/>
      <c r="M46" s="101"/>
      <c r="N46" s="101"/>
      <c r="O46" s="101"/>
      <c r="P46" s="101"/>
      <c r="Q46" s="101"/>
      <c r="R46" s="101"/>
      <c r="S46" s="101"/>
      <c r="T46" s="101"/>
      <c r="U46" s="101"/>
      <c r="V46" s="101"/>
      <c r="W46" s="101"/>
      <c r="X46" s="101"/>
      <c r="Y46" s="101"/>
      <c r="Z46" s="101"/>
      <c r="AA46" s="101"/>
      <c r="AB46" s="101"/>
      <c r="AC46" s="101"/>
      <c r="AD46" s="101"/>
      <c r="AE46" s="108"/>
    </row>
    <row r="47" spans="1:31">
      <c r="D47" s="101"/>
      <c r="E47" s="101"/>
      <c r="F47" s="101"/>
      <c r="G47" s="101"/>
      <c r="H47" s="101"/>
      <c r="I47" s="101"/>
      <c r="J47" s="101"/>
      <c r="K47" s="101"/>
      <c r="L47" s="101"/>
      <c r="M47" s="101"/>
      <c r="N47" s="101"/>
      <c r="O47" s="101"/>
      <c r="P47" s="101"/>
      <c r="Q47" s="101"/>
      <c r="R47" s="101"/>
      <c r="S47" s="101"/>
      <c r="T47" s="101"/>
      <c r="U47" s="101"/>
      <c r="V47" s="101"/>
      <c r="W47" s="101"/>
      <c r="X47" s="101"/>
      <c r="Y47" s="101"/>
      <c r="Z47" s="101"/>
      <c r="AE47" s="108"/>
    </row>
    <row r="48" spans="1:31">
      <c r="AE48" s="108"/>
    </row>
    <row r="49" spans="31:31">
      <c r="AE49" s="108"/>
    </row>
    <row r="50" spans="31:31">
      <c r="AE50" s="108"/>
    </row>
    <row r="51" spans="31:31">
      <c r="AE51" s="108"/>
    </row>
  </sheetData>
  <customSheetViews>
    <customSheetView guid="{BA08C489-4952-434D-B712-71BEE1754A50}" scale="75" hiddenRows="1">
      <selection sqref="A1:Z1"/>
      <pageMargins left="0.25" right="0.25" top="0.5" bottom="0.5" header="0.3" footer="0.3"/>
      <printOptions horizontalCentered="1"/>
      <pageSetup scale="81" orientation="landscape" r:id="rId1"/>
      <headerFooter alignWithMargins="0">
        <oddFooter>&amp;R&amp;A</oddFooter>
      </headerFooter>
    </customSheetView>
    <customSheetView guid="{673EBF9B-B414-451E-B7E3-867D29298EC6}" scale="75" hiddenRows="1">
      <selection sqref="A1:Z1"/>
      <pageMargins left="0.25" right="0.25" top="0.5" bottom="0.5" header="0.3" footer="0.3"/>
      <printOptions horizontalCentered="1"/>
      <pageSetup scale="81" orientation="landscape" r:id="rId2"/>
      <headerFooter alignWithMargins="0">
        <oddFooter>&amp;R&amp;A</oddFooter>
      </headerFooter>
    </customSheetView>
  </customSheetViews>
  <mergeCells count="3">
    <mergeCell ref="A1:AD1"/>
    <mergeCell ref="A2:AD2"/>
    <mergeCell ref="A3:AD3"/>
  </mergeCells>
  <phoneticPr fontId="25" type="noConversion"/>
  <printOptions horizontalCentered="1"/>
  <pageMargins left="0.25" right="0.25" top="0.5" bottom="0.5" header="0.3" footer="0.3"/>
  <pageSetup scale="81" orientation="landscape" r:id="rId3"/>
  <headerFooter alignWithMargins="0">
    <oddFooter>&amp;R&amp;A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52</vt:i4>
      </vt:variant>
      <vt:variant>
        <vt:lpstr>Named Ranges</vt:lpstr>
      </vt:variant>
      <vt:variant>
        <vt:i4>20</vt:i4>
      </vt:variant>
    </vt:vector>
  </HeadingPairs>
  <TitlesOfParts>
    <vt:vector size="72" baseType="lpstr">
      <vt:lpstr>Cover Page</vt:lpstr>
      <vt:lpstr>Table of Contents</vt:lpstr>
      <vt:lpstr>1</vt:lpstr>
      <vt:lpstr>2</vt:lpstr>
      <vt:lpstr>3</vt:lpstr>
      <vt:lpstr>4</vt:lpstr>
      <vt:lpstr>5</vt:lpstr>
      <vt:lpstr>6</vt:lpstr>
      <vt:lpstr>7</vt:lpstr>
      <vt:lpstr>8</vt:lpstr>
      <vt:lpstr>9</vt:lpstr>
      <vt:lpstr>10</vt:lpstr>
      <vt:lpstr>11</vt:lpstr>
      <vt:lpstr>12</vt:lpstr>
      <vt:lpstr>13</vt:lpstr>
      <vt:lpstr>14</vt:lpstr>
      <vt:lpstr>15</vt:lpstr>
      <vt:lpstr>16</vt:lpstr>
      <vt:lpstr>17</vt:lpstr>
      <vt:lpstr>18</vt:lpstr>
      <vt:lpstr>19</vt:lpstr>
      <vt:lpstr>20</vt:lpstr>
      <vt:lpstr>21</vt:lpstr>
      <vt:lpstr>22</vt:lpstr>
      <vt:lpstr>23</vt:lpstr>
      <vt:lpstr>24</vt:lpstr>
      <vt:lpstr>25</vt:lpstr>
      <vt:lpstr>26</vt:lpstr>
      <vt:lpstr>27</vt:lpstr>
      <vt:lpstr>28</vt:lpstr>
      <vt:lpstr>29</vt:lpstr>
      <vt:lpstr>30</vt:lpstr>
      <vt:lpstr>31</vt:lpstr>
      <vt:lpstr>32</vt:lpstr>
      <vt:lpstr>33</vt:lpstr>
      <vt:lpstr>34</vt:lpstr>
      <vt:lpstr>35</vt:lpstr>
      <vt:lpstr>36</vt:lpstr>
      <vt:lpstr>37</vt:lpstr>
      <vt:lpstr>38</vt:lpstr>
      <vt:lpstr>39</vt:lpstr>
      <vt:lpstr>40</vt:lpstr>
      <vt:lpstr>41</vt:lpstr>
      <vt:lpstr>42</vt:lpstr>
      <vt:lpstr>43</vt:lpstr>
      <vt:lpstr>44</vt:lpstr>
      <vt:lpstr>45</vt:lpstr>
      <vt:lpstr>46</vt:lpstr>
      <vt:lpstr>47</vt:lpstr>
      <vt:lpstr>48</vt:lpstr>
      <vt:lpstr>49</vt:lpstr>
      <vt:lpstr>50</vt:lpstr>
      <vt:lpstr>'1'!Print_Area</vt:lpstr>
      <vt:lpstr>'14'!Print_Area</vt:lpstr>
      <vt:lpstr>'15'!Print_Area</vt:lpstr>
      <vt:lpstr>'16'!Print_Area</vt:lpstr>
      <vt:lpstr>'17'!Print_Area</vt:lpstr>
      <vt:lpstr>'18'!Print_Area</vt:lpstr>
      <vt:lpstr>'2'!Print_Area</vt:lpstr>
      <vt:lpstr>'21'!Print_Area</vt:lpstr>
      <vt:lpstr>'22'!Print_Area</vt:lpstr>
      <vt:lpstr>'25'!Print_Area</vt:lpstr>
      <vt:lpstr>'30'!Print_Area</vt:lpstr>
      <vt:lpstr>'31'!Print_Area</vt:lpstr>
      <vt:lpstr>'37'!Print_Area</vt:lpstr>
      <vt:lpstr>'4'!Print_Area</vt:lpstr>
      <vt:lpstr>'40'!Print_Area</vt:lpstr>
      <vt:lpstr>'44'!Print_Area</vt:lpstr>
      <vt:lpstr>'46'!Print_Area</vt:lpstr>
      <vt:lpstr>'47'!Print_Area</vt:lpstr>
      <vt:lpstr>'48'!Print_Area</vt:lpstr>
      <vt:lpstr>'49'!Print_Area</vt:lpstr>
    </vt:vector>
  </TitlesOfParts>
  <Company>ALLSTATE</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Brigitte Lenz</dc:creator>
  <cp:lastModifiedBy>djanicki</cp:lastModifiedBy>
  <cp:lastPrinted>2013-10-30T17:04:24Z</cp:lastPrinted>
  <dcterms:created xsi:type="dcterms:W3CDTF">2012-01-25T13:17:02Z</dcterms:created>
  <dcterms:modified xsi:type="dcterms:W3CDTF">2013-10-30T17:38:02Z</dcterms:modified>
</cp:coreProperties>
</file>