
<file path=[Content_Types].xml><?xml version="1.0" encoding="utf-8"?>
<Types xmlns="http://schemas.openxmlformats.org/package/2006/content-types">
  <Default Extension="bin" ContentType="application/vnd.openxmlformats-officedocument.spreadsheetml.printerSettings"/>
  <Default Extension="pn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autoCompressPictures="0" defaultThemeVersion="166925"/>
  <mc:AlternateContent xmlns:mc="http://schemas.openxmlformats.org/markup-compatibility/2006">
    <mc:Choice Requires="x15">
      <x15ac:absPath xmlns:x15ac="http://schemas.microsoft.com/office/spreadsheetml/2010/11/ac" url="https://allstatecloud.sharepoint.com/sites/NAS-TeamGAAPReporting/NAS-TeamGAAPReporting/2023/Investor Supplement/Q1/Final/"/>
    </mc:Choice>
  </mc:AlternateContent>
  <xr:revisionPtr revIDLastSave="0" documentId="10_ncr:8000_{265D0C81-5138-4212-BC38-411871BED45A}" xr6:coauthVersionLast="47" xr6:coauthVersionMax="47" xr10:uidLastSave="{00000000-0000-0000-0000-000000000000}"/>
  <bookViews>
    <workbookView xWindow="-108" yWindow="-108" windowWidth="23256" windowHeight="12720" tabRatio="687" xr2:uid="{00000000-000D-0000-FFFF-FFFF00000000}"/>
  </bookViews>
  <sheets>
    <sheet name="Cover Page" sheetId="1" r:id="rId1"/>
    <sheet name="Table of Contents" sheetId="2" r:id="rId2"/>
    <sheet name="1" sheetId="3" r:id="rId3"/>
    <sheet name="2" sheetId="4" r:id="rId4"/>
    <sheet name="3" sheetId="5" r:id="rId5"/>
    <sheet name="4" sheetId="6" r:id="rId6"/>
    <sheet name="5" sheetId="7" r:id="rId7"/>
    <sheet name="6" sheetId="8" r:id="rId8"/>
    <sheet name="7" sheetId="9" r:id="rId9"/>
    <sheet name="8" sheetId="10" r:id="rId10"/>
    <sheet name="9" sheetId="11" r:id="rId11"/>
    <sheet name="10" sheetId="14" r:id="rId12"/>
    <sheet name="11" sheetId="15" r:id="rId13"/>
    <sheet name="12" sheetId="16" r:id="rId14"/>
    <sheet name="13" sheetId="17" r:id="rId15"/>
    <sheet name="14" sheetId="18" r:id="rId16"/>
    <sheet name="15" sheetId="19" r:id="rId17"/>
    <sheet name="16" sheetId="20" r:id="rId18"/>
    <sheet name="17" sheetId="21" r:id="rId19"/>
    <sheet name="18" sheetId="22" r:id="rId20"/>
    <sheet name="App A" sheetId="23" r:id="rId21"/>
    <sheet name="App B" sheetId="24" r:id="rId22"/>
  </sheets>
  <definedNames>
    <definedName name="_xlnm.Print_Area" localSheetId="9">'8'!$A$1:$O$27</definedName>
    <definedName name="_xlnm.Print_Area" localSheetId="20">'App A'!$A$1:$S$62</definedName>
    <definedName name="_xlnm.Print_Area" localSheetId="21">'App B'!$A$1:$S$56</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7" i="11" l="1"/>
  <c r="N37" i="11"/>
  <c r="K37" i="11"/>
  <c r="H37" i="11"/>
  <c r="E37" i="11"/>
</calcChain>
</file>

<file path=xl/sharedStrings.xml><?xml version="1.0" encoding="utf-8"?>
<sst xmlns="http://schemas.openxmlformats.org/spreadsheetml/2006/main" count="906" uniqueCount="451">
  <si>
    <t xml:space="preserve">
</t>
  </si>
  <si>
    <t>The Allstate Corporation</t>
  </si>
  <si>
    <t>Investor Supplement</t>
  </si>
  <si>
    <t>First Quarter 2023</t>
  </si>
  <si>
    <t xml:space="preserve">The condensed consolidated financial statements and financial exhibits included herein are unaudited and should be read in conjunction with the consolidated financial statements and notes thereto included in the most recent Annual Report on Form 10-K and Quarterly Reports on Form 10-Q. The results of operations for interim periods should not be considered indicative of results to be expected for the full year. </t>
  </si>
  <si>
    <t xml:space="preserve">Measures used in these financial statements and exhibits that are not based on generally accepted accounting principles ("non-GAAP") are denoted with an asterisk (*). These measures are defined on the pages "Definitions of Non-GAAP Measures" and are reconciled to the most directly comparable generally accepted accounting principles ("GAAP") measure herein.  </t>
  </si>
  <si>
    <t>Investor Supplement - First Quarter 2023</t>
  </si>
  <si>
    <t>Table of Contents</t>
  </si>
  <si>
    <t>Consolidated Operations</t>
  </si>
  <si>
    <t xml:space="preserve">Corporate and Other </t>
  </si>
  <si>
    <t xml:space="preserve">Condensed Consolidated Statements of Operations </t>
  </si>
  <si>
    <t>Segment Results</t>
  </si>
  <si>
    <t>Contribution to Income</t>
  </si>
  <si>
    <t>Book Value per Common Share and Debt to Capital</t>
  </si>
  <si>
    <t>Investments</t>
  </si>
  <si>
    <t>Return on Allstate Common Shareholders' Equity</t>
  </si>
  <si>
    <t>Investment Position and Results</t>
  </si>
  <si>
    <t>Policies in Force</t>
  </si>
  <si>
    <t xml:space="preserve">Investment Position and Results by Strategy </t>
  </si>
  <si>
    <t>Property-Liability</t>
  </si>
  <si>
    <t xml:space="preserve">Definitions of Non-GAAP Measures </t>
  </si>
  <si>
    <t>16, 17</t>
  </si>
  <si>
    <t xml:space="preserve">Results </t>
  </si>
  <si>
    <t>Allstate Protection</t>
  </si>
  <si>
    <t>Glossary</t>
  </si>
  <si>
    <t xml:space="preserve">Profitability Measures </t>
  </si>
  <si>
    <t>Impact of Net Rate Changes Implemented on Premiums Written</t>
  </si>
  <si>
    <t xml:space="preserve">      Items included in the glossary are denoted with a caret (^) the first time used.</t>
  </si>
  <si>
    <t>Auto Profitability Measures and Statistics</t>
  </si>
  <si>
    <t>Homeowners Profitability Measures and Statistics</t>
  </si>
  <si>
    <r>
      <rPr>
        <b/>
        <sz val="12"/>
        <color rgb="FF0033A0"/>
        <rFont val="Arial"/>
        <family val="2"/>
      </rPr>
      <t>Appendices</t>
    </r>
    <r>
      <rPr>
        <b/>
        <sz val="12"/>
        <color rgb="FF0033A0"/>
        <rFont val="Arial"/>
        <family val="2"/>
      </rPr>
      <t xml:space="preserve"> </t>
    </r>
    <r>
      <rPr>
        <b/>
        <vertAlign val="superscript"/>
        <sz val="12"/>
        <color rgb="FF0033A0"/>
        <rFont val="Arial"/>
        <family val="2"/>
      </rPr>
      <t>(1)</t>
    </r>
  </si>
  <si>
    <t>Historical Results Reflecting Adoption of Accounting Standard related to Long-Duration Insurance Contracts</t>
  </si>
  <si>
    <t>Protection Services</t>
  </si>
  <si>
    <t>Condensed Consolidated Financial Statements and Other Financial Information</t>
  </si>
  <si>
    <t>App A, B</t>
  </si>
  <si>
    <t>Allstate Health and Benefits</t>
  </si>
  <si>
    <t>Segment Results and Other Statistics</t>
  </si>
  <si>
    <r>
      <rPr>
        <b/>
        <vertAlign val="superscript"/>
        <sz val="9"/>
        <color rgb="FF000000"/>
        <rFont val="Arial"/>
        <family val="2"/>
      </rPr>
      <t>(1)</t>
    </r>
  </si>
  <si>
    <t xml:space="preserve">Effective January 1, 2023, we adopted the Financial Accounting Standards Board ("FASB") guidance revising the accounting for certain long-duration insurance contracts using the modified retrospective approach to the transition date of January 1, 2021. The pages provide a summary of the impacts of this change on previously reported periods, including our condensed consolidated financial statements. </t>
  </si>
  <si>
    <r>
      <rPr>
        <b/>
        <sz val="12"/>
        <color rgb="FF0033A0"/>
        <rFont val="Arial"/>
        <family val="2"/>
      </rPr>
      <t>Condensed Consolidated Statements of Operations</t>
    </r>
    <r>
      <rPr>
        <b/>
        <sz val="12"/>
        <color rgb="FF0033A0"/>
        <rFont val="Arial"/>
        <family val="2"/>
      </rPr>
      <t xml:space="preserve"> </t>
    </r>
    <r>
      <rPr>
        <b/>
        <vertAlign val="superscript"/>
        <sz val="12"/>
        <color rgb="FF0033A0"/>
        <rFont val="Arial"/>
        <family val="2"/>
      </rPr>
      <t>(1)</t>
    </r>
  </si>
  <si>
    <t>($ in millions, except per share data)</t>
  </si>
  <si>
    <t>Three months ended</t>
  </si>
  <si>
    <t>March 31, 
2023</t>
  </si>
  <si>
    <t>Dec. 31, 
2022</t>
  </si>
  <si>
    <t>Sept. 30, 
2022</t>
  </si>
  <si>
    <t>June 30, 
2022</t>
  </si>
  <si>
    <t>March 31, 
2022</t>
  </si>
  <si>
    <t>Revenues</t>
  </si>
  <si>
    <r>
      <rPr>
        <sz val="9"/>
        <color rgb="FF000000"/>
        <rFont val="Arial"/>
        <family val="2"/>
      </rPr>
      <t xml:space="preserve">Property and casualty insurance premiums </t>
    </r>
    <r>
      <rPr>
        <sz val="9"/>
        <color rgb="FF0033A0"/>
        <rFont val="Arial"/>
        <family val="2"/>
      </rPr>
      <t>^</t>
    </r>
  </si>
  <si>
    <r>
      <rPr>
        <sz val="9"/>
        <color rgb="FF000000"/>
        <rFont val="Arial"/>
        <family val="2"/>
      </rPr>
      <t xml:space="preserve">Accident and health insurance premiums and contract charges </t>
    </r>
    <r>
      <rPr>
        <sz val="9"/>
        <color rgb="FF0033A0"/>
        <rFont val="Arial"/>
        <family val="2"/>
      </rPr>
      <t>^</t>
    </r>
  </si>
  <si>
    <r>
      <rPr>
        <sz val="9"/>
        <color rgb="FF000000"/>
        <rFont val="Arial"/>
        <family val="2"/>
      </rPr>
      <t>Other revenue</t>
    </r>
    <r>
      <rPr>
        <vertAlign val="superscript"/>
        <sz val="9"/>
        <color rgb="FF0033A0"/>
        <rFont val="Arial"/>
        <family val="2"/>
      </rPr>
      <t xml:space="preserve"> </t>
    </r>
    <r>
      <rPr>
        <sz val="9"/>
        <color rgb="FF0033A0"/>
        <rFont val="Arial"/>
        <family val="2"/>
      </rPr>
      <t>^</t>
    </r>
  </si>
  <si>
    <t>Net investment income</t>
  </si>
  <si>
    <t>Net gains (losses) on investments and derivatives</t>
  </si>
  <si>
    <t>Total revenues</t>
  </si>
  <si>
    <t>Costs and expenses</t>
  </si>
  <si>
    <t>Property and casualty insurance claims and claims expense</t>
  </si>
  <si>
    <t>Accident, health and other policy benefits</t>
  </si>
  <si>
    <t>Amortization of deferred policy acquisition costs</t>
  </si>
  <si>
    <t>Operating costs and expenses</t>
  </si>
  <si>
    <t>Pension and other postretirement remeasurement (gains) losses</t>
  </si>
  <si>
    <t>Restructuring and related charges</t>
  </si>
  <si>
    <t>Amortization of purchased intangibles</t>
  </si>
  <si>
    <t>Interest expense</t>
  </si>
  <si>
    <t>Total costs and expenses</t>
  </si>
  <si>
    <t>Income (loss) from operations before income tax expense</t>
  </si>
  <si>
    <t>Income tax expense (benefit)</t>
  </si>
  <si>
    <t>Net income (loss)</t>
  </si>
  <si>
    <t>Less: Net income (loss) attributable to noncontrolling interest</t>
  </si>
  <si>
    <t>Net income (loss) attributable to Allstate</t>
  </si>
  <si>
    <t>Less: Preferred stock dividends</t>
  </si>
  <si>
    <t>Net income (loss) applicable to common shareholders</t>
  </si>
  <si>
    <t>Earnings per common share</t>
  </si>
  <si>
    <t>Net income (loss) applicable to common shareholders per common share - Basic</t>
  </si>
  <si>
    <t>Weighted average common shares - Basic</t>
  </si>
  <si>
    <t>Net income (loss) applicable to common shareholders per common share - Diluted</t>
  </si>
  <si>
    <r>
      <rPr>
        <vertAlign val="superscript"/>
        <sz val="9"/>
        <color rgb="FF000000"/>
        <rFont val="Arial"/>
        <family val="2"/>
      </rPr>
      <t>(</t>
    </r>
    <r>
      <rPr>
        <vertAlign val="superscript"/>
        <sz val="9"/>
        <color rgb="FF000000"/>
        <rFont val="Arial"/>
        <family val="2"/>
      </rPr>
      <t>2</t>
    </r>
    <r>
      <rPr>
        <vertAlign val="superscript"/>
        <sz val="9"/>
        <color rgb="FF000000"/>
        <rFont val="Arial"/>
        <family val="2"/>
      </rPr>
      <t>)</t>
    </r>
  </si>
  <si>
    <r>
      <rPr>
        <vertAlign val="superscript"/>
        <sz val="9"/>
        <color rgb="FF000000"/>
        <rFont val="Arial"/>
        <family val="2"/>
      </rPr>
      <t>(</t>
    </r>
    <r>
      <rPr>
        <vertAlign val="superscript"/>
        <sz val="9"/>
        <color rgb="FF000000"/>
        <rFont val="Arial"/>
        <family val="2"/>
      </rPr>
      <t>3</t>
    </r>
    <r>
      <rPr>
        <vertAlign val="superscript"/>
        <sz val="9"/>
        <color rgb="FF000000"/>
        <rFont val="Arial"/>
        <family val="2"/>
      </rPr>
      <t>)</t>
    </r>
  </si>
  <si>
    <r>
      <rPr>
        <vertAlign val="superscript"/>
        <sz val="9"/>
        <color rgb="FF000000"/>
        <rFont val="Arial"/>
        <family val="2"/>
      </rPr>
      <t>(</t>
    </r>
    <r>
      <rPr>
        <vertAlign val="superscript"/>
        <sz val="9"/>
        <color rgb="FF000000"/>
        <rFont val="Arial"/>
        <family val="2"/>
      </rPr>
      <t>4</t>
    </r>
    <r>
      <rPr>
        <vertAlign val="superscript"/>
        <sz val="9"/>
        <color rgb="FF000000"/>
        <rFont val="Arial"/>
        <family val="2"/>
      </rPr>
      <t>)</t>
    </r>
  </si>
  <si>
    <r>
      <rPr>
        <vertAlign val="superscript"/>
        <sz val="9"/>
        <color rgb="FF000000"/>
        <rFont val="Arial"/>
        <family val="2"/>
      </rPr>
      <t>(</t>
    </r>
    <r>
      <rPr>
        <vertAlign val="superscript"/>
        <sz val="9"/>
        <color rgb="FF000000"/>
        <rFont val="Arial"/>
        <family val="2"/>
      </rPr>
      <t>5</t>
    </r>
    <r>
      <rPr>
        <vertAlign val="superscript"/>
        <sz val="9"/>
        <color rgb="FF000000"/>
        <rFont val="Arial"/>
        <family val="2"/>
      </rPr>
      <t>)</t>
    </r>
  </si>
  <si>
    <t>Weighted average common shares - Diluted</t>
  </si>
  <si>
    <t>Cash dividends declared per common share</t>
  </si>
  <si>
    <r>
      <rPr>
        <vertAlign val="superscript"/>
        <sz val="9"/>
        <color rgb="FF000000"/>
        <rFont val="Arial"/>
        <family val="2"/>
      </rPr>
      <t>(1)</t>
    </r>
  </si>
  <si>
    <t>Prior periods have been recast to reflect the impact of the adoption of FASB guidance revising the accounting for certain long-duration insurance contracts.</t>
  </si>
  <si>
    <t>Due to a net loss reported for the three months ended March 31, 2023, calculation uses weighted average shares of 263.5 million, which excludes weighted average diluted shares of 2.6 million.</t>
  </si>
  <si>
    <t>Due to a net loss reported for the three months ended December 31, 2022, calculation uses weighted average shares of 264.4 million, which excludes weighted average diluted shares of 3.1 million.</t>
  </si>
  <si>
    <t>Due to a net loss reported for the three months ended September 30, 2022, calculation uses weighted average shares of 268.7 million, which excludes weighted average diluted shares of 2.9 million.</t>
  </si>
  <si>
    <t>Due to a net loss reported for the three months ended June 30, 2022, calculation uses weighted average shares of 273.8 million, which excludes weighted average diluted shares of 3.2 million.</t>
  </si>
  <si>
    <r>
      <rPr>
        <b/>
        <sz val="12"/>
        <color rgb="FF0033A0"/>
        <rFont val="Arial"/>
        <family val="2"/>
      </rPr>
      <t>Contribution to Income</t>
    </r>
    <r>
      <rPr>
        <b/>
        <sz val="12"/>
        <color rgb="FF0033A0"/>
        <rFont val="Arial"/>
        <family val="2"/>
      </rPr>
      <t xml:space="preserve"> </t>
    </r>
    <r>
      <rPr>
        <b/>
        <vertAlign val="superscript"/>
        <sz val="12"/>
        <color rgb="FF0033A0"/>
        <rFont val="Arial"/>
        <family val="2"/>
      </rPr>
      <t>(1)</t>
    </r>
  </si>
  <si>
    <t>Contribution to income</t>
  </si>
  <si>
    <t>Net (gains) losses on investments and derivatives</t>
  </si>
  <si>
    <t>(Gain) loss on disposition</t>
  </si>
  <si>
    <t>Adjusted net income (loss) *</t>
  </si>
  <si>
    <t>Income per common share - Diluted</t>
  </si>
  <si>
    <r>
      <rPr>
        <vertAlign val="superscript"/>
        <sz val="9"/>
        <color rgb="FF000000"/>
        <rFont val="Arial"/>
        <family val="2"/>
      </rPr>
      <t>(</t>
    </r>
    <r>
      <rPr>
        <vertAlign val="superscript"/>
        <sz val="9"/>
        <color rgb="FF000000"/>
        <rFont val="Arial"/>
        <family val="2"/>
      </rPr>
      <t>6</t>
    </r>
    <r>
      <rPr>
        <vertAlign val="superscript"/>
        <sz val="9"/>
        <color rgb="FF000000"/>
        <rFont val="Arial"/>
        <family val="2"/>
      </rPr>
      <t>)</t>
    </r>
  </si>
  <si>
    <t xml:space="preserve">Weighted average common shares - Diluted </t>
  </si>
  <si>
    <t>Includes $83 million related to the gain on sale of headquarters in the fourth quarter of 2022 reported as other revenue in Corporate and Other segment.</t>
  </si>
  <si>
    <r>
      <rPr>
        <b/>
        <sz val="12"/>
        <color rgb="FF0033A0"/>
        <rFont val="Arial"/>
        <family val="2"/>
      </rPr>
      <t>Book Value per Common Share and Debt to Capital</t>
    </r>
    <r>
      <rPr>
        <b/>
        <sz val="12"/>
        <color rgb="FF0033A0"/>
        <rFont val="Arial"/>
        <family val="2"/>
      </rPr>
      <t xml:space="preserve"> </t>
    </r>
    <r>
      <rPr>
        <b/>
        <vertAlign val="superscript"/>
        <sz val="12"/>
        <color rgb="FF0033A0"/>
        <rFont val="Arial"/>
        <family val="2"/>
      </rPr>
      <t>(1)</t>
    </r>
  </si>
  <si>
    <t>Book value per common share</t>
  </si>
  <si>
    <t>Numerator:</t>
  </si>
  <si>
    <r>
      <rPr>
        <sz val="9"/>
        <color rgb="FF000000"/>
        <rFont val="Arial"/>
        <family val="2"/>
      </rPr>
      <t xml:space="preserve">Allstate common shareholders' equity </t>
    </r>
    <r>
      <rPr>
        <vertAlign val="superscript"/>
        <sz val="9"/>
        <color rgb="FF000000"/>
        <rFont val="Arial"/>
        <family val="2"/>
      </rPr>
      <t>(</t>
    </r>
    <r>
      <rPr>
        <vertAlign val="superscript"/>
        <sz val="9"/>
        <color rgb="FF000000"/>
        <rFont val="Arial"/>
        <family val="2"/>
      </rPr>
      <t>2</t>
    </r>
    <r>
      <rPr>
        <vertAlign val="superscript"/>
        <sz val="9"/>
        <color rgb="FF000000"/>
        <rFont val="Arial"/>
        <family val="2"/>
      </rPr>
      <t>)</t>
    </r>
  </si>
  <si>
    <t>Denominator:</t>
  </si>
  <si>
    <r>
      <rPr>
        <sz val="9"/>
        <color rgb="FF000000"/>
        <rFont val="Arial"/>
        <family val="2"/>
      </rPr>
      <t xml:space="preserve">Common shares outstanding and dilutive potential common shares outstanding </t>
    </r>
    <r>
      <rPr>
        <vertAlign val="superscript"/>
        <sz val="9"/>
        <color rgb="FF000000"/>
        <rFont val="Arial"/>
        <family val="2"/>
      </rPr>
      <t>(</t>
    </r>
    <r>
      <rPr>
        <vertAlign val="superscript"/>
        <sz val="9"/>
        <color rgb="FF000000"/>
        <rFont val="Arial"/>
        <family val="2"/>
      </rPr>
      <t>3</t>
    </r>
    <r>
      <rPr>
        <vertAlign val="superscript"/>
        <sz val="9"/>
        <color rgb="FF000000"/>
        <rFont val="Arial"/>
        <family val="2"/>
      </rPr>
      <t>)</t>
    </r>
  </si>
  <si>
    <t xml:space="preserve">Book value per common share </t>
  </si>
  <si>
    <t>Book value per common share, excluding the impact of unrealized net capital gains and losses on fixed income securities</t>
  </si>
  <si>
    <t>Allstate common shareholders' equity</t>
  </si>
  <si>
    <t>Less: Unrealized net capital gains and losses on fixed income securities</t>
  </si>
  <si>
    <t>Adjusted Allstate common shareholders' equity</t>
  </si>
  <si>
    <t xml:space="preserve">Common shares outstanding and dilutive potential common shares outstanding </t>
  </si>
  <si>
    <t>Book value per common share, excluding the impact of unrealized net capital gains and losses on fixed income securities *</t>
  </si>
  <si>
    <t>Total debt</t>
  </si>
  <si>
    <t>Total capital resources</t>
  </si>
  <si>
    <t>Ratio of debt to Allstate shareholders' equity</t>
  </si>
  <si>
    <t>Ratio of debt to capital resources</t>
  </si>
  <si>
    <t xml:space="preserve">Excludes equity related to preferred stock of $1,970 million for all periods shown. </t>
  </si>
  <si>
    <t>Common shares outstanding were 263,057,581 and 263,458,276 as of March 31, 2023 and December 31, 2022, respectively.</t>
  </si>
  <si>
    <r>
      <rPr>
        <b/>
        <sz val="12"/>
        <color rgb="FF0033A0"/>
        <rFont val="Arial"/>
        <family val="2"/>
      </rPr>
      <t>Return on Allstate Common Shareholders' Equity</t>
    </r>
    <r>
      <rPr>
        <b/>
        <sz val="12"/>
        <color rgb="FF0033A0"/>
        <rFont val="Arial"/>
        <family val="2"/>
      </rPr>
      <t xml:space="preserve"> </t>
    </r>
    <r>
      <rPr>
        <b/>
        <vertAlign val="superscript"/>
        <sz val="12"/>
        <color rgb="FF0033A0"/>
        <rFont val="Arial"/>
        <family val="2"/>
      </rPr>
      <t>(1)</t>
    </r>
  </si>
  <si>
    <t>($ in millions)</t>
  </si>
  <si>
    <t>Twelve months ended</t>
  </si>
  <si>
    <t>Return on Allstate common shareholders' equity</t>
  </si>
  <si>
    <r>
      <rPr>
        <sz val="9"/>
        <color rgb="FF000000"/>
        <rFont val="Arial"/>
        <family val="2"/>
      </rPr>
      <t>Net income</t>
    </r>
    <r>
      <rPr>
        <sz val="9"/>
        <color rgb="FF000000"/>
        <rFont val="Arial"/>
        <family val="2"/>
      </rPr>
      <t xml:space="preserve"> (loss)</t>
    </r>
    <r>
      <rPr>
        <sz val="9"/>
        <color rgb="FF000000"/>
        <rFont val="Arial"/>
        <family val="2"/>
      </rPr>
      <t xml:space="preserve"> applicable to common shareholders</t>
    </r>
    <r>
      <rPr>
        <vertAlign val="superscript"/>
        <sz val="9"/>
        <color rgb="FF000000"/>
        <rFont val="Arial"/>
        <family val="2"/>
      </rPr>
      <t xml:space="preserve"> (</t>
    </r>
    <r>
      <rPr>
        <vertAlign val="superscript"/>
        <sz val="9"/>
        <color rgb="FF000000"/>
        <rFont val="Arial"/>
        <family val="2"/>
      </rPr>
      <t>2</t>
    </r>
    <r>
      <rPr>
        <vertAlign val="superscript"/>
        <sz val="9"/>
        <color rgb="FF000000"/>
        <rFont val="Arial"/>
        <family val="2"/>
      </rPr>
      <t>)</t>
    </r>
  </si>
  <si>
    <t>Beginning Allstate common shareholders' equity</t>
  </si>
  <si>
    <r>
      <rPr>
        <sz val="9"/>
        <color rgb="FF000000"/>
        <rFont val="Arial"/>
        <family val="2"/>
      </rPr>
      <t xml:space="preserve">Ending Allstate common shareholders' equity </t>
    </r>
    <r>
      <rPr>
        <vertAlign val="superscript"/>
        <sz val="9"/>
        <color rgb="FF000000"/>
        <rFont val="Arial"/>
        <family val="2"/>
      </rPr>
      <t>(</t>
    </r>
    <r>
      <rPr>
        <vertAlign val="superscript"/>
        <sz val="9"/>
        <color rgb="FF000000"/>
        <rFont val="Arial"/>
        <family val="2"/>
      </rPr>
      <t>3</t>
    </r>
    <r>
      <rPr>
        <vertAlign val="superscript"/>
        <sz val="9"/>
        <color rgb="FF000000"/>
        <rFont val="Arial"/>
        <family val="2"/>
      </rPr>
      <t>)</t>
    </r>
  </si>
  <si>
    <r>
      <rPr>
        <sz val="9"/>
        <color rgb="FF000000"/>
        <rFont val="Arial"/>
        <family val="2"/>
      </rPr>
      <t xml:space="preserve">Average Allstate common shareholders' equity </t>
    </r>
    <r>
      <rPr>
        <sz val="9"/>
        <color rgb="FF0033A0"/>
        <rFont val="Arial"/>
        <family val="2"/>
      </rPr>
      <t>^</t>
    </r>
  </si>
  <si>
    <t xml:space="preserve">Return on Allstate common shareholders' equity </t>
  </si>
  <si>
    <t>%</t>
  </si>
  <si>
    <t>Adjusted net income return on Allstate common shareholders' equity</t>
  </si>
  <si>
    <r>
      <rPr>
        <sz val="9"/>
        <color rgb="FF000000"/>
        <rFont val="Arial"/>
        <family val="2"/>
      </rPr>
      <t>Adjusted net income</t>
    </r>
    <r>
      <rPr>
        <sz val="9"/>
        <color rgb="FF000000"/>
        <rFont val="Arial"/>
        <family val="2"/>
      </rPr>
      <t xml:space="preserve"> (loss)</t>
    </r>
    <r>
      <rPr>
        <sz val="9"/>
        <color rgb="FF000000"/>
        <rFont val="Arial"/>
        <family val="2"/>
      </rPr>
      <t xml:space="preserve"> * </t>
    </r>
    <r>
      <rPr>
        <vertAlign val="superscript"/>
        <sz val="9"/>
        <color rgb="FF000000"/>
        <rFont val="Arial"/>
        <family val="2"/>
      </rPr>
      <t>(</t>
    </r>
    <r>
      <rPr>
        <vertAlign val="superscript"/>
        <sz val="9"/>
        <color rgb="FF000000"/>
        <rFont val="Arial"/>
        <family val="2"/>
      </rPr>
      <t>2</t>
    </r>
    <r>
      <rPr>
        <vertAlign val="superscript"/>
        <sz val="9"/>
        <color rgb="FF000000"/>
        <rFont val="Arial"/>
        <family val="2"/>
      </rPr>
      <t>)</t>
    </r>
  </si>
  <si>
    <t xml:space="preserve">Less: Unrealized net capital gains and losses </t>
  </si>
  <si>
    <t>Adjusted beginning Allstate common shareholders' equity</t>
  </si>
  <si>
    <t>Ending Allstate common shareholders' equity</t>
  </si>
  <si>
    <t>Less: Unrealized net capital gains and losses</t>
  </si>
  <si>
    <t>Adjusted ending Allstate common shareholders' equity</t>
  </si>
  <si>
    <r>
      <rPr>
        <sz val="9"/>
        <color rgb="FF000000"/>
        <rFont val="Arial"/>
        <family val="2"/>
      </rPr>
      <t xml:space="preserve">Average adjusted Allstate common shareholders' equity </t>
    </r>
    <r>
      <rPr>
        <sz val="9"/>
        <color rgb="FF0033A0"/>
        <rFont val="Arial"/>
        <family val="2"/>
      </rPr>
      <t>^</t>
    </r>
  </si>
  <si>
    <t>Adjusted net income return on Allstate common shareholders' equity *</t>
  </si>
  <si>
    <t>Net income applicable to common shareholders and adjusted net income reflect a trailing twelve-month period.</t>
  </si>
  <si>
    <r>
      <rPr>
        <b/>
        <sz val="9"/>
        <color rgb="FF000000"/>
        <rFont val="Arial"/>
        <family val="2"/>
      </rPr>
      <t xml:space="preserve">Policies in force statistics (in thousands) </t>
    </r>
    <r>
      <rPr>
        <b/>
        <vertAlign val="superscript"/>
        <sz val="9"/>
        <color rgb="FF000000"/>
        <rFont val="Arial"/>
        <family val="2"/>
      </rPr>
      <t>(1)</t>
    </r>
  </si>
  <si>
    <t>Auto</t>
  </si>
  <si>
    <t>Homeowners</t>
  </si>
  <si>
    <t>Other personal lines</t>
  </si>
  <si>
    <t>Commercial lines</t>
  </si>
  <si>
    <t>Total</t>
  </si>
  <si>
    <t xml:space="preserve">Allstate brand </t>
  </si>
  <si>
    <r>
      <rPr>
        <b/>
        <sz val="9"/>
        <color rgb="FF000000"/>
        <rFont val="Arial"/>
        <family val="2"/>
      </rPr>
      <t>National General</t>
    </r>
    <r>
      <rPr>
        <b/>
        <vertAlign val="superscript"/>
        <sz val="9"/>
        <color rgb="FF000000"/>
        <rFont val="Arial"/>
        <family val="2"/>
      </rPr>
      <t xml:space="preserve"> </t>
    </r>
  </si>
  <si>
    <t>Allstate Protection Plans</t>
  </si>
  <si>
    <t>Allstate Dealer Services</t>
  </si>
  <si>
    <t>Allstate Roadside</t>
  </si>
  <si>
    <t>Allstate Identity Protection</t>
  </si>
  <si>
    <t xml:space="preserve">Total policies in force </t>
  </si>
  <si>
    <t>Policy counts are based on items rather than customers.</t>
  </si>
  <si>
    <t>•</t>
  </si>
  <si>
    <t>A multi-car customer would generate multiple item (policy) counts, even if all cars were insured under one policy.</t>
  </si>
  <si>
    <t xml:space="preserve">PIF does not reflect banking relationships for our lender-placed insurance products to customers including fire, home and flood products, as well as collateral protection insurance and guaranteed asset protection products for automobiles. </t>
  </si>
  <si>
    <t>Commercial lines PIF for shared economy agreements reflect contracts that cover multiple drivers as opposed to individual drivers.</t>
  </si>
  <si>
    <r>
      <rPr>
        <sz val="9"/>
        <color rgb="FF000000"/>
        <rFont val="Arial"/>
        <family val="2"/>
      </rPr>
      <t>Allstate Roadside reflects memberships in force and do not include their wholesale partners as the customer relationship is managed by the wholesale partner.</t>
    </r>
  </si>
  <si>
    <r>
      <rPr>
        <sz val="9"/>
        <color rgb="FF000000"/>
        <rFont val="Arial"/>
        <family val="2"/>
      </rPr>
      <t>Allstate Dealer Services reflects service contracts and other products sold in conjunction with auto lending and vehicle sales transactions and do not include their third party administrators ("TPAs") as the customer relationship is managed by the TPAs.</t>
    </r>
  </si>
  <si>
    <r>
      <rPr>
        <sz val="9"/>
        <color rgb="FF000000"/>
        <rFont val="Arial"/>
        <family val="2"/>
      </rPr>
      <t>Allstate Protection Plans represents active consumer product protection plans.</t>
    </r>
  </si>
  <si>
    <t>Allstate Identity Protection reflects individual customer counts for identity protection products.</t>
  </si>
  <si>
    <t>Allstate Health and Benefits reflects certificate counts as opposed to group counts.</t>
  </si>
  <si>
    <t>Property-Liability Results</t>
  </si>
  <si>
    <t>($ in millions, except ratios)</t>
  </si>
  <si>
    <t>Premiums written</t>
  </si>
  <si>
    <t>(Increase) decrease in unearned premiums</t>
  </si>
  <si>
    <t xml:space="preserve">Other </t>
  </si>
  <si>
    <t>Premiums earned</t>
  </si>
  <si>
    <t>Other revenue</t>
  </si>
  <si>
    <t xml:space="preserve">Claims and claims expense </t>
  </si>
  <si>
    <t xml:space="preserve">Operating costs and expenses </t>
  </si>
  <si>
    <t xml:space="preserve">Restructuring and related charges </t>
  </si>
  <si>
    <t xml:space="preserve">Amortization of purchased intangibles </t>
  </si>
  <si>
    <r>
      <rPr>
        <b/>
        <sz val="9"/>
        <color rgb="FF000000"/>
        <rFont val="Arial"/>
        <family val="2"/>
      </rPr>
      <t xml:space="preserve">Underwriting income (loss) </t>
    </r>
    <r>
      <rPr>
        <b/>
        <vertAlign val="superscript"/>
        <sz val="9"/>
        <color rgb="FF000000"/>
        <rFont val="Arial"/>
        <family val="2"/>
      </rPr>
      <t>(1)</t>
    </r>
  </si>
  <si>
    <t>Catastrophe losses</t>
  </si>
  <si>
    <r>
      <rPr>
        <sz val="9"/>
        <color rgb="FF000000"/>
        <rFont val="Arial"/>
        <family val="2"/>
      </rPr>
      <t xml:space="preserve">Claims expense excluding catastrophe expense </t>
    </r>
    <r>
      <rPr>
        <sz val="9"/>
        <color rgb="FF1666AF"/>
        <rFont val="Arial"/>
        <family val="2"/>
      </rPr>
      <t>^</t>
    </r>
  </si>
  <si>
    <t>Operating ratios and reconciliations to underlying ratios</t>
  </si>
  <si>
    <t>Loss ratio</t>
  </si>
  <si>
    <t>Effect of catastrophe losses</t>
  </si>
  <si>
    <t>Effect of prior year non-catastrophe reserve reestimates</t>
  </si>
  <si>
    <t>Underlying loss ratio *</t>
  </si>
  <si>
    <r>
      <rPr>
        <b/>
        <sz val="9"/>
        <color rgb="FF000000"/>
        <rFont val="Arial"/>
        <family val="2"/>
      </rPr>
      <t xml:space="preserve">Expense ratio </t>
    </r>
    <r>
      <rPr>
        <b/>
        <sz val="9"/>
        <color rgb="FF1666AF"/>
        <rFont val="Arial"/>
        <family val="2"/>
      </rPr>
      <t>^</t>
    </r>
  </si>
  <si>
    <t>Effect of amortization of purchased intangibles</t>
  </si>
  <si>
    <t>Underlying expense ratio *</t>
  </si>
  <si>
    <t>Effect of advertising expense</t>
  </si>
  <si>
    <t>Effect of restructuring and related charges</t>
  </si>
  <si>
    <t>Adjusted underwriting expense ratio *</t>
  </si>
  <si>
    <r>
      <rPr>
        <sz val="9"/>
        <color rgb="FF000000"/>
        <rFont val="Arial"/>
        <family val="2"/>
      </rPr>
      <t xml:space="preserve">Claims expense ratio excluding catastrophe expense </t>
    </r>
    <r>
      <rPr>
        <sz val="9"/>
        <color rgb="FF0033A0"/>
        <rFont val="Arial"/>
        <family val="2"/>
      </rPr>
      <t>^</t>
    </r>
  </si>
  <si>
    <t>Adjusted expense ratio *</t>
  </si>
  <si>
    <t xml:space="preserve">Combined ratio </t>
  </si>
  <si>
    <t>Underlying combined ratio *</t>
  </si>
  <si>
    <t>Effect of Run-off Property-Liability on combined ratio</t>
  </si>
  <si>
    <r>
      <rPr>
        <b/>
        <vertAlign val="superscript"/>
        <sz val="9"/>
        <color rgb="FF000000"/>
        <rFont val="Arial"/>
        <family val="2"/>
      </rPr>
      <t>(1)</t>
    </r>
    <r>
      <rPr>
        <b/>
        <sz val="9"/>
        <color rgb="FF000000"/>
        <rFont val="Arial"/>
        <family val="2"/>
      </rPr>
      <t xml:space="preserve"> Underwriting income (loss) </t>
    </r>
  </si>
  <si>
    <t>Allstate brand</t>
  </si>
  <si>
    <t>National General</t>
  </si>
  <si>
    <t>Answer Financial</t>
  </si>
  <si>
    <t>Total underwriting income (loss) for Allstate Protection</t>
  </si>
  <si>
    <t xml:space="preserve">Run-off Property-Liability </t>
  </si>
  <si>
    <t>Total underwriting income (loss) for Property-Liability</t>
  </si>
  <si>
    <t>Other financial information</t>
  </si>
  <si>
    <t>Income tax (expense) benefit on operations</t>
  </si>
  <si>
    <t>Net income (loss) attributable to noncontrolling interest, after-tax</t>
  </si>
  <si>
    <t>Allstate Protection Profitability Measures</t>
  </si>
  <si>
    <t xml:space="preserve">Auto </t>
  </si>
  <si>
    <r>
      <rPr>
        <sz val="9"/>
        <color rgb="FF000000"/>
        <rFont val="Arial"/>
        <family val="2"/>
      </rPr>
      <t>Other business lines</t>
    </r>
    <r>
      <rPr>
        <sz val="9"/>
        <color rgb="FF000000"/>
        <rFont val="Arial"/>
        <family val="2"/>
      </rPr>
      <t xml:space="preserve"> </t>
    </r>
    <r>
      <rPr>
        <sz val="9"/>
        <color rgb="FF1666AF"/>
        <rFont val="Arial"/>
        <family val="2"/>
      </rPr>
      <t>^</t>
    </r>
  </si>
  <si>
    <t>Net premiums earned</t>
  </si>
  <si>
    <t>Other business lines</t>
  </si>
  <si>
    <t>Underwriting income (loss)</t>
  </si>
  <si>
    <t xml:space="preserve">Other business lines </t>
  </si>
  <si>
    <t>Claims expense excluding catastrophe expense</t>
  </si>
  <si>
    <t>Expense ratio</t>
  </si>
  <si>
    <t xml:space="preserve">Claims expense ratio excluding catastrophe expense </t>
  </si>
  <si>
    <t>Allstate Protection Impact of Net Rate Changes Implemented on Premiums Written</t>
  </si>
  <si>
    <t>Three months ended
March 31, 2023</t>
  </si>
  <si>
    <t>Three months ended
December 31, 2022</t>
  </si>
  <si>
    <r>
      <rPr>
        <sz val="9"/>
        <color rgb="FF000000"/>
        <rFont val="Arial"/>
        <family val="2"/>
      </rPr>
      <t>Number of locations</t>
    </r>
    <r>
      <rPr>
        <vertAlign val="superscript"/>
        <sz val="9"/>
        <color rgb="FF000000"/>
        <rFont val="Arial"/>
        <family val="2"/>
      </rPr>
      <t xml:space="preserve"> (1)</t>
    </r>
  </si>
  <si>
    <r>
      <rPr>
        <sz val="9"/>
        <color rgb="FF000000"/>
        <rFont val="Arial"/>
        <family val="2"/>
      </rPr>
      <t xml:space="preserve">Total brand (%) </t>
    </r>
    <r>
      <rPr>
        <vertAlign val="superscript"/>
        <sz val="9"/>
        <color rgb="FF000000"/>
        <rFont val="Arial"/>
        <family val="2"/>
      </rPr>
      <t>(2) (3)</t>
    </r>
  </si>
  <si>
    <r>
      <rPr>
        <sz val="9"/>
        <color rgb="FF000000"/>
        <rFont val="Arial"/>
        <family val="2"/>
      </rPr>
      <t xml:space="preserve">Location 
</t>
    </r>
    <r>
      <rPr>
        <sz val="9"/>
        <color rgb="FF000000"/>
        <rFont val="Arial"/>
        <family val="2"/>
      </rPr>
      <t xml:space="preserve">specific (%) </t>
    </r>
    <r>
      <rPr>
        <vertAlign val="superscript"/>
        <sz val="9"/>
        <color rgb="FF000000"/>
        <rFont val="Arial"/>
        <family val="2"/>
      </rPr>
      <t>(</t>
    </r>
    <r>
      <rPr>
        <vertAlign val="superscript"/>
        <sz val="9"/>
        <color rgb="FF000000"/>
        <rFont val="Arial"/>
        <family val="2"/>
      </rPr>
      <t>4</t>
    </r>
    <r>
      <rPr>
        <vertAlign val="superscript"/>
        <sz val="9"/>
        <color rgb="FF000000"/>
        <rFont val="Arial"/>
        <family val="2"/>
      </rPr>
      <t>)</t>
    </r>
  </si>
  <si>
    <r>
      <rPr>
        <sz val="9"/>
        <color rgb="FF000000"/>
        <rFont val="Arial"/>
        <family val="2"/>
      </rPr>
      <t>Number of locations</t>
    </r>
    <r>
      <rPr>
        <vertAlign val="superscript"/>
        <sz val="9"/>
        <color rgb="FF000000"/>
        <rFont val="Arial"/>
        <family val="2"/>
      </rPr>
      <t xml:space="preserve"> </t>
    </r>
  </si>
  <si>
    <r>
      <rPr>
        <sz val="9"/>
        <color rgb="FF000000"/>
        <rFont val="Arial"/>
        <family val="2"/>
      </rPr>
      <t xml:space="preserve">Total brand (%) </t>
    </r>
    <r>
      <rPr>
        <vertAlign val="superscript"/>
        <sz val="9"/>
        <color rgb="FF000000"/>
        <rFont val="Arial"/>
        <family val="2"/>
      </rPr>
      <t>(3)</t>
    </r>
  </si>
  <si>
    <t>Location 
specific (%)</t>
  </si>
  <si>
    <t xml:space="preserve">Homeowners </t>
  </si>
  <si>
    <t>Three months ended
September 30, 2022</t>
  </si>
  <si>
    <t>Three months ended
June 30, 2022</t>
  </si>
  <si>
    <t>Number of locations</t>
  </si>
  <si>
    <r>
      <rPr>
        <sz val="9"/>
        <color rgb="FF000000"/>
        <rFont val="Arial"/>
        <family val="2"/>
      </rPr>
      <t>Auto</t>
    </r>
    <r>
      <rPr>
        <vertAlign val="superscript"/>
        <sz val="9"/>
        <color rgb="FF000000"/>
        <rFont val="Arial"/>
        <family val="2"/>
      </rPr>
      <t xml:space="preserve"> </t>
    </r>
  </si>
  <si>
    <t>Refers to the number of U.S. states, the District of Columbia or Canadian provinces where rate changes have been implemented. Allstate brand operates in 50 states, the District of Columbia, and 5 Canadian provinces. National General operates in 50 states and the District of Columbia.</t>
  </si>
  <si>
    <r>
      <rPr>
        <vertAlign val="superscript"/>
        <sz val="9"/>
        <color rgb="FF000000"/>
        <rFont val="Arial"/>
        <family val="2"/>
      </rPr>
      <t>(2)</t>
    </r>
  </si>
  <si>
    <t xml:space="preserve">Represents the impact in the locations where rate changes were implemented during the period as a percentage of total brand prior year-end premiums written. </t>
  </si>
  <si>
    <r>
      <rPr>
        <vertAlign val="superscript"/>
        <sz val="9"/>
        <color rgb="FF000000"/>
        <rFont val="Arial"/>
        <family val="2"/>
      </rPr>
      <t>(3)</t>
    </r>
  </si>
  <si>
    <t>Total Allstate brand implemented auto insurance rate increases totaled $454 million in the first quarter of 2023, after implementing $1.48 billion, $1.14 billion and $601 million of rate increases in the fourth, third and second quarters of 2022, respectively.</t>
  </si>
  <si>
    <r>
      <rPr>
        <vertAlign val="superscript"/>
        <sz val="9"/>
        <color rgb="FF000000"/>
        <rFont val="Arial"/>
        <family val="2"/>
      </rPr>
      <t>(4)</t>
    </r>
  </si>
  <si>
    <t>Represents the impact in the locations where rate changes were implemented during the period as a percentage of its respective total prior year-end premiums written in those same locations.</t>
  </si>
  <si>
    <t>Combined ratio</t>
  </si>
  <si>
    <t>Effect of prior year non-catastrophe reserve reestimates ("PYRR")</t>
  </si>
  <si>
    <t>Effect of amortization of purchased intangibles ("APIA")</t>
  </si>
  <si>
    <t>Effect of catastrophe losses and non-catastrophe PYRR</t>
  </si>
  <si>
    <t>Effect of catastrophe losses, non-catastrophe PYRR and APIA</t>
  </si>
  <si>
    <r>
      <t xml:space="preserve">Average premium - gross written </t>
    </r>
    <r>
      <rPr>
        <sz val="9"/>
        <color rgb="FF0033A0"/>
        <rFont val="Arial"/>
        <family val="2"/>
      </rPr>
      <t>^</t>
    </r>
    <r>
      <rPr>
        <sz val="9"/>
        <color rgb="FF000000"/>
        <rFont val="Arial"/>
        <family val="2"/>
      </rPr>
      <t xml:space="preserve"> ($)</t>
    </r>
  </si>
  <si>
    <r>
      <t xml:space="preserve">Annualized average earned premium </t>
    </r>
    <r>
      <rPr>
        <sz val="9"/>
        <color rgb="FF0033A0"/>
        <rFont val="Arial"/>
        <family val="2"/>
      </rPr>
      <t>^</t>
    </r>
    <r>
      <rPr>
        <sz val="9"/>
        <color rgb="FF000000"/>
        <rFont val="Arial"/>
        <family val="2"/>
      </rPr>
      <t xml:space="preserve"> ($)</t>
    </r>
  </si>
  <si>
    <r>
      <t xml:space="preserve">Average underlying loss (incurred pure premium) * </t>
    </r>
    <r>
      <rPr>
        <sz val="9"/>
        <color rgb="FF0033A0"/>
        <rFont val="Arial"/>
        <family val="2"/>
      </rPr>
      <t>^</t>
    </r>
    <r>
      <rPr>
        <sz val="9"/>
        <color rgb="FF000000"/>
        <rFont val="Arial"/>
        <family val="2"/>
      </rPr>
      <t xml:space="preserve"> ($)</t>
    </r>
  </si>
  <si>
    <r>
      <t xml:space="preserve">Renewal ratio </t>
    </r>
    <r>
      <rPr>
        <sz val="9"/>
        <color rgb="FF0033A0"/>
        <rFont val="Arial"/>
        <family val="2"/>
      </rPr>
      <t>^</t>
    </r>
    <r>
      <rPr>
        <sz val="9"/>
        <color rgb="FF000000"/>
        <rFont val="Arial"/>
        <family val="2"/>
      </rPr>
      <t xml:space="preserve"> (%)</t>
    </r>
  </si>
  <si>
    <r>
      <rPr>
        <sz val="9"/>
        <color rgb="FF000000"/>
        <rFont val="Arial"/>
        <family val="2"/>
      </rPr>
      <t xml:space="preserve">Effect of catastrophe losses, non-catastrophe PYRR and APIA </t>
    </r>
    <r>
      <rPr>
        <vertAlign val="superscript"/>
        <sz val="9"/>
        <color rgb="FF000000"/>
        <rFont val="Arial"/>
        <family val="2"/>
      </rPr>
      <t>(1)</t>
    </r>
  </si>
  <si>
    <t>Includes 2.4 points and 3.4 points in the first quarter of 2023 and 2022, respectively, related to the effect of amortization of purchased intangibles.</t>
  </si>
  <si>
    <t>Average premium - gross written ($)</t>
  </si>
  <si>
    <t>Renewal ratio (%)</t>
  </si>
  <si>
    <t>Includes 1.3 points and 2.5 points in the first quarter of 2023 and 2022, respectively, related to the effect of amortization of purchased intangibles.</t>
  </si>
  <si>
    <t>Protection Services Segment Results</t>
  </si>
  <si>
    <t xml:space="preserve"> </t>
  </si>
  <si>
    <t>Net premiums written</t>
  </si>
  <si>
    <t>Intersegment insurance premiums and service fees</t>
  </si>
  <si>
    <t xml:space="preserve">Net investment income </t>
  </si>
  <si>
    <t>Claims and claims expense</t>
  </si>
  <si>
    <t>Income tax expense on operations</t>
  </si>
  <si>
    <t>Less: net income (loss) attributable to noncontrolling interest</t>
  </si>
  <si>
    <r>
      <rPr>
        <b/>
        <sz val="9"/>
        <color rgb="FF000000"/>
        <rFont val="Arial"/>
        <family val="2"/>
      </rPr>
      <t>Adjusted net income</t>
    </r>
    <r>
      <rPr>
        <b/>
        <vertAlign val="superscript"/>
        <sz val="9"/>
        <color rgb="FF000000"/>
        <rFont val="Arial"/>
        <family val="2"/>
      </rPr>
      <t xml:space="preserve"> (1)</t>
    </r>
  </si>
  <si>
    <t>Depreciation</t>
  </si>
  <si>
    <t>Adjusted earnings before taxes, depreciation and restructuring *</t>
  </si>
  <si>
    <r>
      <rPr>
        <sz val="9"/>
        <color rgb="FF000000"/>
        <rFont val="Arial"/>
        <family val="2"/>
      </rPr>
      <t xml:space="preserve">Revenue </t>
    </r>
    <r>
      <rPr>
        <sz val="9"/>
        <color rgb="FF0033A0"/>
        <rFont val="Arial"/>
        <family val="2"/>
      </rPr>
      <t>^</t>
    </r>
  </si>
  <si>
    <r>
      <rPr>
        <sz val="9"/>
        <color rgb="FF000000"/>
        <rFont val="Arial"/>
        <family val="2"/>
      </rPr>
      <t xml:space="preserve">Other costs and expenses </t>
    </r>
    <r>
      <rPr>
        <sz val="9"/>
        <color rgb="FF0033A0"/>
        <rFont val="Arial"/>
        <family val="2"/>
      </rPr>
      <t>^</t>
    </r>
  </si>
  <si>
    <t>Adjusted net income</t>
  </si>
  <si>
    <t>Revenue</t>
  </si>
  <si>
    <t>Arity</t>
  </si>
  <si>
    <t>Adjusted net income (loss)</t>
  </si>
  <si>
    <t>Adjusted net income is the GAAP segment measure.</t>
  </si>
  <si>
    <r>
      <rPr>
        <b/>
        <sz val="12"/>
        <color rgb="FF0033A0"/>
        <rFont val="Arial"/>
        <family val="2"/>
      </rPr>
      <t>Allstate Health and Benefits Segment Results and Other Statistics</t>
    </r>
    <r>
      <rPr>
        <b/>
        <sz val="12"/>
        <color rgb="FF0033A0"/>
        <rFont val="Arial"/>
        <family val="2"/>
      </rPr>
      <t xml:space="preserve"> </t>
    </r>
    <r>
      <rPr>
        <b/>
        <vertAlign val="superscript"/>
        <sz val="12"/>
        <color rgb="FF0033A0"/>
        <rFont val="Arial"/>
        <family val="2"/>
      </rPr>
      <t>(1)</t>
    </r>
  </si>
  <si>
    <t>Premiums</t>
  </si>
  <si>
    <t xml:space="preserve">Contract charges </t>
  </si>
  <si>
    <r>
      <rPr>
        <sz val="9"/>
        <color rgb="FF000000"/>
        <rFont val="Arial"/>
        <family val="2"/>
      </rPr>
      <t xml:space="preserve">Other revenue </t>
    </r>
    <r>
      <rPr>
        <vertAlign val="superscript"/>
        <sz val="9"/>
        <color rgb="FF000000"/>
        <rFont val="Arial"/>
        <family val="2"/>
      </rPr>
      <t>(</t>
    </r>
    <r>
      <rPr>
        <vertAlign val="superscript"/>
        <sz val="9"/>
        <color rgb="FF000000"/>
        <rFont val="Arial"/>
        <family val="2"/>
      </rPr>
      <t>2</t>
    </r>
    <r>
      <rPr>
        <vertAlign val="superscript"/>
        <sz val="9"/>
        <color rgb="FF000000"/>
        <rFont val="Arial"/>
        <family val="2"/>
      </rPr>
      <t>)</t>
    </r>
  </si>
  <si>
    <r>
      <rPr>
        <b/>
        <sz val="9"/>
        <color rgb="FF000000"/>
        <rFont val="Arial"/>
        <family val="2"/>
      </rPr>
      <t xml:space="preserve">Adjusted net income </t>
    </r>
    <r>
      <rPr>
        <b/>
        <sz val="9"/>
        <color rgb="FF0033A0"/>
        <rFont val="Arial"/>
        <family val="2"/>
      </rPr>
      <t>^</t>
    </r>
  </si>
  <si>
    <t>Interest credited to contractholder funds</t>
  </si>
  <si>
    <r>
      <rPr>
        <b/>
        <sz val="9"/>
        <color rgb="FF000000"/>
        <rFont val="Arial"/>
        <family val="2"/>
      </rPr>
      <t xml:space="preserve">Benefit ratio </t>
    </r>
    <r>
      <rPr>
        <b/>
        <sz val="9"/>
        <color rgb="FF0033A0"/>
        <rFont val="Arial"/>
        <family val="2"/>
      </rPr>
      <t>^</t>
    </r>
  </si>
  <si>
    <t>Premiums and contract charges</t>
  </si>
  <si>
    <r>
      <rPr>
        <sz val="9"/>
        <color rgb="FF000000"/>
        <rFont val="Arial"/>
        <family val="2"/>
      </rPr>
      <t xml:space="preserve">Employer voluntary benefits </t>
    </r>
    <r>
      <rPr>
        <sz val="9"/>
        <color rgb="FF0033A0"/>
        <rFont val="Arial"/>
        <family val="2"/>
      </rPr>
      <t>^</t>
    </r>
  </si>
  <si>
    <r>
      <rPr>
        <sz val="9"/>
        <color rgb="FF000000"/>
        <rFont val="Arial"/>
        <family val="2"/>
      </rPr>
      <t xml:space="preserve">Group health </t>
    </r>
    <r>
      <rPr>
        <sz val="9"/>
        <color rgb="FF0033A0"/>
        <rFont val="Arial"/>
        <family val="2"/>
      </rPr>
      <t>^</t>
    </r>
  </si>
  <si>
    <r>
      <rPr>
        <sz val="9"/>
        <color rgb="FF000000"/>
        <rFont val="Arial"/>
        <family val="2"/>
      </rPr>
      <t xml:space="preserve">Individual health </t>
    </r>
    <r>
      <rPr>
        <sz val="9"/>
        <color rgb="FF0033A0"/>
        <rFont val="Arial"/>
        <family val="2"/>
      </rPr>
      <t>^</t>
    </r>
  </si>
  <si>
    <t>Reflects commission revenue, administrative fees, agency fees and technology fees from the group health and individual health business.</t>
  </si>
  <si>
    <t>Corporate and Other Segment Results</t>
  </si>
  <si>
    <t>Income tax benefit on operations</t>
  </si>
  <si>
    <t>Preferred stock dividends</t>
  </si>
  <si>
    <r>
      <rPr>
        <b/>
        <sz val="9"/>
        <color rgb="FF000000"/>
        <rFont val="Arial"/>
        <family val="2"/>
      </rPr>
      <t xml:space="preserve">Adjusted net loss </t>
    </r>
    <r>
      <rPr>
        <b/>
        <sz val="9"/>
        <color rgb="FF0033A0"/>
        <rFont val="Arial"/>
        <family val="2"/>
      </rPr>
      <t>^</t>
    </r>
  </si>
  <si>
    <t>Excludes $83 million related to the gain on sale of headquarters in the fourth quarter of 2022 reported as other revenue.</t>
  </si>
  <si>
    <t>As of or for the three months ended</t>
  </si>
  <si>
    <t>Investment position</t>
  </si>
  <si>
    <t>Fixed income securities, at fair value</t>
  </si>
  <si>
    <r>
      <rPr>
        <sz val="9"/>
        <color rgb="FF000000"/>
        <rFont val="Arial"/>
        <family val="2"/>
      </rPr>
      <t xml:space="preserve">Equity securities </t>
    </r>
    <r>
      <rPr>
        <sz val="9"/>
        <color rgb="FF0033A0"/>
        <rFont val="Arial"/>
        <family val="2"/>
      </rPr>
      <t>^</t>
    </r>
  </si>
  <si>
    <t>Mortgage loans, net</t>
  </si>
  <si>
    <r>
      <rPr>
        <sz val="9"/>
        <color rgb="FF000000"/>
        <rFont val="Arial"/>
        <family val="2"/>
      </rPr>
      <t xml:space="preserve">Limited partnership interests </t>
    </r>
    <r>
      <rPr>
        <sz val="9"/>
        <color rgb="FF0033A0"/>
        <rFont val="Arial"/>
        <family val="2"/>
      </rPr>
      <t>^</t>
    </r>
  </si>
  <si>
    <t>Short-term, at fair value</t>
  </si>
  <si>
    <t>Other investments, net</t>
  </si>
  <si>
    <t>Fixed income securities</t>
  </si>
  <si>
    <t xml:space="preserve">Equity securities  </t>
  </si>
  <si>
    <t>Mortgage loans</t>
  </si>
  <si>
    <t>Limited partnership interests</t>
  </si>
  <si>
    <t>Short-term investments</t>
  </si>
  <si>
    <t>Other investments</t>
  </si>
  <si>
    <t>Investment income, before expense</t>
  </si>
  <si>
    <t>Investment expense</t>
  </si>
  <si>
    <r>
      <rPr>
        <b/>
        <sz val="9"/>
        <color rgb="FF000000"/>
        <rFont val="Arial"/>
        <family val="2"/>
      </rPr>
      <t xml:space="preserve">Pre-tax yields on fixed income securities </t>
    </r>
    <r>
      <rPr>
        <b/>
        <sz val="9"/>
        <color rgb="FF0033A0"/>
        <rFont val="Arial"/>
        <family val="2"/>
      </rPr>
      <t>^</t>
    </r>
  </si>
  <si>
    <t>Net gains (losses) on investments and derivatives, pre-tax by transaction type</t>
  </si>
  <si>
    <t>Sales</t>
  </si>
  <si>
    <t>Credit losses</t>
  </si>
  <si>
    <t>Valuation change of equity investments</t>
  </si>
  <si>
    <t>Valuation change and settlements of derivatives</t>
  </si>
  <si>
    <r>
      <rPr>
        <b/>
        <sz val="9"/>
        <color rgb="FF000000"/>
        <rFont val="Arial"/>
        <family val="2"/>
      </rPr>
      <t xml:space="preserve">Total return on investment portfolio </t>
    </r>
    <r>
      <rPr>
        <b/>
        <sz val="9"/>
        <color rgb="FF0033A0"/>
        <rFont val="Arial"/>
        <family val="2"/>
      </rPr>
      <t>^</t>
    </r>
  </si>
  <si>
    <t>Valuation-interest bearing</t>
  </si>
  <si>
    <t>Valuation-equity investments</t>
  </si>
  <si>
    <r>
      <rPr>
        <b/>
        <sz val="9"/>
        <color rgb="FF000000"/>
        <rFont val="Arial"/>
        <family val="2"/>
      </rPr>
      <t xml:space="preserve">Fixed income securities portfolio duration </t>
    </r>
    <r>
      <rPr>
        <b/>
        <sz val="9"/>
        <color rgb="FF0033A0"/>
        <rFont val="Arial"/>
        <family val="2"/>
      </rPr>
      <t>^</t>
    </r>
    <r>
      <rPr>
        <b/>
        <sz val="9"/>
        <color rgb="FF000000"/>
        <rFont val="Arial"/>
        <family val="2"/>
      </rPr>
      <t xml:space="preserve"> (in years)</t>
    </r>
  </si>
  <si>
    <t>Fixed income securities portfolio duration including interest rate derivative positions (in years)</t>
  </si>
  <si>
    <t>Fixed income and short-term investments duration including interest rate derivative positions (in years)</t>
  </si>
  <si>
    <t>Investment Position and Results by Strategy</t>
  </si>
  <si>
    <t xml:space="preserve">As of or for the three months ended </t>
  </si>
  <si>
    <t>Investment Position</t>
  </si>
  <si>
    <r>
      <rPr>
        <b/>
        <sz val="9"/>
        <color rgb="FF000000"/>
        <rFont val="Arial"/>
        <family val="2"/>
      </rPr>
      <t xml:space="preserve">Market-based </t>
    </r>
    <r>
      <rPr>
        <b/>
        <sz val="9"/>
        <color rgb="FF0033A0"/>
        <rFont val="Arial"/>
        <family val="2"/>
      </rPr>
      <t>^</t>
    </r>
  </si>
  <si>
    <r>
      <rPr>
        <sz val="9"/>
        <color rgb="FF000000"/>
        <rFont val="Arial"/>
        <family val="2"/>
      </rPr>
      <t xml:space="preserve">Interest-bearing investments </t>
    </r>
    <r>
      <rPr>
        <sz val="9"/>
        <color rgb="FF0033A0"/>
        <rFont val="Arial"/>
        <family val="2"/>
      </rPr>
      <t>^</t>
    </r>
  </si>
  <si>
    <t>Equity securities</t>
  </si>
  <si>
    <r>
      <rPr>
        <sz val="9"/>
        <color rgb="FF000000"/>
        <rFont val="Arial"/>
        <family val="2"/>
      </rPr>
      <t xml:space="preserve">LP and other alternative investments </t>
    </r>
    <r>
      <rPr>
        <sz val="9"/>
        <color rgb="FF0033A0"/>
        <rFont val="Arial"/>
        <family val="2"/>
      </rPr>
      <t>^</t>
    </r>
  </si>
  <si>
    <r>
      <rPr>
        <b/>
        <sz val="9"/>
        <color rgb="FF000000"/>
        <rFont val="Arial"/>
        <family val="2"/>
      </rPr>
      <t xml:space="preserve">Performance-based </t>
    </r>
    <r>
      <rPr>
        <b/>
        <sz val="9"/>
        <color rgb="FF0033A0"/>
        <rFont val="Arial"/>
        <family val="2"/>
      </rPr>
      <t>^</t>
    </r>
  </si>
  <si>
    <r>
      <rPr>
        <sz val="9"/>
        <color rgb="FF000000"/>
        <rFont val="Arial"/>
        <family val="2"/>
      </rPr>
      <t xml:space="preserve">Private equity </t>
    </r>
    <r>
      <rPr>
        <vertAlign val="superscript"/>
        <sz val="9"/>
        <color rgb="FF000000"/>
        <rFont val="Arial"/>
        <family val="2"/>
      </rPr>
      <t>(1)</t>
    </r>
  </si>
  <si>
    <t>Real estate</t>
  </si>
  <si>
    <t>Investment income</t>
  </si>
  <si>
    <t>Market-based</t>
  </si>
  <si>
    <t>Interest-bearing investments</t>
  </si>
  <si>
    <t>LP and other alternative investments</t>
  </si>
  <si>
    <t>Investee level expenses</t>
  </si>
  <si>
    <t>Income for yield calculation</t>
  </si>
  <si>
    <t xml:space="preserve">Pre-tax yield </t>
  </si>
  <si>
    <t>Performance-based</t>
  </si>
  <si>
    <t xml:space="preserve">Private equity </t>
  </si>
  <si>
    <t>Pre-tax yield</t>
  </si>
  <si>
    <t>Total return on investments portfolio</t>
  </si>
  <si>
    <r>
      <rPr>
        <b/>
        <sz val="9"/>
        <color rgb="FF000000"/>
        <rFont val="Arial"/>
        <family val="2"/>
      </rPr>
      <t>Internal rate of return</t>
    </r>
    <r>
      <rPr>
        <b/>
        <sz val="9"/>
        <color rgb="FF000000"/>
        <rFont val="Arial"/>
        <family val="2"/>
      </rPr>
      <t xml:space="preserve"> </t>
    </r>
    <r>
      <rPr>
        <b/>
        <sz val="9"/>
        <color rgb="FF0033A0"/>
        <rFont val="Arial"/>
        <family val="2"/>
      </rPr>
      <t>^</t>
    </r>
  </si>
  <si>
    <t>10 year</t>
  </si>
  <si>
    <t>5 year</t>
  </si>
  <si>
    <t>3 year</t>
  </si>
  <si>
    <t>1 year</t>
  </si>
  <si>
    <t>Includes infrastructure investments of $1.06 billion as of March 31, 2023.</t>
  </si>
  <si>
    <t>Definitions of Non-GAAP Measures</t>
  </si>
  <si>
    <t>We believe that investors’ understanding of Allstate’s performance is enhanced by our disclosure of the following non-GAAP measures. Our methods for calculating these measures may differ from those used by other companies and therefore comparability may be limited.</t>
  </si>
  <si>
    <t>Adjusted net income is net income (loss) applicable to common shareholders, excluding:</t>
  </si>
  <si>
    <t>Net gains and losses on investments and derivatives</t>
  </si>
  <si>
    <t>Pension and other postretirement remeasurement gains and losses</t>
  </si>
  <si>
    <t>Amortization or impairment of purchased intangibles</t>
  </si>
  <si>
    <t>Gain or loss on disposition</t>
  </si>
  <si>
    <t>Adjustments for other significant non-recurring, infrequent or unusual items, when (a) the nature of the charge or gain is such that it is reasonably unlikely to recur within two years, or (b) there has been no similar charge or gain within the prior two years</t>
  </si>
  <si>
    <t>Related income tax expense or benefit of these items</t>
  </si>
  <si>
    <t>Net income (loss) applicable to common shareholders is the GAAP measure that is most directly comparable to adjusted net income. We use adjusted net income as an important measure to evaluate our results of operations. We believe that the measure provides investors with a valuable measure of the Company’s ongoing performance because it reveals trends in our insurance and financial services business that may be obscured by the net effect of net gains and losses on investments and derivatives, pension and other postretirement remeasurement gains and losses, amortization or impairment of purchased intangibles, gain or loss on disposition and adjustments for other significant non-recurring, infrequent or unusual items and the related tax expense or benefit of these items. Net gains and losses on investments and derivatives, and pension and other postretirement remeasurement gains and losses may vary significantly between periods and are generally driven by business decisions and external economic developments such as capital market conditions, the timing of which is unrelated to the insurance underwriting process. Gain or loss on disposition is excluded because it is non-recurring in nature and the amortization or impairment of purchased intangibles is excluded because it relates to the acquisition purchase price and is not indicative of our underlying business results or trends. Non-recurring items are excluded because, by their nature, they are not indicative of our business or economic trends. Accordingly, adjusted net income excludes the effect of items that tend to be highly variable from period to period and highlights the results from ongoing operations and the underlying profitability of our business. A byproduct of excluding these items to determine adjusted net income is the transparency and understanding of their significance to net income variability and profitability while recognizing these or similar items may recur in subsequent periods. Adjusted net income is used by management along with the other components of net income (loss) applicable to common shareholders to assess our performance. We use adjusted measures of adjusted net income in incentive compensation. Therefore, we believe it is useful for investors to evaluate net income (loss) applicable to common shareholders, adjusted net income and their components separately and in the aggregate when reviewing and evaluating our performance. We note that investors, financial analysts, financial and business media organizations and rating agencies utilize adjusted net income results in their evaluation of our and our industry’s financial performance and in their investment decisions, recommendations and communications as it represents a reliable, representative and consistent measurement of the industry and the Company and management’s performance. We note that the price to earnings multiple commonly used by insurance investors as a forward-looking valuation technique uses adjusted net income as the denominator. Adjusted net income should not be considered a substitute for net income (loss) applicable to common shareholders and does not reflect the overall profitability of our business. A reconciliation of adjusted net income to net income (loss) applicable to common shareholders is provided in the schedule, "Contribution to Income".</t>
  </si>
  <si>
    <r>
      <rPr>
        <b/>
        <sz val="10"/>
        <color rgb="FF000000"/>
        <rFont val="Arial"/>
        <family val="2"/>
      </rPr>
      <t>Underlying loss ratio</t>
    </r>
    <r>
      <rPr>
        <sz val="10"/>
        <color rgb="FF000000"/>
        <rFont val="Arial"/>
        <family val="2"/>
      </rPr>
      <t xml:space="preserve"> is a non-GAAP ratio, which is computed as the difference between three GAAP operating ratios: the loss ratio, the effect of catastrophes on the combined ratio, and the effect of prior year non-catastrophe reserve reestimates on the combined ratio. We believe that this ratio is useful to investors and it is used by management to reveal the trends that may be obscured by catastrophe losses and prior year reserve reestimates. Catastrophe losses cause our loss trends to vary significantly between periods as a result of their incidence of occurrence and magnitude, and can have a significant impact on the combined ratio. Prior year reserve reestimates are caused by unexpected loss development on historical reserves. We believe it is useful for investors to evaluate these components separately and in the aggregate when reviewing our underwriting performance. The most directly comparable GAAP measure is the loss ratio. The underlying loss ratio should not be considered a substitute for the loss ratio and does not reflect the overall loss ratio of our business. A reconciliation of underlying loss ratio is provided in the schedules "Property-Liability Results", "Allstate Protection Profitability Measures", "Auto Profitability Measures" and "Homeowners Profitability Measures".</t>
    </r>
  </si>
  <si>
    <r>
      <rPr>
        <b/>
        <sz val="10"/>
        <color rgb="FF000000"/>
        <rFont val="Arial"/>
        <family val="2"/>
      </rPr>
      <t>Underlying expense ratio</t>
    </r>
    <r>
      <rPr>
        <sz val="10"/>
        <color rgb="FF000000"/>
        <rFont val="Arial"/>
        <family val="2"/>
      </rPr>
      <t xml:space="preserve"> is a non-GAAP ratio, which is computed as the difference between the expense ratio and the effect of amortization or impairment of purchased intangibles on the expense ratio. We believe that the measure provides investors with a valuable measure of ongoing performance because it reveals trends that may be obscured by the amortization or impairment of purchased intangible assets. Amortization or Impairment of purchased intangible assets is excluded because it relates to the acquisition purchase price and is not indicative of our business results or trends. We believe it is useful for investors to evaluate these components separately and in the aggregate when reviewing our underwriting performance. The most directly comparable GAAP measure is the expense ratio. The underlying expense ratio should not be considered a substitute for the expense ratio and does not reflect the overall expense ratio of our business. A reconciliation of underlying expense ratio is provided in the schedules  "Property-Liability Results", "Allstate Protection Profitability Measures", "Auto Profitability Measures" and "Homeowners Profitability Measures".</t>
    </r>
  </si>
  <si>
    <r>
      <rPr>
        <b/>
        <sz val="10"/>
        <color rgb="FF000000"/>
        <rFont val="Arial"/>
        <family val="2"/>
      </rPr>
      <t>Adjusted underwriting expense ratio</t>
    </r>
    <r>
      <rPr>
        <sz val="10"/>
        <color rgb="FF000000"/>
        <rFont val="Arial"/>
        <family val="2"/>
      </rPr>
      <t xml:space="preserve"> is a non-GAAP ratio, which is computed as the difference between the expense ratio and the effect of advertising expense, restructuring and related charges and amortization or impairment of purchased intangibles on the expense ratio. We believe that the measure provides investors with a valuable measure of ongoing performance because it reveals trends that may be obscured by the advertising expense, restructuring and related charges and amortization or impairment of purchased intangibles. Advertising expense is excluded as it may vary significantly from period to period based on business decisions and competitive position. Restructuring and related charges are excluded because these items are not indicative of our business results or trends. Amortization or impairment of purchased intangible assets is excluded because it relates to the acquisition purchase price. These are not indicative of our business results or trends. A reduction in expenses enables investment flexibility that can drive growth. We believe it is useful for investors to evaluate these components separately and in the aggregate when reviewing our underwriting performance. The most directly comparable GAAP measure is the expense ratio. The adjusted underwriting expense ratio should not be considered a substitute for the expense ratio and does not reflect the overall expense ratio of our business.</t>
    </r>
  </si>
  <si>
    <r>
      <rPr>
        <b/>
        <sz val="10"/>
        <color rgb="FF000000"/>
        <rFont val="Arial"/>
        <family val="2"/>
      </rPr>
      <t>Adjusted expense ratio</t>
    </r>
    <r>
      <rPr>
        <sz val="10"/>
        <color rgb="FF000000"/>
        <rFont val="Arial"/>
        <family val="2"/>
      </rPr>
      <t xml:space="preserve"> is a non-GAAP ratio, which is computed as the combination of the adjusted underwriting expense ratio and claims expense ratio excluding catastrophe expense. We believe it is useful for investors to evaluate this ratio which is linked to a long-term expense ratio improvement commitment through 2024. The most directly comparable GAAP measure is the expense ratio. The adjusted expense ratio should not be considered a substitute for the expense ratio and does not reflect the overall expense ratio of our business.</t>
    </r>
  </si>
  <si>
    <r>
      <rPr>
        <b/>
        <sz val="10"/>
        <color rgb="FF000000"/>
        <rFont val="Arial"/>
        <family val="2"/>
      </rPr>
      <t>Underlying combined ratio</t>
    </r>
    <r>
      <rPr>
        <sz val="10"/>
        <color rgb="FF000000"/>
        <rFont val="Arial"/>
        <family val="2"/>
      </rPr>
      <t xml:space="preserve"> is a non-GAAP ratio, which is the sum of the underlying loss and underlying expense ratios. We believe that this ratio is useful to investors and it is used by management to reveal the trends in our Property-Liability business that may be obscured by catastrophe losses, prior year reserve reestimates and amortization or impairment of purchased intangibles. We believe it is useful for investors to evaluate these components separately and in the aggregate when reviewing our underwriting performance. The most directly comparable GAAP measure is the combined ratio. The underlying combined ratio should not be considered a substitute for the combined ratio and does not reflect the overall underwriting profitability of our business. A reconciliation of the underlying combined ratio to combined ratio is provided in the schedule "Property-Liability Results", "Auto Profitability Measures" and "Homeowners Profitability Measures".</t>
    </r>
  </si>
  <si>
    <t>Definitions of Non-GAAP Measures (continued)</t>
  </si>
  <si>
    <r>
      <rPr>
        <b/>
        <sz val="10"/>
        <color rgb="FF000000"/>
        <rFont val="Arial"/>
        <family val="2"/>
      </rPr>
      <t>Protection Services adjusted earnings before taxes, depreciation and restructuring</t>
    </r>
    <r>
      <rPr>
        <sz val="10"/>
        <color rgb="FF000000"/>
        <rFont val="Arial"/>
        <family val="2"/>
      </rPr>
      <t>, is a non-GAAP measure, which is computed as adjusted net income (loss), excluding taxes, depreciation and restructuring. Adjusted net income (loss) is the GAAP measure that is most directly comparable to adjusted earnings before taxes, depreciation and restructuring. We use adjusted earnings before taxes, depreciation and restructuring, as an important measure to evaluate Protection Services' results of operations. We believe that the measure provides investors with a valuable measure of Protection Services' ongoing performance because it reveals trends that may be obscured by the taxes, depreciation and restructuring expenses. Taxes, depreciation and restructuring are excluded because these are not directly attributable to the underlying operating performance of Protection Services' segment. Adjusted earnings before taxes, depreciation and restructuring highlights the results from ongoing operations and the underlying profitability of our business and is used by management along with the other components of adjusted net income (loss) to assess our performance. We believe it is useful for investors to evaluate adjusted net income (loss), adjusted earnings before taxes, depreciation and restructuring, and their components separately and in the aggregate when reviewing and evaluating Protection Services segment’s performance. Adjusted earnings before taxes, depreciation and restructuring should not be considered a substitute for adjusted net income (loss) and does not reflect the overall profitability of our business. A reconciliation of adjusted net income (loss) to adjusted earnings before taxes, depreciation and restructuring, is provided in the schedule, "Protection Services Segment Results".</t>
    </r>
  </si>
  <si>
    <r>
      <rPr>
        <b/>
        <sz val="10"/>
        <color rgb="FF000000"/>
        <rFont val="Arial"/>
        <family val="2"/>
      </rPr>
      <t>Adjusted net income return on Allstate common shareholders’ equity</t>
    </r>
    <r>
      <rPr>
        <sz val="10"/>
        <color rgb="FF000000"/>
        <rFont val="Arial"/>
        <family val="2"/>
      </rPr>
      <t xml:space="preserve"> is a ratio that uses a non-GAAP measure. It is calculated by dividing the rolling 12-month adjusted net income by the average of Allstate common shareholders’ equity at the beginning and at the end of the 12-months, after excluding the effect of unrealized net capital gains and losses. Return on Allstate common shareholders’ equity is the most directly comparable GAAP measure. We use adjusted net income as the numerator for the same reasons we use adjusted net income, as discussed previously. We use average Allstate common shareholders’ equity excluding the effect of unrealized net capital gains and losses for the denominator as a representation of common shareholders’ equity primarily applicable to Allstate's earned and realized business operations because it eliminates the effect of items that are unrealized and vary significantly between periods due to external economic developments such as capital market conditions like changes in equity prices and interest rates, the amount and timing of which are unrelated to the insurance underwriting process. We use it to supplement our evaluation of net income (loss) applicable to common shareholders and return on Allstate common shareholders’ equity because it excludes the effect of items that tend to be highly variable from period to period. We believe that this measure is useful to investors and that it provides a valuable tool for investors when considered along with return on Allstate common shareholders’ equity because it eliminates the after-tax effects of realized and unrealized net capital gains and losses that can fluctuate significantly from period to period and that are driven by economic developments, the magnitude and timing of which are generally not influenced by management. In addition, it eliminates non-recurring items that are not indicative of our ongoing business or economic trends. A byproduct of excluding the items noted above to determine adjusted net income return on Allstate common shareholders’ equity from return on Allstate common shareholders’ equity is the transparency and understanding of their significance to return on common shareholders’ equity variability and profitability while recognizing these or similar items may recur in subsequent periods. We use adjusted measures of adjusted net income return on Allstate common shareholders’ equity in incentive compensation. Therefore, we believe it is useful for investors to have adjusted net income return on Allstate common shareholders’ equity and return on Allstate common shareholders’ equity when evaluating our performance. We note that investors, financial analysts, financial and business media organizations and rating agencies utilize adjusted net income return on common shareholders’ equity results in their evaluation of our and our industry’s financial performance and in their investment decisions, recommendations and communications as it represents a reliable, representative and consistent measurement of the industry and the company and management’s utilization of capital. Adjusted net income return on Allstate common shareholders’ equity should not be considered a substitute for return on Allstate common shareholders’ equity and does not reflect the overall profitability of our business. A reconciliation of return on Allstate common shareholders' equity and adjusted net income return on Allstate common shareholders' equity can be found in the schedule, "Return on Allstate Common Shareholders' Equity".</t>
    </r>
  </si>
  <si>
    <r>
      <rPr>
        <b/>
        <sz val="10"/>
        <color rgb="FF000000"/>
        <rFont val="Arial"/>
        <family val="2"/>
      </rPr>
      <t>Book value per common share</t>
    </r>
    <r>
      <rPr>
        <sz val="10"/>
        <color rgb="FF000000"/>
        <rFont val="Arial"/>
        <family val="2"/>
      </rPr>
      <t>, excluding the impact of unrealized net capital gains and losses on fixed income securities, is a ratio that uses a non-GAAP measure. It is calculated by dividing Allstate common shareholders’ equity after excluding the impact of unrealized net capital gains and losses on fixed income securities</t>
    </r>
    <r>
      <rPr>
        <sz val="10"/>
        <color rgb="FF000000"/>
        <rFont val="Arial"/>
        <family val="2"/>
      </rPr>
      <t xml:space="preserve"> by total common shares outstanding plus dilutive potential common shares outstanding.  We use the trend in book value per common share, excluding the impact of unrealized net capital gains and losses on fixed income securities, in conjunction with book value per common share to identify and analyze the change in net worth applicable to management efforts between periods. We believe the non-GAAP ratio is useful to investors because it eliminates the effect of items that can fluctuate significantly from period to period and are generally driven by economic developments, primarily capital market conditions, the magnitude and timing of which are generally not influenced by management, and we believe it enhances understanding and comparability of performance by highlighting underlying business activity and profitability drivers. We note that book value per common share, excluding the impact of unrealized net capital gains and losses on fixed income securities, is a measure commonly used by insurance investors as a valuation technique. Book value per common share is the most directly comparable GAAP measure. Book value per common share, excluding the impact of unrealized net capital gains and losses on fixed income securities, should not be considered a substitute for book value per common share, and does not reflect the recorded net worth of our business. A reconciliation of book value per common share, excluding the impact of unrealized net capital gains on fixed income securities, and book value per common share can be found in the schedule, "Book Value per Common Share and Debt to Capital".</t>
    </r>
  </si>
  <si>
    <r>
      <rPr>
        <sz val="10"/>
        <color rgb="FF0033A0"/>
        <rFont val="Arial"/>
        <family val="2"/>
      </rPr>
      <t>Accident and health insurance premiums and contract charges</t>
    </r>
    <r>
      <rPr>
        <sz val="10"/>
        <color rgb="FF000000"/>
        <rFont val="Arial"/>
        <family val="2"/>
      </rPr>
      <t xml:space="preserve"> are reported in the Allstate Health and Benefits segment and include employer voluntary benefits, group health and individual health products.</t>
    </r>
  </si>
  <si>
    <r>
      <rPr>
        <sz val="10"/>
        <color rgb="FF0033A0"/>
        <rFont val="Arial"/>
        <family val="2"/>
      </rPr>
      <t>Adjusted net income</t>
    </r>
    <r>
      <rPr>
        <sz val="10"/>
        <color rgb="FF000000"/>
        <rFont val="Arial"/>
        <family val="2"/>
      </rPr>
      <t xml:space="preserve"> is the GAAP segment measure used for the Protection Services, Allstate Health and Benefits, and Corporate and Other segments.</t>
    </r>
  </si>
  <si>
    <r>
      <rPr>
        <sz val="10"/>
        <color rgb="FF0033A0"/>
        <rFont val="Arial"/>
        <family val="2"/>
      </rPr>
      <t>Average Allstate common shareholders' equity and average adjusted Allstate common shareholders' equity</t>
    </r>
    <r>
      <rPr>
        <sz val="10"/>
        <color rgb="FF000000"/>
        <rFont val="Arial"/>
        <family val="2"/>
      </rPr>
      <t xml:space="preserve"> are determined using a two-point average, with the beginning and ending Allstate common shareholders' equity and Allstate adjusted common shareholders' equity, respectively, for the twelve-month period as data points.</t>
    </r>
  </si>
  <si>
    <r>
      <rPr>
        <sz val="10"/>
        <color rgb="FF0033A0"/>
        <rFont val="Arial"/>
        <family val="2"/>
      </rPr>
      <t>Other revenue</t>
    </r>
    <r>
      <rPr>
        <sz val="10"/>
        <color rgb="FF000000"/>
        <rFont val="Arial"/>
        <family val="2"/>
      </rPr>
      <t xml:space="preserve"> primarily represents fees collected from policyholders relating to premium installment payments, commissions on sales of non-proprietary products, sales of identity protection services, fee-based services and other revenue transactions.</t>
    </r>
  </si>
  <si>
    <r>
      <rPr>
        <sz val="10"/>
        <color rgb="FF0033A0"/>
        <rFont val="Arial"/>
        <family val="2"/>
      </rPr>
      <t>Property and casualty insurance premiums</t>
    </r>
    <r>
      <rPr>
        <sz val="10"/>
        <color rgb="FF000000"/>
        <rFont val="Arial"/>
        <family val="2"/>
      </rPr>
      <t xml:space="preserve"> are reported in the Allstate Protection and Protection Services segments and include auto, homeowners, other personal lines and commercial lines insurance products, as well as consumer product protection plans, roadside assistance and finance and insurance products. </t>
    </r>
  </si>
  <si>
    <r>
      <rPr>
        <sz val="10"/>
        <color rgb="FF0033A0"/>
        <rFont val="Arial"/>
        <family val="2"/>
      </rPr>
      <t>Annualized average earned premium</t>
    </r>
    <r>
      <rPr>
        <sz val="10"/>
        <color rgb="FF000000"/>
        <rFont val="Arial"/>
        <family val="2"/>
      </rPr>
      <t xml:space="preserve"> is calculated by annualizing net earned premium reported in the quarter and year-to-date divided by policies in force at quarter end.</t>
    </r>
  </si>
  <si>
    <r>
      <rPr>
        <sz val="10"/>
        <color rgb="FF0033A0"/>
        <rFont val="Arial"/>
        <family val="2"/>
      </rPr>
      <t>Average premium - gross written:</t>
    </r>
    <r>
      <rPr>
        <sz val="10"/>
        <color rgb="FF1666AF"/>
        <rFont val="Arial"/>
        <family val="2"/>
      </rPr>
      <t xml:space="preserve"> </t>
    </r>
    <r>
      <rPr>
        <sz val="10"/>
        <color rgb="FF000000"/>
        <rFont val="Arial"/>
        <family val="2"/>
      </rPr>
      <t>Gross premiums written divided by issued item count. Gross premiums written include the impacts from discounts, surcharges and ceded reinsurance premiums and exclude the impacts from mid-term premium adjustments and premium refund accruals. Average premiums represent the appropriate policy term for each line, which is generally 6 months for auto and 12 months for homeowners.</t>
    </r>
  </si>
  <si>
    <r>
      <rPr>
        <sz val="10"/>
        <color rgb="FF0033A0"/>
        <rFont val="Arial"/>
        <family val="2"/>
      </rPr>
      <t>Average underlying loss (incurred pure premium)</t>
    </r>
    <r>
      <rPr>
        <sz val="10"/>
        <color rgb="FF000000"/>
        <rFont val="Arial"/>
        <family val="2"/>
      </rPr>
      <t xml:space="preserve"> is calculated as the underlying loss ratio multiplied by the annualized average earned premium.</t>
    </r>
  </si>
  <si>
    <r>
      <rPr>
        <sz val="10"/>
        <color rgb="FF0033A0"/>
        <rFont val="Arial"/>
        <family val="2"/>
      </rPr>
      <t>Claims expense ratio excluding catastrophe expense:</t>
    </r>
    <r>
      <rPr>
        <sz val="10"/>
        <color rgb="FF000000"/>
        <rFont val="Arial"/>
        <family val="2"/>
      </rPr>
      <t xml:space="preserve"> Incurred loss adjustment expenses, net of reinsurance, excluding expenses related to catastrophes. These expenses are embedded within the loss ratio. </t>
    </r>
  </si>
  <si>
    <r>
      <rPr>
        <sz val="10"/>
        <color rgb="FF0033A0"/>
        <rFont val="Arial"/>
        <family val="2"/>
      </rPr>
      <t>Expense ratio:</t>
    </r>
    <r>
      <rPr>
        <sz val="10"/>
        <color rgb="FF000000"/>
        <rFont val="Arial"/>
        <family val="2"/>
      </rPr>
      <t xml:space="preserve"> Other revenue is deducted from other costs and expenses in the expense ratio calculation.</t>
    </r>
  </si>
  <si>
    <r>
      <rPr>
        <sz val="10"/>
        <color rgb="FF0033A0"/>
        <rFont val="Arial"/>
        <family val="2"/>
      </rPr>
      <t>Other business lines</t>
    </r>
    <r>
      <rPr>
        <sz val="10"/>
        <color rgb="FF000000"/>
        <rFont val="Arial"/>
        <family val="2"/>
      </rPr>
      <t xml:space="preserve"> primarily represent commissions earned and other costs and expenses for Ivantage</t>
    </r>
    <r>
      <rPr>
        <sz val="10"/>
        <color rgb="FF000000"/>
        <rFont val="Arial"/>
        <family val="2"/>
      </rPr>
      <t xml:space="preserve">, </t>
    </r>
    <r>
      <rPr>
        <sz val="10"/>
        <color rgb="FF000000"/>
        <rFont val="Arial"/>
        <family val="2"/>
      </rPr>
      <t>non-proprietary life and annuity products</t>
    </r>
    <r>
      <rPr>
        <sz val="10"/>
        <color rgb="FF000000"/>
        <rFont val="Arial"/>
        <family val="2"/>
      </rPr>
      <t xml:space="preserve">, </t>
    </r>
    <r>
      <rPr>
        <sz val="10"/>
        <color rgb="FF000000"/>
        <rFont val="Arial"/>
        <family val="2"/>
      </rPr>
      <t>and lender-placed products and related services</t>
    </r>
    <r>
      <rPr>
        <sz val="10"/>
        <color rgb="FF000000"/>
        <rFont val="Arial"/>
        <family val="2"/>
      </rPr>
      <t>.</t>
    </r>
  </si>
  <si>
    <r>
      <rPr>
        <sz val="10"/>
        <color rgb="FF0033A0"/>
        <rFont val="Arial"/>
        <family val="2"/>
      </rPr>
      <t>Renewal ratio</t>
    </r>
    <r>
      <rPr>
        <sz val="10"/>
        <color rgb="FF000000"/>
        <rFont val="Arial"/>
        <family val="2"/>
      </rPr>
      <t>: Renewal policy item counts issued during the period, based on contract effective dates, divided by the total policy item counts issued generally 6 months prior for auto or 12 months prior for homeowners.</t>
    </r>
  </si>
  <si>
    <r>
      <rPr>
        <sz val="10"/>
        <color rgb="FF0033A0"/>
        <rFont val="Arial"/>
        <family val="2"/>
      </rPr>
      <t>Other costs and expenses</t>
    </r>
    <r>
      <rPr>
        <sz val="10"/>
        <color rgb="FF000000"/>
        <rFont val="Arial"/>
        <family val="2"/>
      </rPr>
      <t xml:space="preserve"> may include amortization of deferred policy acquisition costs, operating costs and expenses, and restructuring and related charges.</t>
    </r>
  </si>
  <si>
    <r>
      <rPr>
        <sz val="10"/>
        <color rgb="FF0033A0"/>
        <rFont val="Arial"/>
        <family val="2"/>
      </rPr>
      <t>Revenue</t>
    </r>
    <r>
      <rPr>
        <sz val="10"/>
        <color rgb="FF000000"/>
        <rFont val="Arial"/>
        <family val="2"/>
      </rPr>
      <t xml:space="preserve"> may include net premiums earned, intersegment insurance premiums and service fees, other revenue, revenue earned from external customers and net investment income.</t>
    </r>
  </si>
  <si>
    <r>
      <rPr>
        <sz val="10"/>
        <color rgb="FF0033A0"/>
        <rFont val="Arial"/>
        <family val="2"/>
      </rPr>
      <t>Benefit ratio</t>
    </r>
    <r>
      <rPr>
        <sz val="10"/>
        <color rgb="FF000000"/>
        <rFont val="Arial"/>
        <family val="2"/>
      </rPr>
      <t xml:space="preserve"> is accident, health and other policy benefits less interest credited to contractholder funds, divided by premiums and contract charges.</t>
    </r>
  </si>
  <si>
    <r>
      <rPr>
        <sz val="10"/>
        <color rgb="FF0033A0"/>
        <rFont val="Arial"/>
        <family val="2"/>
      </rPr>
      <t>Employer voluntary benefits</t>
    </r>
    <r>
      <rPr>
        <sz val="10"/>
        <color rgb="FF000000"/>
        <rFont val="Arial"/>
        <family val="2"/>
      </rPr>
      <t xml:space="preserve"> includes supplemental life and health products offered through workplace enrollment.</t>
    </r>
  </si>
  <si>
    <r>
      <rPr>
        <sz val="10"/>
        <color rgb="FF0033A0"/>
        <rFont val="Arial"/>
        <family val="2"/>
      </rPr>
      <t>Group health</t>
    </r>
    <r>
      <rPr>
        <sz val="10"/>
        <color rgb="FF000000"/>
        <rFont val="Arial"/>
        <family val="2"/>
      </rPr>
      <t xml:space="preserve"> includes health products and administrative services sold to employers.</t>
    </r>
  </si>
  <si>
    <r>
      <rPr>
        <sz val="10"/>
        <color rgb="FF0033A0"/>
        <rFont val="Arial"/>
        <family val="2"/>
      </rPr>
      <t>Individual health</t>
    </r>
    <r>
      <rPr>
        <sz val="10"/>
        <color rgb="FF000000"/>
        <rFont val="Arial"/>
        <family val="2"/>
      </rPr>
      <t xml:space="preserve"> includes short-term medical and other health products sold directly to individuals.</t>
    </r>
  </si>
  <si>
    <r>
      <rPr>
        <sz val="10"/>
        <color rgb="FF0033A0"/>
        <rFont val="Arial"/>
        <family val="2"/>
      </rPr>
      <t>Duration</t>
    </r>
    <r>
      <rPr>
        <sz val="10"/>
        <color rgb="FF000000"/>
        <rFont val="Arial"/>
        <family val="2"/>
      </rPr>
      <t xml:space="preserve"> measures the price sensitivity of assets and liabilities to changes in interest rates.</t>
    </r>
  </si>
  <si>
    <r>
      <rPr>
        <sz val="10"/>
        <color rgb="FF0033A0"/>
        <rFont val="Arial"/>
        <family val="2"/>
      </rPr>
      <t>Equity securities</t>
    </r>
    <r>
      <rPr>
        <sz val="10"/>
        <color rgb="FF000000"/>
        <rFont val="Arial"/>
        <family val="2"/>
      </rPr>
      <t xml:space="preserve"> include investments in exchange traded and mutual funds whose underlying investments are fixed income securities.</t>
    </r>
  </si>
  <si>
    <r>
      <rPr>
        <sz val="10"/>
        <color rgb="FF0033A0"/>
        <rFont val="Arial"/>
        <family val="2"/>
      </rPr>
      <t>Interest-bearing investments</t>
    </r>
    <r>
      <rPr>
        <sz val="10"/>
        <color rgb="FF000000"/>
        <rFont val="Arial"/>
        <family val="2"/>
      </rPr>
      <t xml:space="preserve"> comprise fixed income securities, mortgage loans, short-term investments, and other investments including bank loans and derivatives.</t>
    </r>
  </si>
  <si>
    <r>
      <rPr>
        <sz val="10"/>
        <color rgb="FF0033A0"/>
        <rFont val="Arial"/>
        <family val="2"/>
      </rPr>
      <t>Internal rate of return</t>
    </r>
    <r>
      <rPr>
        <sz val="10"/>
        <color rgb="FF000000"/>
        <rFont val="Arial"/>
        <family val="2"/>
      </rPr>
      <t xml:space="preserve"> is one of the measures we use to evaluate the performance of these investments. The IRR represents the rate of return on the investments considering the cash flows paid and received and, until the investment is fully liquidated, the estimated value of investment holdings at the end of the measurement period. The calculated IRR for any measurement period is highly influenced by the values of the portfolio at the beginning and end of the period, which reflect the estimated fair values of the investments as of such dates. As a result, the IRR can vary significantly for different measurement periods based on macroeconomic or other events that impact the estimated beginning or ending portfolio value, such as the global financial crisis. Our IRR calculation method may differ from those used by other investors. The timing of the recognition of income in the financial statements may differ significantly from the cash distributions and changes in the value of these investments.</t>
    </r>
  </si>
  <si>
    <r>
      <rPr>
        <sz val="10"/>
        <color rgb="FF0033A0"/>
        <rFont val="Arial"/>
        <family val="2"/>
      </rPr>
      <t>Limited partnership interests:</t>
    </r>
    <r>
      <rPr>
        <sz val="10"/>
        <color rgb="FF1666AF"/>
        <rFont val="Arial"/>
        <family val="2"/>
      </rPr>
      <t xml:space="preserve"> </t>
    </r>
    <r>
      <rPr>
        <sz val="10"/>
        <color rgb="FF000000"/>
        <rFont val="Arial"/>
        <family val="2"/>
      </rPr>
      <t>Income from equity method of accounting LP is generally recognized on a three-month delay due to the availability of the investee financial statements.</t>
    </r>
  </si>
  <si>
    <r>
      <rPr>
        <sz val="10"/>
        <color rgb="FF0033A0"/>
        <rFont val="Arial"/>
        <family val="2"/>
      </rPr>
      <t>LP and other investments</t>
    </r>
    <r>
      <rPr>
        <sz val="10"/>
        <color rgb="FF000000"/>
        <rFont val="Arial"/>
        <family val="2"/>
      </rPr>
      <t xml:space="preserve"> comprise limited partnership interests and other alternative investments, including real estate investments classified as other investments. Market-based investments include publicly traded equity securities classified as limited partnerships.</t>
    </r>
  </si>
  <si>
    <r>
      <rPr>
        <sz val="10"/>
        <color rgb="FF0033A0"/>
        <rFont val="Arial"/>
        <family val="2"/>
      </rPr>
      <t>Market-based strategy</t>
    </r>
    <r>
      <rPr>
        <sz val="10"/>
        <color rgb="FF000000"/>
        <rFont val="Arial"/>
        <family val="2"/>
      </rPr>
      <t xml:space="preserve"> seeks to deliver predictable earnings aligned to business needs and take advantage of short-term opportunities primarily through public and private fixed income investments and public equity securities.</t>
    </r>
  </si>
  <si>
    <r>
      <rPr>
        <sz val="10"/>
        <color rgb="FF0033A0"/>
        <rFont val="Arial"/>
        <family val="2"/>
      </rPr>
      <t>Performance-based strategy</t>
    </r>
    <r>
      <rPr>
        <sz val="10"/>
        <color rgb="FF1666AF"/>
        <rFont val="Arial"/>
        <family val="2"/>
      </rPr>
      <t xml:space="preserve"> </t>
    </r>
    <r>
      <rPr>
        <sz val="10"/>
        <color rgb="FF000000"/>
        <rFont val="Arial"/>
        <family val="2"/>
      </rPr>
      <t>seeks to deliver attractive risk-adjusted returns and supplement market risk with idiosyncratic risk primarily through investments in private equity, including infrastructure investments, and real estate, most of which were limited partnerships.</t>
    </r>
  </si>
  <si>
    <r>
      <rPr>
        <sz val="10"/>
        <color rgb="FF0033A0"/>
        <rFont val="Arial"/>
        <family val="2"/>
      </rPr>
      <t>Pre-tax yields:</t>
    </r>
    <r>
      <rPr>
        <sz val="10"/>
        <color rgb="FF000000"/>
        <rFont val="Arial"/>
        <family val="2"/>
      </rPr>
      <t xml:space="preserve"> Quarterly pre-tax yield is calculated as annualized quarterly investment income, before investment expense divided by the average of the ending investment balances of the current and prior quarter. Year-to-date pre-tax yield is calculated as annualized year-to-date investment income, before investment expense divided by the average of investment balances at the beginning of the year and the end of each quarter during the year. For the purposes of the pre-tax yield calculation, income for directly held real estate and other investments is net of investee level expenses (asset level operating expenses reported in investment expense). Fixed income securities investment balances exclude unrealized capital gains and losses. Equity securities investment balances use cost in the calculation.</t>
    </r>
  </si>
  <si>
    <r>
      <rPr>
        <sz val="10"/>
        <color rgb="FF0033A0"/>
        <rFont val="Arial"/>
        <family val="2"/>
      </rPr>
      <t>Total return on investment portfolio</t>
    </r>
    <r>
      <rPr>
        <sz val="10"/>
        <color rgb="FF1666AF"/>
        <rFont val="Arial"/>
        <family val="2"/>
      </rPr>
      <t xml:space="preserve"> </t>
    </r>
    <r>
      <rPr>
        <sz val="10"/>
        <color rgb="FF000000"/>
        <rFont val="Arial"/>
        <family val="2"/>
      </rPr>
      <t>is calculated from GAAP results, including the total of net investment income, net gains and losses on investments and derivative instruments, the change in unrealized net capital gains and losses, and the change in the difference between fair value and carrying value of mortgage and bank loans divided by the average fair value balances.</t>
    </r>
  </si>
  <si>
    <t>Historical Results - As Adjusted</t>
  </si>
  <si>
    <t>Dec. 31, 2022</t>
  </si>
  <si>
    <t>Dec. 31, 2021</t>
  </si>
  <si>
    <t>Condensed Consolidated Statements of Operations</t>
  </si>
  <si>
    <t>Accident and health insurance premiums and contract charges</t>
  </si>
  <si>
    <t>Net income (loss) from continuing operations</t>
  </si>
  <si>
    <t>Net income attributable to Allstate</t>
  </si>
  <si>
    <t>Earnings per common share:</t>
  </si>
  <si>
    <t>Net income (loss) from continuing operations applicable to common shareholders per common share - Basic</t>
  </si>
  <si>
    <t>Net income (loss) applicable to common shareholders per common share - Basic</t>
  </si>
  <si>
    <r>
      <rPr>
        <sz val="9"/>
        <color rgb="FF000000"/>
        <rFont val="Arial"/>
        <family val="2"/>
      </rPr>
      <t>Net income</t>
    </r>
    <r>
      <rPr>
        <sz val="9"/>
        <color rgb="FF000000"/>
        <rFont val="Arial"/>
        <family val="2"/>
      </rPr>
      <t xml:space="preserve"> (loss) from continuing operations</t>
    </r>
    <r>
      <rPr>
        <sz val="9"/>
        <color rgb="FF000000"/>
        <rFont val="Arial"/>
        <family val="2"/>
      </rPr>
      <t xml:space="preserve"> applicable to common shareholders per common share - Diluted </t>
    </r>
    <r>
      <rPr>
        <vertAlign val="superscript"/>
        <sz val="9"/>
        <color rgb="FF000000"/>
        <rFont val="Arial"/>
        <family val="2"/>
      </rPr>
      <t>(1)</t>
    </r>
  </si>
  <si>
    <r>
      <rPr>
        <sz val="9"/>
        <color rgb="FF000000"/>
        <rFont val="Arial"/>
        <family val="2"/>
      </rPr>
      <t>Net income</t>
    </r>
    <r>
      <rPr>
        <sz val="9"/>
        <color rgb="FF000000"/>
        <rFont val="Arial"/>
        <family val="2"/>
      </rPr>
      <t xml:space="preserve"> (loss)</t>
    </r>
    <r>
      <rPr>
        <sz val="9"/>
        <color rgb="FF000000"/>
        <rFont val="Arial"/>
        <family val="2"/>
      </rPr>
      <t xml:space="preserve"> applicable to common shareholders per common share - Diluted </t>
    </r>
    <r>
      <rPr>
        <vertAlign val="superscript"/>
        <sz val="9"/>
        <color rgb="FF000000"/>
        <rFont val="Arial"/>
        <family val="2"/>
      </rPr>
      <t>(1)</t>
    </r>
  </si>
  <si>
    <t>Other Financial Information</t>
  </si>
  <si>
    <t>Adjusted net income (loss) applicable to common shareholders *</t>
  </si>
  <si>
    <r>
      <rPr>
        <sz val="9"/>
        <color rgb="FF000000"/>
        <rFont val="Arial"/>
        <family val="2"/>
      </rPr>
      <t>Adjusted net income</t>
    </r>
    <r>
      <rPr>
        <sz val="9"/>
        <color rgb="FF000000"/>
        <rFont val="Arial"/>
        <family val="2"/>
      </rPr>
      <t xml:space="preserve"> (loss) </t>
    </r>
    <r>
      <rPr>
        <sz val="9"/>
        <color rgb="FF000000"/>
        <rFont val="Arial"/>
        <family val="2"/>
      </rPr>
      <t xml:space="preserve"> applicable to common shareholders per common share - Diluted </t>
    </r>
    <r>
      <rPr>
        <sz val="9"/>
        <color rgb="FF000000"/>
        <rFont val="Arial"/>
        <family val="2"/>
      </rPr>
      <t xml:space="preserve">* </t>
    </r>
    <r>
      <rPr>
        <vertAlign val="superscript"/>
        <sz val="9"/>
        <color rgb="FF000000"/>
        <rFont val="Arial"/>
        <family val="2"/>
      </rPr>
      <t>(1)</t>
    </r>
  </si>
  <si>
    <t>Condensed Consolidated Statements of Comprehensive Income</t>
  </si>
  <si>
    <t>Other comprehensive (loss) income, after tax</t>
  </si>
  <si>
    <t>Changes in:</t>
  </si>
  <si>
    <t>Unrealized net capital gains and losses</t>
  </si>
  <si>
    <t>Discount rate for reserve for future policy benefits</t>
  </si>
  <si>
    <t>Comprehensive (loss) income</t>
  </si>
  <si>
    <t>Comprehensive (loss) income attributable to Allstate</t>
  </si>
  <si>
    <t>Nine months ended 
Sept. 30, 2022</t>
  </si>
  <si>
    <t>Six months ended 
June 30, 2022</t>
  </si>
  <si>
    <t>Three months ended 
March 31, 2022</t>
  </si>
  <si>
    <t>Twelve months 
ended</t>
  </si>
  <si>
    <t>Condensed Consolidated Statements of Cash Flows</t>
  </si>
  <si>
    <t>Cash flows from operating activities</t>
  </si>
  <si>
    <t>Adjustments to reconcile net income (loss) to net cash provided by operating activities:</t>
  </si>
  <si>
    <t>Policy benefits and other insurance reserves</t>
  </si>
  <si>
    <t>Unearned premiums</t>
  </si>
  <si>
    <t>Deferred policy acquistion costs</t>
  </si>
  <si>
    <t>Reinsurance recoverables, net</t>
  </si>
  <si>
    <t>Income taxes</t>
  </si>
  <si>
    <t>Other operating assets and liabilities</t>
  </si>
  <si>
    <t xml:space="preserve">     Net cash provided by operating activities</t>
  </si>
  <si>
    <t>In periods where a net loss or adjusted net loss is reported, weighted average shares for basic earnings per share is used for calculating diluted earnings per share because all dilutive potential common shares are anti-dilutive and are therefore excluded from the calculation.</t>
  </si>
  <si>
    <t>As of or for the 
three months ended</t>
  </si>
  <si>
    <t>As of or for the 
twelve months ended</t>
  </si>
  <si>
    <t>Dec. 31, 
2021</t>
  </si>
  <si>
    <t>Condensed Consolidated Statements of Financial Position</t>
  </si>
  <si>
    <t>Assets</t>
  </si>
  <si>
    <t>Reinsurance and indemnification recoverables, net</t>
  </si>
  <si>
    <t>Deferred income taxes</t>
  </si>
  <si>
    <t>Other assets, net</t>
  </si>
  <si>
    <t xml:space="preserve">    Total assets</t>
  </si>
  <si>
    <t>Liabilities</t>
  </si>
  <si>
    <t>Reserve for future policy benefits</t>
  </si>
  <si>
    <t>Contractholder funds</t>
  </si>
  <si>
    <t xml:space="preserve">    Total liabilities</t>
  </si>
  <si>
    <t>Equity</t>
  </si>
  <si>
    <t>Retained income</t>
  </si>
  <si>
    <t>Accumulated other comprehensive income:</t>
  </si>
  <si>
    <t xml:space="preserve">  Unrealized net capital gains and losses</t>
  </si>
  <si>
    <t xml:space="preserve">  Discount rate for reserve for future policy benefits</t>
  </si>
  <si>
    <t>Total AOCI</t>
  </si>
  <si>
    <t>Total Allstate shareholders' equity</t>
  </si>
  <si>
    <t>Total equity</t>
  </si>
  <si>
    <t>Total liabilites and equity</t>
  </si>
  <si>
    <t>Condensed Consolidated Statements of Shareholders' Equity</t>
  </si>
  <si>
    <t>Balance, beginning of period</t>
  </si>
  <si>
    <t>Cumulative effect of change in accounting principle</t>
  </si>
  <si>
    <t>Balance, end of period</t>
  </si>
  <si>
    <t>Accumulated other comprehensive income (loss)</t>
  </si>
  <si>
    <t>Change in unrealized net capital gains and losses</t>
  </si>
  <si>
    <t>Change in discount rate for reserve for future policy benefits</t>
  </si>
  <si>
    <r>
      <rPr>
        <sz val="9"/>
        <color rgb="FF000000"/>
        <rFont val="Arial"/>
        <family val="2"/>
      </rPr>
      <t xml:space="preserve">Net income return on </t>
    </r>
    <r>
      <rPr>
        <sz val="9"/>
        <color rgb="FF000000"/>
        <rFont val="Arial"/>
        <family val="2"/>
      </rPr>
      <t xml:space="preserve">average </t>
    </r>
    <r>
      <rPr>
        <sz val="9"/>
        <color rgb="FF000000"/>
        <rFont val="Arial"/>
        <family val="2"/>
      </rPr>
      <t>Allstate common shareholders' equity</t>
    </r>
    <r>
      <rPr>
        <sz val="9"/>
        <color rgb="FF000000"/>
        <rFont val="Arial"/>
        <family val="2"/>
      </rPr>
      <t xml:space="preserve"> </t>
    </r>
    <r>
      <rPr>
        <vertAlign val="superscript"/>
        <sz val="9"/>
        <color rgb="FF000000"/>
        <rFont val="Arial"/>
        <family val="2"/>
      </rPr>
      <t>(1)</t>
    </r>
  </si>
  <si>
    <r>
      <rPr>
        <sz val="9"/>
        <color rgb="FF000000"/>
        <rFont val="Arial"/>
        <family val="2"/>
      </rPr>
      <t xml:space="preserve">Adjusted net income return on </t>
    </r>
    <r>
      <rPr>
        <sz val="9"/>
        <color rgb="FF000000"/>
        <rFont val="Arial"/>
        <family val="2"/>
      </rPr>
      <t xml:space="preserve">average </t>
    </r>
    <r>
      <rPr>
        <sz val="9"/>
        <color rgb="FF000000"/>
        <rFont val="Arial"/>
        <family val="2"/>
      </rPr>
      <t xml:space="preserve">Allstate common shareholders' equity * </t>
    </r>
    <r>
      <rPr>
        <vertAlign val="superscript"/>
        <sz val="9"/>
        <color rgb="FF000000"/>
        <rFont val="Arial"/>
        <family val="2"/>
      </rPr>
      <t>(1)</t>
    </r>
  </si>
  <si>
    <t>Effect of PYRR</t>
  </si>
  <si>
    <r>
      <t xml:space="preserve">Annualized average earned premium </t>
    </r>
    <r>
      <rPr>
        <sz val="9"/>
        <color rgb="FF0033A0"/>
        <rFont val="Arial"/>
        <family val="2"/>
      </rPr>
      <t>^</t>
    </r>
    <r>
      <rPr>
        <sz val="9"/>
        <color rgb="FF000000"/>
        <rFont val="Arial"/>
        <family val="2"/>
      </rPr>
      <t xml:space="preserve"> (% change year-over-year)</t>
    </r>
  </si>
  <si>
    <r>
      <t xml:space="preserve">Average underlying loss (incurred pure premium) * </t>
    </r>
    <r>
      <rPr>
        <sz val="9"/>
        <color rgb="FF0033A0"/>
        <rFont val="Arial"/>
        <family val="2"/>
      </rPr>
      <t>^</t>
    </r>
    <r>
      <rPr>
        <sz val="9"/>
        <color rgb="FF000000"/>
        <rFont val="Arial"/>
        <family val="2"/>
      </rPr>
      <t xml:space="preserve">  (% change year-over-year)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</si>
</sst>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quot;* #,##0.00_);_(&quot;$&quot;* \(#,##0.00\);_(&quot;$&quot;* &quot;-&quot;??_);_(@_)"/>
    <numFmt numFmtId="43" formatCode="_(* #,##0.00_);_(* \(#,##0.00\);_(* &quot;-&quot;??_);_(@_)"/>
    <numFmt numFmtId="164" formatCode="#0;&quot;-&quot;#0;#0;_(@_)"/>
    <numFmt numFmtId="165" formatCode="mmmm\ d\,\ yyyy"/>
    <numFmt numFmtId="166" formatCode="&quot;$&quot;* #,##0_);&quot;$&quot;* \(#,##0\);&quot;$&quot;* &quot;—&quot;_);_(@_)"/>
    <numFmt numFmtId="167" formatCode="&quot;$&quot;* #,##0_);&quot;$&quot;* \(#,##0\);&quot;$&quot;* &quot;-&quot;_);_(@_)"/>
    <numFmt numFmtId="168" formatCode="* #,##0;* \(#,##0\);* &quot;—&quot;;_(@_)"/>
    <numFmt numFmtId="169" formatCode="* #,##0;* \(#,##0\);* &quot;-&quot;;_(@_)"/>
    <numFmt numFmtId="170" formatCode="&quot;$&quot;* #,##0.00_);&quot;$&quot;* \(#,##0.00\);&quot;$&quot;* &quot;-&quot;_);_(@_)"/>
    <numFmt numFmtId="171" formatCode="* #,##0.0;* \(#,##0.0\);* &quot;-&quot;;_(@_)"/>
    <numFmt numFmtId="172" formatCode="#,##0.0_)%;\(#,##0.0\)%;&quot;—&quot;_)\%;_(@_)"/>
    <numFmt numFmtId="173" formatCode="#0.0_)%;\(#0.0\)%;&quot;—&quot;_)\%;_(@_)"/>
    <numFmt numFmtId="174" formatCode="* #,##0.0;* \(#,##0.0\);* &quot;—&quot;;_(@_)"/>
    <numFmt numFmtId="175" formatCode="&quot;$&quot;* #,##0.00_);&quot;$&quot;* \(#,##0.00\);&quot;$&quot;* &quot;—&quot;_);_(@_)"/>
    <numFmt numFmtId="176" formatCode="_(* #,##0.0_);_(* \(#,##0.0\);_(* &quot;-&quot;??_);_(@_)"/>
    <numFmt numFmtId="177" formatCode="_(* #,##0_);_(* \(#,##0\);_(* &quot;-&quot;??_);_(@_)"/>
    <numFmt numFmtId="178" formatCode="_(&quot;$&quot;* #,##0_);_(&quot;$&quot;* \(#,##0\);_(&quot;$&quot;* &quot;-&quot;??_);_(@_)"/>
  </numFmts>
  <fonts count="34" x14ac:knownFonts="1">
    <font>
      <sz val="10"/>
      <name val="Arial"/>
    </font>
    <font>
      <sz val="10"/>
      <color rgb="FF000000"/>
      <name val="Arial"/>
      <family val="2"/>
    </font>
    <font>
      <b/>
      <sz val="12"/>
      <color rgb="FF0033A0"/>
      <name val="Arial"/>
      <family val="2"/>
    </font>
    <font>
      <b/>
      <sz val="10"/>
      <color rgb="FF0033A0"/>
      <name val="Arial"/>
      <family val="2"/>
    </font>
    <font>
      <sz val="10"/>
      <color rgb="FF0033A0"/>
      <name val="Arial"/>
      <family val="2"/>
    </font>
    <font>
      <sz val="11"/>
      <color rgb="FF000000"/>
      <name val="Calibri"/>
      <family val="2"/>
    </font>
    <font>
      <b/>
      <sz val="24"/>
      <color rgb="FF0033A0"/>
      <name val="Arial"/>
      <family val="2"/>
    </font>
    <font>
      <b/>
      <sz val="24"/>
      <color rgb="FF000000"/>
      <name val="Arial"/>
      <family val="2"/>
    </font>
    <font>
      <sz val="9"/>
      <color rgb="FF000000"/>
      <name val="Arial"/>
      <family val="2"/>
    </font>
    <font>
      <sz val="8"/>
      <color rgb="FF000000"/>
      <name val="Arial"/>
      <family val="2"/>
    </font>
    <font>
      <i/>
      <sz val="10"/>
      <color rgb="FF0033A0"/>
      <name val="Arial"/>
      <family val="2"/>
    </font>
    <font>
      <b/>
      <sz val="9"/>
      <color rgb="FF000000"/>
      <name val="Arial"/>
      <family val="2"/>
    </font>
    <font>
      <b/>
      <sz val="12"/>
      <color rgb="FF000000"/>
      <name val="Arial"/>
      <family val="2"/>
    </font>
    <font>
      <b/>
      <sz val="12"/>
      <color rgb="FF1666AF"/>
      <name val="Arial"/>
      <family val="2"/>
    </font>
    <font>
      <b/>
      <sz val="10"/>
      <color rgb="FF000000"/>
      <name val="Arial"/>
      <family val="2"/>
    </font>
    <font>
      <b/>
      <sz val="8"/>
      <color rgb="FF000000"/>
      <name val="Arial"/>
      <family val="2"/>
    </font>
    <font>
      <sz val="11"/>
      <color rgb="FF000000"/>
      <name val="Arial"/>
      <family val="2"/>
    </font>
    <font>
      <sz val="12"/>
      <color rgb="FF000000"/>
      <name val="Arial"/>
      <family val="2"/>
    </font>
    <font>
      <b/>
      <vertAlign val="superscript"/>
      <sz val="12"/>
      <color rgb="FF0033A0"/>
      <name val="Arial"/>
      <family val="2"/>
    </font>
    <font>
      <b/>
      <vertAlign val="superscript"/>
      <sz val="9"/>
      <color rgb="FF000000"/>
      <name val="Arial"/>
      <family val="2"/>
    </font>
    <font>
      <sz val="9"/>
      <color rgb="FF0033A0"/>
      <name val="Arial"/>
      <family val="2"/>
    </font>
    <font>
      <vertAlign val="superscript"/>
      <sz val="9"/>
      <color rgb="FF0033A0"/>
      <name val="Arial"/>
      <family val="2"/>
    </font>
    <font>
      <vertAlign val="superscript"/>
      <sz val="9"/>
      <color rgb="FF000000"/>
      <name val="Arial"/>
      <family val="2"/>
    </font>
    <font>
      <sz val="9"/>
      <color rgb="FF1666AF"/>
      <name val="Arial"/>
      <family val="2"/>
    </font>
    <font>
      <b/>
      <sz val="9"/>
      <color rgb="FF1666AF"/>
      <name val="Arial"/>
      <family val="2"/>
    </font>
    <font>
      <b/>
      <sz val="9"/>
      <color rgb="FF0033A0"/>
      <name val="Arial"/>
      <family val="2"/>
    </font>
    <font>
      <sz val="10"/>
      <color rgb="FF1666AF"/>
      <name val="Arial"/>
      <family val="2"/>
    </font>
    <font>
      <sz val="8"/>
      <name val="Arial"/>
      <family val="2"/>
    </font>
    <font>
      <sz val="10"/>
      <name val="Arial"/>
      <family val="2"/>
    </font>
    <font>
      <b/>
      <i/>
      <sz val="9"/>
      <color rgb="FF0033A0"/>
      <name val="Arial"/>
      <family val="2"/>
    </font>
    <font>
      <sz val="10"/>
      <name val="Arial"/>
      <family val="2"/>
    </font>
    <font>
      <b/>
      <sz val="10"/>
      <name val="Arial"/>
      <family val="2"/>
    </font>
    <font>
      <b/>
      <sz val="11"/>
      <color rgb="FF000000"/>
      <name val="Calibri"/>
      <family val="2"/>
    </font>
    <font>
      <sz val="10"/>
      <color rgb="FF000000"/>
      <name val="Arial"/>
      <family val="2"/>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7">
    <border>
      <left/>
      <right/>
      <top/>
      <bottom/>
      <diagonal/>
    </border>
    <border>
      <left/>
      <right/>
      <top style="thin">
        <color rgb="FF1666AF"/>
      </top>
      <bottom style="thin">
        <color rgb="FF1666AF"/>
      </bottom>
      <diagonal/>
    </border>
    <border>
      <left/>
      <right/>
      <top style="thin">
        <color rgb="FF1666AF"/>
      </top>
      <bottom/>
      <diagonal/>
    </border>
    <border>
      <left/>
      <right/>
      <top/>
      <bottom style="thin">
        <color rgb="FF1666AF"/>
      </bottom>
      <diagonal/>
    </border>
    <border>
      <left/>
      <right/>
      <top/>
      <bottom style="thin">
        <color rgb="FF000000"/>
      </bottom>
      <diagonal/>
    </border>
    <border>
      <left/>
      <right/>
      <top style="thin">
        <color rgb="FF000000"/>
      </top>
      <bottom style="thin">
        <color rgb="FF000000"/>
      </bottom>
      <diagonal/>
    </border>
    <border>
      <left/>
      <right/>
      <top/>
      <bottom style="double">
        <color rgb="FF000000"/>
      </bottom>
      <diagonal/>
    </border>
    <border>
      <left/>
      <right style="thin">
        <color rgb="FF000000"/>
      </right>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style="double">
        <color rgb="FF000000"/>
      </top>
      <bottom/>
      <diagonal/>
    </border>
    <border>
      <left style="thin">
        <color rgb="FF000000"/>
      </left>
      <right/>
      <top/>
      <bottom style="thin">
        <color rgb="FF000000"/>
      </bottom>
      <diagonal/>
    </border>
    <border>
      <left/>
      <right/>
      <top style="thin">
        <color rgb="FF000000"/>
      </top>
      <bottom style="double">
        <color rgb="FF000000"/>
      </bottom>
      <diagonal/>
    </border>
    <border>
      <left/>
      <right/>
      <top style="double">
        <color rgb="FF000000"/>
      </top>
      <bottom style="thin">
        <color rgb="FF000000"/>
      </bottom>
      <diagonal/>
    </border>
    <border>
      <left/>
      <right style="thin">
        <color indexed="64"/>
      </right>
      <top/>
      <bottom/>
      <diagonal/>
    </border>
  </borders>
  <cellStyleXfs count="10">
    <xf numFmtId="0" fontId="0" fillId="0" borderId="0"/>
    <xf numFmtId="0" fontId="1" fillId="0" borderId="0" applyBorder="0">
      <alignment wrapText="1"/>
    </xf>
    <xf numFmtId="0" fontId="1" fillId="0" borderId="0" applyBorder="0">
      <alignment wrapText="1"/>
    </xf>
    <xf numFmtId="0" fontId="2" fillId="0" borderId="0" applyBorder="0">
      <alignment horizontal="center" wrapText="1"/>
    </xf>
    <xf numFmtId="0" fontId="2" fillId="0" borderId="0" applyBorder="0">
      <alignment horizontal="left" wrapText="1"/>
    </xf>
    <xf numFmtId="0" fontId="3" fillId="0" borderId="0" applyBorder="0">
      <alignment horizontal="left" wrapText="1"/>
    </xf>
    <xf numFmtId="0" fontId="4" fillId="0" borderId="0" applyBorder="0">
      <alignment wrapText="1" indent="1"/>
    </xf>
    <xf numFmtId="0" fontId="28" fillId="0" borderId="0"/>
    <xf numFmtId="43" fontId="30" fillId="0" borderId="0" applyFont="0" applyFill="0" applyBorder="0" applyAlignment="0" applyProtection="0"/>
    <xf numFmtId="44" fontId="30" fillId="0" borderId="0" applyFont="0" applyFill="0" applyBorder="0" applyAlignment="0" applyProtection="0"/>
  </cellStyleXfs>
  <cellXfs count="271">
    <xf numFmtId="0" fontId="0" fillId="0" borderId="0" xfId="0"/>
    <xf numFmtId="0" fontId="1" fillId="0" borderId="0" xfId="1">
      <alignment wrapText="1"/>
    </xf>
    <xf numFmtId="0" fontId="5" fillId="2" borderId="0" xfId="0" applyFont="1" applyFill="1" applyAlignment="1">
      <alignment horizontal="center" wrapText="1"/>
    </xf>
    <xf numFmtId="0" fontId="8" fillId="2" borderId="0" xfId="0" applyFont="1" applyFill="1" applyAlignment="1">
      <alignment horizontal="justify" wrapText="1"/>
    </xf>
    <xf numFmtId="0" fontId="5" fillId="2" borderId="0" xfId="0" applyFont="1" applyFill="1" applyAlignment="1">
      <alignment wrapText="1"/>
    </xf>
    <xf numFmtId="0" fontId="9" fillId="2" borderId="0" xfId="0" applyFont="1" applyFill="1" applyAlignment="1">
      <alignment horizontal="justify" wrapText="1"/>
    </xf>
    <xf numFmtId="0" fontId="1" fillId="2" borderId="0" xfId="0" applyFont="1" applyFill="1" applyAlignment="1">
      <alignment wrapText="1"/>
    </xf>
    <xf numFmtId="0" fontId="2" fillId="2" borderId="0" xfId="0" applyFont="1" applyFill="1" applyAlignment="1">
      <alignment horizontal="left" wrapText="1"/>
    </xf>
    <xf numFmtId="0" fontId="8" fillId="2" borderId="0" xfId="0" applyFont="1" applyFill="1" applyAlignment="1">
      <alignment wrapText="1"/>
    </xf>
    <xf numFmtId="0" fontId="14" fillId="2" borderId="0" xfId="0" applyFont="1" applyFill="1" applyAlignment="1">
      <alignment wrapText="1"/>
    </xf>
    <xf numFmtId="0" fontId="15" fillId="0" borderId="0" xfId="0" applyFont="1" applyAlignment="1">
      <alignment wrapText="1"/>
    </xf>
    <xf numFmtId="0" fontId="8" fillId="0" borderId="4" xfId="0" applyFont="1" applyBorder="1" applyAlignment="1">
      <alignment horizontal="center" wrapText="1"/>
    </xf>
    <xf numFmtId="165" fontId="8" fillId="0" borderId="5" xfId="0" applyNumberFormat="1" applyFont="1" applyBorder="1" applyAlignment="1">
      <alignment horizontal="center" wrapText="1"/>
    </xf>
    <xf numFmtId="165" fontId="8" fillId="0" borderId="4" xfId="0" applyNumberFormat="1" applyFont="1" applyBorder="1" applyAlignment="1">
      <alignment horizontal="center" wrapText="1"/>
    </xf>
    <xf numFmtId="0" fontId="11" fillId="0" borderId="0" xfId="0" applyFont="1" applyAlignment="1">
      <alignment wrapText="1"/>
    </xf>
    <xf numFmtId="0" fontId="8" fillId="0" borderId="0" xfId="0" applyFont="1" applyAlignment="1">
      <alignment wrapText="1" indent="1"/>
    </xf>
    <xf numFmtId="167" fontId="8" fillId="0" borderId="0" xfId="0" applyNumberFormat="1" applyFont="1" applyAlignment="1">
      <alignment wrapText="1"/>
    </xf>
    <xf numFmtId="0" fontId="8" fillId="0" borderId="0" xfId="0" applyFont="1" applyAlignment="1">
      <alignment wrapText="1"/>
    </xf>
    <xf numFmtId="0" fontId="11" fillId="0" borderId="0" xfId="0" applyFont="1" applyAlignment="1">
      <alignment wrapText="1" indent="1"/>
    </xf>
    <xf numFmtId="0" fontId="8" fillId="0" borderId="0" xfId="0" applyFont="1" applyAlignment="1">
      <alignment horizontal="left" vertical="top" wrapText="1"/>
    </xf>
    <xf numFmtId="0" fontId="8" fillId="0" borderId="7" xfId="0" applyFont="1" applyBorder="1" applyAlignment="1">
      <alignment wrapText="1"/>
    </xf>
    <xf numFmtId="0" fontId="8" fillId="0" borderId="0" xfId="0" applyFont="1" applyAlignment="1">
      <alignment horizontal="right" vertical="top" wrapText="1"/>
    </xf>
    <xf numFmtId="0" fontId="8" fillId="0" borderId="5" xfId="0" applyFont="1" applyBorder="1" applyAlignment="1">
      <alignment wrapText="1"/>
    </xf>
    <xf numFmtId="0" fontId="8" fillId="0" borderId="8" xfId="0" applyFont="1" applyBorder="1" applyAlignment="1">
      <alignment wrapText="1"/>
    </xf>
    <xf numFmtId="0" fontId="8" fillId="0" borderId="9" xfId="0" applyFont="1" applyBorder="1" applyAlignment="1">
      <alignment horizontal="center" wrapText="1"/>
    </xf>
    <xf numFmtId="0" fontId="8" fillId="0" borderId="10" xfId="0" applyFont="1" applyBorder="1" applyAlignment="1">
      <alignment horizontal="center" wrapText="1"/>
    </xf>
    <xf numFmtId="0" fontId="8" fillId="0" borderId="11" xfId="0" applyFont="1" applyBorder="1" applyAlignment="1">
      <alignment horizontal="center" wrapText="1"/>
    </xf>
    <xf numFmtId="0" fontId="8" fillId="0" borderId="11" xfId="0" applyFont="1" applyBorder="1" applyAlignment="1">
      <alignment wrapText="1"/>
    </xf>
    <xf numFmtId="0" fontId="8" fillId="0" borderId="12" xfId="0" applyFont="1" applyBorder="1" applyAlignment="1">
      <alignment wrapText="1"/>
    </xf>
    <xf numFmtId="0" fontId="8" fillId="0" borderId="13" xfId="0" applyFont="1" applyBorder="1" applyAlignment="1">
      <alignment wrapText="1"/>
    </xf>
    <xf numFmtId="0" fontId="8" fillId="0" borderId="0" xfId="0" applyFont="1" applyAlignment="1">
      <alignment wrapText="1" indent="2"/>
    </xf>
    <xf numFmtId="0" fontId="8" fillId="0" borderId="0" xfId="0" applyFont="1" applyAlignment="1">
      <alignment horizontal="right" wrapText="1"/>
    </xf>
    <xf numFmtId="172" fontId="8" fillId="0" borderId="0" xfId="0" applyNumberFormat="1" applyFont="1" applyAlignment="1">
      <alignment wrapText="1"/>
    </xf>
    <xf numFmtId="173" fontId="8" fillId="0" borderId="0" xfId="0" applyNumberFormat="1" applyFont="1" applyAlignment="1">
      <alignment wrapText="1"/>
    </xf>
    <xf numFmtId="0" fontId="1" fillId="0" borderId="9" xfId="0" applyFont="1" applyBorder="1" applyAlignment="1">
      <alignment wrapText="1"/>
    </xf>
    <xf numFmtId="174" fontId="8" fillId="0" borderId="0" xfId="0" applyNumberFormat="1" applyFont="1" applyAlignment="1">
      <alignment wrapText="1"/>
    </xf>
    <xf numFmtId="0" fontId="8" fillId="0" borderId="7" xfId="0" applyFont="1" applyBorder="1" applyAlignment="1">
      <alignment horizontal="left" wrapText="1"/>
    </xf>
    <xf numFmtId="0" fontId="8" fillId="0" borderId="0" xfId="0" applyFont="1" applyAlignment="1">
      <alignment horizontal="left" wrapText="1"/>
    </xf>
    <xf numFmtId="0" fontId="8" fillId="0" borderId="9" xfId="0" applyFont="1" applyBorder="1" applyAlignment="1">
      <alignment wrapText="1"/>
    </xf>
    <xf numFmtId="0" fontId="8" fillId="0" borderId="15" xfId="0" applyFont="1" applyBorder="1" applyAlignment="1">
      <alignment wrapText="1"/>
    </xf>
    <xf numFmtId="0" fontId="8" fillId="2" borderId="0" xfId="0" applyFont="1" applyFill="1" applyAlignment="1">
      <alignment horizontal="right" vertical="top" wrapText="1"/>
    </xf>
    <xf numFmtId="0" fontId="1" fillId="0" borderId="5" xfId="0" applyFont="1" applyBorder="1" applyAlignment="1">
      <alignment wrapText="1"/>
    </xf>
    <xf numFmtId="0" fontId="1" fillId="0" borderId="8" xfId="0" applyFont="1" applyBorder="1" applyAlignment="1">
      <alignment wrapText="1"/>
    </xf>
    <xf numFmtId="0" fontId="1" fillId="0" borderId="11" xfId="0" applyFont="1" applyBorder="1" applyAlignment="1">
      <alignment wrapText="1"/>
    </xf>
    <xf numFmtId="0" fontId="8" fillId="2" borderId="5" xfId="0" applyFont="1" applyFill="1" applyBorder="1" applyAlignment="1">
      <alignment horizontal="center" wrapText="1"/>
    </xf>
    <xf numFmtId="0" fontId="8" fillId="0" borderId="5" xfId="0" applyFont="1" applyBorder="1" applyAlignment="1">
      <alignment horizontal="center" wrapText="1"/>
    </xf>
    <xf numFmtId="168" fontId="8" fillId="2" borderId="0" xfId="0" applyNumberFormat="1" applyFont="1" applyFill="1" applyAlignment="1">
      <alignment wrapText="1"/>
    </xf>
    <xf numFmtId="174" fontId="8" fillId="2" borderId="0" xfId="0" applyNumberFormat="1" applyFont="1" applyFill="1" applyAlignment="1">
      <alignment wrapText="1"/>
    </xf>
    <xf numFmtId="0" fontId="16" fillId="2" borderId="0" xfId="0" applyFont="1" applyFill="1" applyAlignment="1">
      <alignment wrapText="1"/>
    </xf>
    <xf numFmtId="0" fontId="8" fillId="2" borderId="8" xfId="0" applyFont="1" applyFill="1" applyBorder="1" applyAlignment="1">
      <alignment wrapText="1"/>
    </xf>
    <xf numFmtId="0" fontId="1" fillId="0" borderId="13" xfId="0" applyFont="1" applyBorder="1" applyAlignment="1">
      <alignment horizontal="left" vertical="top" wrapText="1"/>
    </xf>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8" xfId="0" applyFont="1" applyBorder="1" applyAlignment="1">
      <alignment vertical="top" wrapText="1"/>
    </xf>
    <xf numFmtId="0" fontId="8" fillId="0" borderId="11" xfId="0" applyFont="1" applyBorder="1" applyAlignment="1">
      <alignment horizontal="right" wrapText="1"/>
    </xf>
    <xf numFmtId="0" fontId="8" fillId="0" borderId="11" xfId="0" applyFont="1" applyBorder="1" applyAlignment="1">
      <alignment vertical="top" wrapText="1"/>
    </xf>
    <xf numFmtId="0" fontId="8" fillId="0" borderId="13" xfId="0" applyFont="1" applyBorder="1" applyAlignment="1">
      <alignment vertical="top" wrapText="1"/>
    </xf>
    <xf numFmtId="0" fontId="8" fillId="0" borderId="7" xfId="0" applyFont="1" applyBorder="1" applyAlignment="1">
      <alignment horizontal="center" wrapText="1"/>
    </xf>
    <xf numFmtId="0" fontId="8" fillId="0" borderId="8" xfId="0" applyFont="1" applyBorder="1" applyAlignment="1">
      <alignment horizontal="center" wrapText="1"/>
    </xf>
    <xf numFmtId="0" fontId="17" fillId="2" borderId="0" xfId="0" applyFont="1" applyFill="1" applyAlignment="1">
      <alignment wrapText="1"/>
    </xf>
    <xf numFmtId="0" fontId="1" fillId="2" borderId="0" xfId="0" applyFont="1" applyFill="1" applyAlignment="1">
      <alignment vertical="top" wrapText="1"/>
    </xf>
    <xf numFmtId="0" fontId="14" fillId="2" borderId="0" xfId="0" applyFont="1" applyFill="1" applyAlignment="1">
      <alignment horizontal="left" wrapText="1"/>
    </xf>
    <xf numFmtId="0" fontId="1" fillId="2" borderId="0" xfId="0" applyFont="1" applyFill="1" applyAlignment="1">
      <alignment horizontal="center" vertical="top" wrapText="1"/>
    </xf>
    <xf numFmtId="0" fontId="1" fillId="2" borderId="0" xfId="0" applyFont="1" applyFill="1" applyAlignment="1">
      <alignment horizontal="left" vertical="top" wrapText="1"/>
    </xf>
    <xf numFmtId="0" fontId="1" fillId="2" borderId="0" xfId="0" applyFont="1" applyFill="1" applyAlignment="1">
      <alignment horizontal="left" wrapText="1"/>
    </xf>
    <xf numFmtId="0" fontId="12" fillId="2" borderId="0" xfId="0" applyFont="1" applyFill="1" applyAlignment="1">
      <alignment wrapText="1"/>
    </xf>
    <xf numFmtId="0" fontId="3" fillId="2" borderId="0" xfId="0" applyFont="1" applyFill="1" applyAlignment="1">
      <alignment horizontal="left" wrapText="1"/>
    </xf>
    <xf numFmtId="0" fontId="1" fillId="2" borderId="0" xfId="0" applyFont="1" applyFill="1" applyAlignment="1">
      <alignment horizontal="left" vertical="top" wrapText="1" indent="1"/>
    </xf>
    <xf numFmtId="0" fontId="3" fillId="2" borderId="0" xfId="0" applyFont="1" applyFill="1" applyAlignment="1">
      <alignment horizontal="left" vertical="top" wrapText="1"/>
    </xf>
    <xf numFmtId="0" fontId="1" fillId="2" borderId="0" xfId="0" applyFont="1" applyFill="1" applyAlignment="1">
      <alignment horizontal="left" wrapText="1" indent="1"/>
    </xf>
    <xf numFmtId="0" fontId="1" fillId="2" borderId="0" xfId="0" applyFont="1" applyFill="1" applyAlignment="1">
      <alignment wrapText="1" indent="1"/>
    </xf>
    <xf numFmtId="0" fontId="1" fillId="0" borderId="0" xfId="0" applyFont="1" applyAlignment="1">
      <alignment wrapText="1" indent="1"/>
    </xf>
    <xf numFmtId="166" fontId="8" fillId="0" borderId="0" xfId="0" applyNumberFormat="1" applyFont="1"/>
    <xf numFmtId="0" fontId="8" fillId="0" borderId="11" xfId="0" applyFont="1" applyBorder="1"/>
    <xf numFmtId="167" fontId="8" fillId="0" borderId="0" xfId="0" applyNumberFormat="1" applyFont="1"/>
    <xf numFmtId="169" fontId="8" fillId="0" borderId="4" xfId="0" applyNumberFormat="1" applyFont="1" applyBorder="1"/>
    <xf numFmtId="170" fontId="8" fillId="0" borderId="0" xfId="0" applyNumberFormat="1" applyFont="1"/>
    <xf numFmtId="171" fontId="8" fillId="0" borderId="0" xfId="0" applyNumberFormat="1" applyFont="1"/>
    <xf numFmtId="0" fontId="8" fillId="0" borderId="7" xfId="0" applyFont="1" applyBorder="1"/>
    <xf numFmtId="0" fontId="8" fillId="0" borderId="7" xfId="0" applyFont="1" applyBorder="1" applyAlignment="1">
      <alignment horizontal="left" vertical="center"/>
    </xf>
    <xf numFmtId="0" fontId="8" fillId="0" borderId="0" xfId="0" applyFont="1" applyAlignment="1">
      <alignment horizontal="left" vertical="center"/>
    </xf>
    <xf numFmtId="167" fontId="8" fillId="0" borderId="8" xfId="0" applyNumberFormat="1" applyFont="1" applyBorder="1"/>
    <xf numFmtId="0" fontId="27" fillId="0" borderId="0" xfId="0" applyFont="1"/>
    <xf numFmtId="0" fontId="0" fillId="0" borderId="0" xfId="0" applyAlignment="1">
      <alignment wrapText="1"/>
    </xf>
    <xf numFmtId="0" fontId="8" fillId="0" borderId="7" xfId="0" applyFont="1" applyBorder="1" applyAlignment="1">
      <alignment vertical="center"/>
    </xf>
    <xf numFmtId="0" fontId="28" fillId="0" borderId="0" xfId="7"/>
    <xf numFmtId="0" fontId="8" fillId="0" borderId="0" xfId="7" applyFont="1" applyAlignment="1">
      <alignment wrapText="1"/>
    </xf>
    <xf numFmtId="0" fontId="8" fillId="0" borderId="0" xfId="7" applyFont="1" applyAlignment="1">
      <alignment horizontal="right" vertical="top" wrapText="1"/>
    </xf>
    <xf numFmtId="0" fontId="1" fillId="0" borderId="0" xfId="7" applyFont="1" applyAlignment="1">
      <alignment wrapText="1"/>
    </xf>
    <xf numFmtId="0" fontId="11" fillId="0" borderId="0" xfId="7" applyFont="1" applyAlignment="1">
      <alignment wrapText="1" indent="1"/>
    </xf>
    <xf numFmtId="0" fontId="8" fillId="0" borderId="0" xfId="7" applyFont="1" applyAlignment="1">
      <alignment wrapText="1" indent="1"/>
    </xf>
    <xf numFmtId="0" fontId="1" fillId="0" borderId="8" xfId="7" applyFont="1" applyBorder="1" applyAlignment="1">
      <alignment wrapText="1"/>
    </xf>
    <xf numFmtId="0" fontId="8" fillId="0" borderId="8" xfId="7" applyFont="1" applyBorder="1" applyAlignment="1">
      <alignment wrapText="1"/>
    </xf>
    <xf numFmtId="0" fontId="11" fillId="0" borderId="0" xfId="7" applyFont="1" applyAlignment="1">
      <alignment wrapText="1"/>
    </xf>
    <xf numFmtId="166" fontId="8" fillId="0" borderId="0" xfId="7" applyNumberFormat="1" applyFont="1" applyAlignment="1">
      <alignment wrapText="1"/>
    </xf>
    <xf numFmtId="0" fontId="8" fillId="0" borderId="0" xfId="7" applyFont="1" applyAlignment="1">
      <alignment horizontal="left" vertical="top" wrapText="1"/>
    </xf>
    <xf numFmtId="0" fontId="8" fillId="0" borderId="0" xfId="7" applyFont="1" applyAlignment="1">
      <alignment horizontal="left" wrapText="1"/>
    </xf>
    <xf numFmtId="174" fontId="8" fillId="0" borderId="0" xfId="7" applyNumberFormat="1" applyFont="1" applyAlignment="1">
      <alignment wrapText="1"/>
    </xf>
    <xf numFmtId="175" fontId="8" fillId="0" borderId="0" xfId="7" applyNumberFormat="1" applyFont="1" applyAlignment="1">
      <alignment wrapText="1"/>
    </xf>
    <xf numFmtId="0" fontId="11" fillId="0" borderId="0" xfId="7" applyFont="1" applyAlignment="1">
      <alignment horizontal="left" wrapText="1"/>
    </xf>
    <xf numFmtId="0" fontId="8" fillId="0" borderId="0" xfId="7" applyFont="1"/>
    <xf numFmtId="0" fontId="1" fillId="0" borderId="0" xfId="7" applyFont="1"/>
    <xf numFmtId="43" fontId="8" fillId="0" borderId="0" xfId="8" applyFont="1" applyAlignment="1"/>
    <xf numFmtId="177" fontId="8" fillId="0" borderId="0" xfId="8" applyNumberFormat="1" applyFont="1" applyAlignment="1"/>
    <xf numFmtId="177" fontId="0" fillId="0" borderId="0" xfId="8" applyNumberFormat="1" applyFont="1" applyAlignment="1"/>
    <xf numFmtId="177" fontId="8" fillId="0" borderId="11" xfId="8" applyNumberFormat="1" applyFont="1" applyBorder="1" applyAlignment="1"/>
    <xf numFmtId="177" fontId="8" fillId="0" borderId="4" xfId="8" applyNumberFormat="1" applyFont="1" applyBorder="1" applyAlignment="1"/>
    <xf numFmtId="177" fontId="8" fillId="0" borderId="8" xfId="8" applyNumberFormat="1" applyFont="1" applyBorder="1" applyAlignment="1"/>
    <xf numFmtId="0" fontId="1" fillId="0" borderId="0" xfId="0" applyFont="1" applyAlignment="1">
      <alignment wrapText="1"/>
    </xf>
    <xf numFmtId="0" fontId="8" fillId="0" borderId="0" xfId="0" applyFont="1" applyAlignment="1">
      <alignment horizontal="center" wrapText="1"/>
    </xf>
    <xf numFmtId="0" fontId="8" fillId="0" borderId="0" xfId="7" applyFont="1" applyAlignment="1">
      <alignment horizontal="center" wrapText="1"/>
    </xf>
    <xf numFmtId="43" fontId="28" fillId="0" borderId="0" xfId="8" applyFont="1" applyAlignment="1"/>
    <xf numFmtId="43" fontId="1" fillId="0" borderId="0" xfId="8" applyFont="1" applyAlignment="1"/>
    <xf numFmtId="177" fontId="28" fillId="0" borderId="0" xfId="8" applyNumberFormat="1" applyFont="1" applyAlignment="1"/>
    <xf numFmtId="177" fontId="1" fillId="0" borderId="0" xfId="8" applyNumberFormat="1" applyFont="1" applyAlignment="1"/>
    <xf numFmtId="178" fontId="8" fillId="0" borderId="0" xfId="9" applyNumberFormat="1" applyFont="1" applyAlignment="1"/>
    <xf numFmtId="177" fontId="28" fillId="0" borderId="0" xfId="8" applyNumberFormat="1" applyFont="1"/>
    <xf numFmtId="177" fontId="1" fillId="0" borderId="0" xfId="8" applyNumberFormat="1" applyFont="1" applyAlignment="1">
      <alignment wrapText="1"/>
    </xf>
    <xf numFmtId="177" fontId="8" fillId="0" borderId="0" xfId="8" applyNumberFormat="1" applyFont="1" applyAlignment="1">
      <alignment wrapText="1"/>
    </xf>
    <xf numFmtId="0" fontId="31" fillId="0" borderId="0" xfId="7" applyFont="1"/>
    <xf numFmtId="0" fontId="32" fillId="0" borderId="0" xfId="7" applyFont="1" applyAlignment="1">
      <alignment wrapText="1"/>
    </xf>
    <xf numFmtId="0" fontId="14" fillId="0" borderId="0" xfId="7" applyFont="1" applyAlignment="1">
      <alignment wrapText="1"/>
    </xf>
    <xf numFmtId="0" fontId="11" fillId="0" borderId="0" xfId="7" applyFont="1" applyAlignment="1">
      <alignment horizontal="center" wrapText="1"/>
    </xf>
    <xf numFmtId="165" fontId="11" fillId="0" borderId="5" xfId="7" applyNumberFormat="1" applyFont="1" applyBorder="1" applyAlignment="1">
      <alignment horizontal="center" wrapText="1"/>
    </xf>
    <xf numFmtId="0" fontId="11" fillId="0" borderId="8" xfId="7" applyFont="1" applyBorder="1" applyAlignment="1">
      <alignment horizontal="center" wrapText="1"/>
    </xf>
    <xf numFmtId="0" fontId="32" fillId="0" borderId="8" xfId="7" applyFont="1" applyBorder="1" applyAlignment="1">
      <alignment wrapText="1"/>
    </xf>
    <xf numFmtId="0" fontId="0" fillId="0" borderId="0" xfId="0" applyAlignment="1">
      <alignment vertical="center" wrapText="1"/>
    </xf>
    <xf numFmtId="0" fontId="0" fillId="0" borderId="16" xfId="0" applyBorder="1"/>
    <xf numFmtId="166" fontId="8" fillId="0" borderId="0" xfId="0" applyNumberFormat="1" applyFont="1" applyAlignment="1">
      <alignment vertical="center"/>
    </xf>
    <xf numFmtId="0" fontId="0" fillId="0" borderId="0" xfId="0" applyAlignment="1">
      <alignment vertical="center"/>
    </xf>
    <xf numFmtId="0" fontId="8" fillId="0" borderId="11" xfId="0" applyFont="1" applyBorder="1" applyAlignment="1">
      <alignment vertical="center"/>
    </xf>
    <xf numFmtId="0" fontId="8" fillId="0" borderId="11" xfId="0" applyFont="1" applyBorder="1" applyAlignment="1">
      <alignment horizontal="center" vertical="center"/>
    </xf>
    <xf numFmtId="177" fontId="8" fillId="0" borderId="0" xfId="8" applyNumberFormat="1" applyFont="1" applyAlignment="1">
      <alignment vertical="center"/>
    </xf>
    <xf numFmtId="177" fontId="0" fillId="0" borderId="0" xfId="8" applyNumberFormat="1" applyFont="1" applyAlignment="1">
      <alignment vertical="center"/>
    </xf>
    <xf numFmtId="177" fontId="8" fillId="0" borderId="11" xfId="8" applyNumberFormat="1" applyFont="1" applyBorder="1" applyAlignment="1">
      <alignment vertical="center"/>
    </xf>
    <xf numFmtId="177" fontId="8" fillId="0" borderId="11" xfId="8" applyNumberFormat="1" applyFont="1" applyBorder="1" applyAlignment="1">
      <alignment horizontal="center" vertical="center"/>
    </xf>
    <xf numFmtId="177" fontId="8" fillId="0" borderId="4" xfId="8" applyNumberFormat="1" applyFont="1" applyBorder="1" applyAlignment="1">
      <alignment vertical="center"/>
    </xf>
    <xf numFmtId="166" fontId="8" fillId="0" borderId="14" xfId="0" applyNumberFormat="1" applyFont="1" applyBorder="1" applyAlignment="1">
      <alignment vertical="center"/>
    </xf>
    <xf numFmtId="0" fontId="8" fillId="0" borderId="12" xfId="0" applyFont="1" applyBorder="1" applyAlignment="1">
      <alignment vertical="center"/>
    </xf>
    <xf numFmtId="167" fontId="8" fillId="0" borderId="0" xfId="0" applyNumberFormat="1" applyFont="1" applyAlignment="1">
      <alignment vertical="center"/>
    </xf>
    <xf numFmtId="177" fontId="8" fillId="0" borderId="8" xfId="8" applyNumberFormat="1" applyFont="1" applyBorder="1" applyAlignment="1">
      <alignment vertical="center"/>
    </xf>
    <xf numFmtId="167" fontId="8" fillId="0" borderId="14" xfId="0" applyNumberFormat="1" applyFont="1" applyBorder="1" applyAlignment="1">
      <alignment vertical="center"/>
    </xf>
    <xf numFmtId="0" fontId="8" fillId="0" borderId="12" xfId="0" applyFont="1" applyBorder="1" applyAlignment="1">
      <alignment vertical="center" wrapText="1"/>
    </xf>
    <xf numFmtId="0" fontId="8" fillId="0" borderId="11" xfId="0" applyFont="1" applyBorder="1" applyAlignment="1">
      <alignment vertical="center" wrapText="1"/>
    </xf>
    <xf numFmtId="174" fontId="8" fillId="0" borderId="0" xfId="0" applyNumberFormat="1" applyFont="1" applyAlignment="1">
      <alignment vertical="center" wrapText="1"/>
    </xf>
    <xf numFmtId="0" fontId="8" fillId="0" borderId="7" xfId="0" applyFont="1" applyBorder="1" applyAlignment="1">
      <alignment vertical="center" wrapText="1"/>
    </xf>
    <xf numFmtId="0" fontId="8" fillId="0" borderId="0" xfId="0" applyFont="1" applyAlignment="1">
      <alignment vertical="center" wrapText="1"/>
    </xf>
    <xf numFmtId="174" fontId="8" fillId="0" borderId="0" xfId="0" applyNumberFormat="1" applyFont="1" applyAlignment="1">
      <alignment vertical="center"/>
    </xf>
    <xf numFmtId="0" fontId="8" fillId="0" borderId="0" xfId="0" applyFont="1" applyAlignment="1">
      <alignment vertical="center"/>
    </xf>
    <xf numFmtId="174" fontId="8" fillId="0" borderId="4" xfId="0" applyNumberFormat="1" applyFont="1" applyBorder="1" applyAlignment="1">
      <alignment vertical="center"/>
    </xf>
    <xf numFmtId="174" fontId="8" fillId="0" borderId="14" xfId="0" applyNumberFormat="1" applyFont="1" applyBorder="1" applyAlignment="1">
      <alignment vertical="center"/>
    </xf>
    <xf numFmtId="171" fontId="8" fillId="0" borderId="0" xfId="0" applyNumberFormat="1" applyFont="1" applyAlignment="1">
      <alignment vertical="center"/>
    </xf>
    <xf numFmtId="0" fontId="8" fillId="0" borderId="7" xfId="0" applyFont="1" applyBorder="1" applyAlignment="1">
      <alignment horizontal="center" vertical="center" wrapText="1"/>
    </xf>
    <xf numFmtId="0" fontId="8" fillId="0" borderId="0" xfId="0" applyFont="1" applyAlignment="1">
      <alignment horizontal="center" vertical="center" wrapText="1"/>
    </xf>
    <xf numFmtId="0" fontId="1" fillId="0" borderId="7" xfId="0" applyFont="1" applyBorder="1" applyAlignment="1">
      <alignment vertical="center"/>
    </xf>
    <xf numFmtId="173" fontId="8" fillId="0" borderId="0" xfId="0" applyNumberFormat="1" applyFont="1" applyAlignment="1">
      <alignment horizontal="right" vertical="center"/>
    </xf>
    <xf numFmtId="0" fontId="8" fillId="0" borderId="11" xfId="0" applyFont="1" applyBorder="1" applyAlignment="1">
      <alignment horizontal="right" vertical="center"/>
    </xf>
    <xf numFmtId="176" fontId="8" fillId="0" borderId="0" xfId="8" applyNumberFormat="1" applyFont="1" applyAlignment="1">
      <alignment vertical="center"/>
    </xf>
    <xf numFmtId="176" fontId="0" fillId="0" borderId="0" xfId="8" applyNumberFormat="1" applyFont="1" applyAlignment="1">
      <alignment vertical="center"/>
    </xf>
    <xf numFmtId="176" fontId="8" fillId="0" borderId="11" xfId="8" applyNumberFormat="1" applyFont="1" applyBorder="1" applyAlignment="1">
      <alignment vertical="center"/>
    </xf>
    <xf numFmtId="176" fontId="8" fillId="0" borderId="4" xfId="8" applyNumberFormat="1" applyFont="1" applyBorder="1" applyAlignment="1">
      <alignment vertical="center"/>
    </xf>
    <xf numFmtId="176" fontId="8" fillId="0" borderId="14" xfId="8" applyNumberFormat="1" applyFont="1" applyBorder="1" applyAlignment="1">
      <alignment vertical="center"/>
    </xf>
    <xf numFmtId="176" fontId="8" fillId="0" borderId="12" xfId="8" applyNumberFormat="1" applyFont="1" applyBorder="1" applyAlignment="1">
      <alignment vertical="center"/>
    </xf>
    <xf numFmtId="0" fontId="11" fillId="0" borderId="12" xfId="0" applyFont="1" applyBorder="1" applyAlignment="1">
      <alignment vertical="center"/>
    </xf>
    <xf numFmtId="168" fontId="8" fillId="0" borderId="0" xfId="0" applyNumberFormat="1" applyFont="1" applyAlignment="1">
      <alignment vertical="center"/>
    </xf>
    <xf numFmtId="176" fontId="8" fillId="0" borderId="8" xfId="8" applyNumberFormat="1" applyFont="1" applyBorder="1" applyAlignment="1">
      <alignment vertical="center"/>
    </xf>
    <xf numFmtId="169" fontId="8" fillId="0" borderId="0" xfId="0" applyNumberFormat="1" applyFont="1" applyAlignment="1">
      <alignment vertical="center"/>
    </xf>
    <xf numFmtId="169" fontId="8" fillId="0" borderId="4" xfId="0" applyNumberFormat="1" applyFont="1" applyBorder="1" applyAlignment="1">
      <alignment vertical="center"/>
    </xf>
    <xf numFmtId="0" fontId="8" fillId="0" borderId="8" xfId="0" applyFont="1" applyBorder="1" applyAlignment="1">
      <alignment vertical="center"/>
    </xf>
    <xf numFmtId="169" fontId="8" fillId="0" borderId="8" xfId="0" applyNumberFormat="1" applyFont="1" applyBorder="1" applyAlignment="1">
      <alignment vertical="center"/>
    </xf>
    <xf numFmtId="167" fontId="8" fillId="0" borderId="6" xfId="0" applyNumberFormat="1" applyFont="1" applyBorder="1" applyAlignment="1">
      <alignment vertical="center"/>
    </xf>
    <xf numFmtId="169" fontId="8" fillId="0" borderId="5" xfId="0" applyNumberFormat="1" applyFont="1" applyBorder="1" applyAlignment="1">
      <alignment vertical="center"/>
    </xf>
    <xf numFmtId="169" fontId="8" fillId="0" borderId="14" xfId="0" applyNumberFormat="1" applyFont="1" applyBorder="1" applyAlignment="1">
      <alignment vertical="center"/>
    </xf>
    <xf numFmtId="170" fontId="8" fillId="0" borderId="0" xfId="0" applyNumberFormat="1" applyFont="1" applyAlignment="1">
      <alignment vertical="center"/>
    </xf>
    <xf numFmtId="43" fontId="8" fillId="0" borderId="0" xfId="8" applyFont="1" applyAlignment="1">
      <alignment vertical="center"/>
    </xf>
    <xf numFmtId="43" fontId="0" fillId="0" borderId="0" xfId="8" applyFont="1" applyAlignment="1">
      <alignment vertical="center"/>
    </xf>
    <xf numFmtId="43" fontId="8" fillId="0" borderId="11" xfId="8" applyFont="1" applyBorder="1" applyAlignment="1">
      <alignment vertical="center"/>
    </xf>
    <xf numFmtId="43" fontId="8" fillId="0" borderId="4" xfId="8" applyFont="1" applyBorder="1" applyAlignment="1">
      <alignment vertical="center"/>
    </xf>
    <xf numFmtId="170" fontId="8" fillId="0" borderId="6" xfId="0" applyNumberFormat="1" applyFont="1" applyBorder="1" applyAlignment="1">
      <alignment vertical="center"/>
    </xf>
    <xf numFmtId="177" fontId="8" fillId="0" borderId="5" xfId="8" applyNumberFormat="1" applyFont="1" applyBorder="1" applyAlignment="1">
      <alignment vertical="center"/>
    </xf>
    <xf numFmtId="0" fontId="0" fillId="3" borderId="0" xfId="0" applyFill="1"/>
    <xf numFmtId="0" fontId="1" fillId="3" borderId="2" xfId="0" applyFont="1" applyFill="1" applyBorder="1" applyAlignment="1">
      <alignment horizontal="center" wrapText="1"/>
    </xf>
    <xf numFmtId="0" fontId="1" fillId="3" borderId="2" xfId="0" applyFont="1" applyFill="1" applyBorder="1" applyAlignment="1">
      <alignment wrapText="1"/>
    </xf>
    <xf numFmtId="0" fontId="1" fillId="3" borderId="0" xfId="0" applyFont="1" applyFill="1" applyAlignment="1">
      <alignment wrapText="1"/>
    </xf>
    <xf numFmtId="164" fontId="1" fillId="3" borderId="0" xfId="0" applyNumberFormat="1" applyFont="1" applyFill="1" applyAlignment="1">
      <alignment horizontal="center" wrapText="1"/>
    </xf>
    <xf numFmtId="0" fontId="13" fillId="3" borderId="0" xfId="0" applyFont="1" applyFill="1" applyAlignment="1">
      <alignment wrapText="1"/>
    </xf>
    <xf numFmtId="0" fontId="1" fillId="3" borderId="0" xfId="0" applyFont="1" applyFill="1" applyAlignment="1">
      <alignment horizontal="center" wrapText="1"/>
    </xf>
    <xf numFmtId="0" fontId="2" fillId="3" borderId="0" xfId="0" applyFont="1" applyFill="1" applyAlignment="1">
      <alignment horizontal="left" wrapText="1"/>
    </xf>
    <xf numFmtId="0" fontId="1" fillId="3" borderId="0" xfId="1" applyFill="1">
      <alignment wrapText="1"/>
    </xf>
    <xf numFmtId="0" fontId="14" fillId="3" borderId="0" xfId="0" applyFont="1" applyFill="1" applyAlignment="1">
      <alignment wrapText="1"/>
    </xf>
    <xf numFmtId="0" fontId="11" fillId="3" borderId="0" xfId="0" applyFont="1" applyFill="1" applyAlignment="1">
      <alignment vertical="top" wrapText="1"/>
    </xf>
    <xf numFmtId="167" fontId="8" fillId="0" borderId="14" xfId="0" applyNumberFormat="1" applyFont="1" applyBorder="1"/>
    <xf numFmtId="0" fontId="33" fillId="2" borderId="0" xfId="0" applyFont="1" applyFill="1" applyAlignment="1">
      <alignment horizontal="left" vertical="top" wrapText="1" indent="1"/>
    </xf>
    <xf numFmtId="0" fontId="5" fillId="2" borderId="0" xfId="0" applyFont="1" applyFill="1" applyAlignment="1">
      <alignment horizontal="center" wrapText="1"/>
    </xf>
    <xf numFmtId="0" fontId="7" fillId="2" borderId="0" xfId="0" applyFont="1" applyFill="1" applyAlignment="1">
      <alignment horizontal="center" wrapText="1"/>
    </xf>
    <xf numFmtId="0" fontId="8" fillId="2" borderId="0" xfId="0" applyFont="1" applyFill="1" applyAlignment="1">
      <alignment horizontal="justify" wrapText="1"/>
    </xf>
    <xf numFmtId="0" fontId="8" fillId="2" borderId="0" xfId="0" applyFont="1" applyFill="1" applyAlignment="1">
      <alignment horizontal="left" wrapText="1"/>
    </xf>
    <xf numFmtId="0" fontId="6" fillId="2" borderId="0" xfId="0" applyFont="1" applyFill="1" applyAlignment="1">
      <alignment horizontal="center" wrapText="1"/>
    </xf>
    <xf numFmtId="0" fontId="2" fillId="3" borderId="0" xfId="0" applyFont="1" applyFill="1" applyAlignment="1">
      <alignment horizontal="left" wrapText="1"/>
    </xf>
    <xf numFmtId="0" fontId="10" fillId="3" borderId="0" xfId="0" applyFont="1" applyFill="1" applyAlignment="1">
      <alignment horizontal="left" vertical="center" wrapText="1" indent="1"/>
    </xf>
    <xf numFmtId="0" fontId="8" fillId="3" borderId="0" xfId="0" applyFont="1" applyFill="1" applyAlignment="1">
      <alignment wrapText="1"/>
    </xf>
    <xf numFmtId="0" fontId="1" fillId="3" borderId="0" xfId="0" applyFont="1" applyFill="1" applyAlignment="1">
      <alignment wrapText="1"/>
    </xf>
    <xf numFmtId="0" fontId="10" fillId="3" borderId="0" xfId="0" applyFont="1" applyFill="1" applyAlignment="1">
      <alignment horizontal="left" wrapText="1" indent="1"/>
    </xf>
    <xf numFmtId="0" fontId="2" fillId="3" borderId="0" xfId="0" applyFont="1" applyFill="1" applyAlignment="1">
      <alignment horizontal="center" wrapText="1"/>
    </xf>
    <xf numFmtId="0" fontId="12" fillId="3" borderId="3" xfId="0" applyFont="1" applyFill="1" applyBorder="1" applyAlignment="1">
      <alignment horizontal="left" wrapText="1"/>
    </xf>
    <xf numFmtId="0" fontId="2" fillId="3" borderId="1" xfId="0" applyFont="1" applyFill="1" applyBorder="1" applyAlignment="1">
      <alignment horizontal="center" wrapText="1"/>
    </xf>
    <xf numFmtId="0" fontId="2" fillId="3" borderId="2" xfId="0" applyFont="1" applyFill="1" applyBorder="1" applyAlignment="1">
      <alignment horizontal="left" wrapText="1"/>
    </xf>
    <xf numFmtId="0" fontId="8" fillId="0" borderId="0" xfId="0" applyFont="1" applyAlignment="1">
      <alignment wrapText="1"/>
    </xf>
    <xf numFmtId="0" fontId="0" fillId="0" borderId="0" xfId="0" applyAlignment="1"/>
    <xf numFmtId="0" fontId="11" fillId="0" borderId="0" xfId="0" applyFont="1" applyAlignment="1">
      <alignment wrapText="1"/>
    </xf>
    <xf numFmtId="0" fontId="11" fillId="0" borderId="0" xfId="0" applyFont="1" applyAlignment="1">
      <alignment wrapText="1" indent="1"/>
    </xf>
    <xf numFmtId="0" fontId="8" fillId="0" borderId="0" xfId="0" applyFont="1" applyAlignment="1">
      <alignment wrapText="1" indent="1"/>
    </xf>
    <xf numFmtId="0" fontId="8" fillId="0" borderId="0" xfId="0" applyFont="1" applyAlignment="1">
      <alignment horizontal="left" wrapText="1" indent="1"/>
    </xf>
    <xf numFmtId="0" fontId="11" fillId="0" borderId="0" xfId="0" applyFont="1" applyAlignment="1">
      <alignment wrapText="1" indent="2"/>
    </xf>
    <xf numFmtId="0" fontId="2" fillId="0" borderId="0" xfId="3" applyAlignment="1">
      <alignment horizontal="center" wrapText="1"/>
    </xf>
    <xf numFmtId="0" fontId="8" fillId="0" borderId="4" xfId="0" applyFont="1" applyBorder="1" applyAlignment="1">
      <alignment horizontal="center" wrapText="1"/>
    </xf>
    <xf numFmtId="0" fontId="15" fillId="0" borderId="0" xfId="0" applyFont="1" applyAlignment="1">
      <alignment wrapText="1"/>
    </xf>
    <xf numFmtId="0" fontId="1" fillId="0" borderId="0" xfId="1" applyAlignment="1">
      <alignment wrapText="1"/>
    </xf>
    <xf numFmtId="0" fontId="8" fillId="0" borderId="0" xfId="0" applyFont="1" applyAlignment="1">
      <alignment vertical="top" wrapText="1"/>
    </xf>
    <xf numFmtId="0" fontId="8" fillId="0" borderId="0" xfId="0" applyFont="1" applyAlignment="1">
      <alignment wrapText="1" indent="3"/>
    </xf>
    <xf numFmtId="0" fontId="8" fillId="0" borderId="0" xfId="0" applyFont="1" applyAlignment="1">
      <alignment wrapText="1" indent="5"/>
    </xf>
    <xf numFmtId="0" fontId="11" fillId="0" borderId="0" xfId="0" applyFont="1" applyAlignment="1">
      <alignment wrapText="1" indent="5"/>
    </xf>
    <xf numFmtId="0" fontId="15" fillId="0" borderId="0" xfId="0" applyFont="1" applyAlignment="1">
      <alignment vertical="top" wrapText="1"/>
    </xf>
    <xf numFmtId="0" fontId="8" fillId="0" borderId="0" xfId="0" applyFont="1" applyAlignment="1">
      <alignment horizontal="left" wrapText="1" indent="4"/>
    </xf>
    <xf numFmtId="0" fontId="8" fillId="0" borderId="0" xfId="0" applyFont="1" applyAlignment="1">
      <alignment horizontal="left" wrapText="1" indent="6"/>
    </xf>
    <xf numFmtId="0" fontId="11" fillId="0" borderId="0" xfId="0" applyFont="1" applyAlignment="1">
      <alignment horizontal="left" wrapText="1" indent="1"/>
    </xf>
    <xf numFmtId="0" fontId="11" fillId="0" borderId="0" xfId="0" applyFont="1" applyAlignment="1">
      <alignment horizontal="left" wrapText="1" indent="3"/>
    </xf>
    <xf numFmtId="0" fontId="8" fillId="0" borderId="0" xfId="0" applyFont="1" applyAlignment="1">
      <alignment horizontal="left" wrapText="1" indent="5"/>
    </xf>
    <xf numFmtId="0" fontId="11" fillId="0" borderId="0" xfId="0" applyFont="1" applyAlignment="1">
      <alignment horizontal="left" wrapText="1"/>
    </xf>
    <xf numFmtId="0" fontId="8" fillId="0" borderId="0" xfId="0" applyFont="1" applyAlignment="1">
      <alignment wrapText="1" indent="2"/>
    </xf>
    <xf numFmtId="0" fontId="8" fillId="0" borderId="0" xfId="0" applyFont="1" applyAlignment="1">
      <alignment horizontal="left" wrapText="1"/>
    </xf>
    <xf numFmtId="0" fontId="8" fillId="2" borderId="0" xfId="0" applyFont="1" applyFill="1" applyAlignment="1">
      <alignment horizontal="left" vertical="top" wrapText="1"/>
    </xf>
    <xf numFmtId="0" fontId="8" fillId="2" borderId="0" xfId="0" applyFont="1" applyFill="1" applyAlignment="1">
      <alignment horizontal="left" wrapText="1" indent="1"/>
    </xf>
    <xf numFmtId="0" fontId="8" fillId="2" borderId="0" xfId="0" applyFont="1" applyFill="1" applyAlignment="1">
      <alignment wrapText="1"/>
    </xf>
    <xf numFmtId="0" fontId="11" fillId="2" borderId="0" xfId="0" applyFont="1" applyFill="1" applyAlignment="1">
      <alignment wrapText="1"/>
    </xf>
    <xf numFmtId="0" fontId="2" fillId="2" borderId="0" xfId="0" applyFont="1" applyFill="1" applyAlignment="1">
      <alignment horizontal="center" wrapText="1"/>
    </xf>
    <xf numFmtId="0" fontId="8" fillId="2" borderId="4" xfId="0" applyFont="1" applyFill="1" applyBorder="1" applyAlignment="1">
      <alignment horizontal="center" wrapText="1"/>
    </xf>
    <xf numFmtId="0" fontId="11" fillId="0" borderId="0" xfId="0" applyFont="1" applyAlignment="1">
      <alignment horizontal="left" wrapText="1" indent="2"/>
    </xf>
    <xf numFmtId="0" fontId="8" fillId="0" borderId="8" xfId="0" applyFont="1" applyBorder="1" applyAlignment="1">
      <alignment wrapText="1"/>
    </xf>
    <xf numFmtId="0" fontId="11" fillId="0" borderId="0" xfId="0" applyFont="1" applyAlignment="1">
      <alignment horizontal="left" vertical="top" wrapText="1"/>
    </xf>
    <xf numFmtId="0" fontId="8" fillId="0" borderId="0" xfId="0" applyFont="1" applyAlignment="1">
      <alignment horizontal="left" wrapText="1" indent="2"/>
    </xf>
    <xf numFmtId="0" fontId="8" fillId="0" borderId="0" xfId="0" applyFont="1" applyAlignment="1">
      <alignment horizontal="left" wrapText="1" indent="3"/>
    </xf>
    <xf numFmtId="0" fontId="11" fillId="0" borderId="0" xfId="0" applyFont="1" applyAlignment="1">
      <alignment horizontal="left" wrapText="1" indent="4"/>
    </xf>
    <xf numFmtId="0" fontId="15" fillId="0" borderId="0" xfId="0" applyFont="1" applyAlignment="1">
      <alignment horizontal="left" wrapText="1"/>
    </xf>
    <xf numFmtId="0" fontId="1" fillId="2" borderId="0" xfId="0" applyFont="1" applyFill="1" applyAlignment="1">
      <alignment horizontal="left" wrapText="1"/>
    </xf>
    <xf numFmtId="0" fontId="1" fillId="2" borderId="0" xfId="0" applyFont="1" applyFill="1" applyAlignment="1">
      <alignment horizontal="left" vertical="center" wrapText="1"/>
    </xf>
    <xf numFmtId="0" fontId="1" fillId="2" borderId="0" xfId="0" applyFont="1" applyFill="1" applyAlignment="1">
      <alignment wrapText="1"/>
    </xf>
    <xf numFmtId="0" fontId="2" fillId="2" borderId="0" xfId="0" applyFont="1" applyFill="1" applyAlignment="1">
      <alignment horizontal="left" wrapText="1"/>
    </xf>
    <xf numFmtId="0" fontId="1" fillId="2" borderId="0" xfId="0" applyFont="1" applyFill="1" applyAlignment="1">
      <alignment vertical="top" wrapText="1"/>
    </xf>
    <xf numFmtId="0" fontId="14" fillId="2" borderId="0" xfId="0" applyFont="1" applyFill="1" applyAlignment="1">
      <alignment horizontal="left" wrapText="1"/>
    </xf>
    <xf numFmtId="0" fontId="1" fillId="2" borderId="0" xfId="0" applyFont="1" applyFill="1" applyAlignment="1">
      <alignment horizontal="left" vertical="top" wrapText="1"/>
    </xf>
    <xf numFmtId="0" fontId="1" fillId="0" borderId="0" xfId="0" applyFont="1" applyAlignment="1">
      <alignment horizontal="left" vertical="top" wrapText="1"/>
    </xf>
    <xf numFmtId="0" fontId="14" fillId="2" borderId="0" xfId="0" applyFont="1" applyFill="1" applyAlignment="1">
      <alignment horizontal="left" vertical="top" wrapText="1"/>
    </xf>
    <xf numFmtId="0" fontId="1" fillId="2" borderId="0" xfId="0" applyFont="1" applyFill="1" applyAlignment="1">
      <alignment horizontal="left" wrapText="1" indent="1"/>
    </xf>
    <xf numFmtId="0" fontId="3" fillId="2" borderId="0" xfId="0" applyFont="1" applyFill="1" applyAlignment="1">
      <alignment horizontal="left" wrapText="1"/>
    </xf>
    <xf numFmtId="0" fontId="8" fillId="0" borderId="0" xfId="7" applyFont="1" applyAlignment="1">
      <alignment horizontal="left" wrapText="1"/>
    </xf>
    <xf numFmtId="0" fontId="28" fillId="0" borderId="0" xfId="7" applyAlignment="1"/>
    <xf numFmtId="0" fontId="11" fillId="0" borderId="0" xfId="7" applyFont="1" applyAlignment="1">
      <alignment horizontal="left" wrapText="1"/>
    </xf>
    <xf numFmtId="0" fontId="11" fillId="0" borderId="0" xfId="7" applyFont="1" applyAlignment="1">
      <alignment horizontal="center" wrapText="1"/>
    </xf>
    <xf numFmtId="0" fontId="11" fillId="0" borderId="4" xfId="7" applyFont="1" applyBorder="1" applyAlignment="1">
      <alignment horizontal="center" wrapText="1"/>
    </xf>
    <xf numFmtId="0" fontId="11" fillId="0" borderId="0" xfId="7" applyFont="1" applyAlignment="1">
      <alignment wrapText="1"/>
    </xf>
    <xf numFmtId="0" fontId="29" fillId="0" borderId="0" xfId="7" applyFont="1" applyAlignment="1">
      <alignment wrapText="1"/>
    </xf>
    <xf numFmtId="0" fontId="8" fillId="0" borderId="0" xfId="7" applyFont="1" applyAlignment="1">
      <alignment horizontal="left" wrapText="1" indent="3"/>
    </xf>
    <xf numFmtId="0" fontId="8" fillId="0" borderId="0" xfId="7" applyFont="1" applyAlignment="1">
      <alignment horizontal="left" wrapText="1" indent="1"/>
    </xf>
    <xf numFmtId="0" fontId="8" fillId="0" borderId="0" xfId="7" applyFont="1" applyAlignment="1">
      <alignment wrapText="1"/>
    </xf>
    <xf numFmtId="0" fontId="8" fillId="0" borderId="0" xfId="7" applyFont="1" applyAlignment="1">
      <alignment horizontal="left" wrapText="1" indent="2"/>
    </xf>
    <xf numFmtId="0" fontId="15" fillId="0" borderId="0" xfId="7" applyFont="1" applyAlignment="1">
      <alignment wrapText="1"/>
    </xf>
    <xf numFmtId="0" fontId="31" fillId="0" borderId="0" xfId="7" applyFont="1" applyAlignment="1"/>
    <xf numFmtId="0" fontId="2" fillId="0" borderId="0" xfId="7" applyFont="1" applyAlignment="1">
      <alignment horizontal="center" wrapText="1"/>
    </xf>
    <xf numFmtId="0" fontId="8" fillId="0" borderId="0" xfId="7" applyFont="1" applyAlignment="1">
      <alignment vertical="top" wrapText="1"/>
    </xf>
  </cellXfs>
  <cellStyles count="10">
    <cellStyle name="Comma" xfId="8" builtinId="3"/>
    <cellStyle name="Currency" xfId="9" builtinId="4"/>
    <cellStyle name="Glossary Section Header" xfId="5" xr:uid="{00000000-0005-0000-0000-000005000000}"/>
    <cellStyle name="Glossary title label" xfId="6" xr:uid="{00000000-0005-0000-0000-000006000000}"/>
    <cellStyle name="Normal" xfId="0" builtinId="0"/>
    <cellStyle name="Normal 2" xfId="2" xr:uid="{00000000-0005-0000-0000-000002000000}"/>
    <cellStyle name="Normal 3" xfId="7" xr:uid="{660DEB54-4327-4730-BC9E-AF5843FF8EFF}"/>
    <cellStyle name="Page Header - Center" xfId="3" xr:uid="{00000000-0005-0000-0000-000003000000}"/>
    <cellStyle name="Page Header - Left Aligned" xfId="4" xr:uid="{00000000-0005-0000-0000-000004000000}"/>
    <cellStyle name="Table (Normal)" xfId="1" xr:uid="{00000000-0005-0000-0000-000001000000}"/>
  </cellStyles>
  <dxfs count="0"/>
  <tableStyles count="0"/>
  <colors>
    <mruColors>
      <color rgb="FF0033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0</xdr:colOff>
      <xdr:row>19</xdr:row>
      <xdr:rowOff>-1935786</xdr:rowOff>
    </xdr:from>
    <xdr:ext cx="3215647" cy="1885786"/>
    <xdr:pic>
      <xdr:nvPicPr>
        <xdr:cNvPr id="2" name="all_line_ver_notag_rgb_pos.png" descr="all_line_ver_notag_rgb_pos.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215647" cy="188578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0"/>
  <sheetViews>
    <sheetView tabSelected="1" showRuler="0" workbookViewId="0"/>
  </sheetViews>
  <sheetFormatPr defaultColWidth="13.33203125" defaultRowHeight="13.2" x14ac:dyDescent="0.25"/>
  <cols>
    <col min="1" max="5" width="9.33203125" customWidth="1"/>
    <col min="6" max="6" width="8.6640625" customWidth="1"/>
    <col min="7" max="10" width="9.33203125" customWidth="1"/>
    <col min="11" max="11" width="9.6640625" customWidth="1"/>
    <col min="12" max="17" width="9.33203125" customWidth="1"/>
  </cols>
  <sheetData>
    <row r="1" spans="1:17" ht="15" customHeight="1" x14ac:dyDescent="0.3">
      <c r="B1" s="4"/>
      <c r="C1" s="4"/>
      <c r="D1" s="4"/>
      <c r="E1" s="4"/>
      <c r="F1" s="4"/>
      <c r="G1" s="4"/>
      <c r="H1" s="4"/>
      <c r="I1" s="4"/>
      <c r="J1" s="4"/>
      <c r="K1" s="4"/>
      <c r="L1" s="4"/>
      <c r="M1" s="4"/>
      <c r="N1" s="4"/>
      <c r="O1" s="4"/>
      <c r="P1" s="4"/>
      <c r="Q1" s="4"/>
    </row>
    <row r="2" spans="1:17" ht="15" customHeight="1" x14ac:dyDescent="0.3">
      <c r="A2" s="4"/>
      <c r="B2" s="4"/>
      <c r="C2" s="4"/>
      <c r="D2" s="4"/>
      <c r="E2" s="4"/>
      <c r="F2" s="4"/>
      <c r="G2" s="4"/>
      <c r="H2" s="4"/>
      <c r="I2" s="4"/>
      <c r="J2" s="4"/>
      <c r="K2" s="4"/>
      <c r="L2" s="4"/>
      <c r="M2" s="4"/>
      <c r="N2" s="4"/>
      <c r="O2" s="4"/>
      <c r="P2" s="4"/>
      <c r="Q2" s="4"/>
    </row>
    <row r="3" spans="1:17" ht="16.649999999999999" customHeight="1" x14ac:dyDescent="0.3">
      <c r="A3" s="4"/>
      <c r="B3" s="4"/>
      <c r="C3" s="4"/>
      <c r="D3" s="4"/>
      <c r="E3" s="4"/>
      <c r="F3" s="4"/>
      <c r="G3" s="4"/>
      <c r="H3" s="4"/>
      <c r="I3" s="4"/>
      <c r="J3" s="4"/>
      <c r="K3" s="4"/>
      <c r="L3" s="4"/>
      <c r="M3" s="4"/>
      <c r="N3" s="4"/>
      <c r="O3" s="4"/>
      <c r="P3" s="4"/>
      <c r="Q3" s="4"/>
    </row>
    <row r="4" spans="1:17" ht="16.649999999999999" customHeight="1" x14ac:dyDescent="0.3">
      <c r="A4" s="4"/>
      <c r="B4" s="4"/>
      <c r="C4" s="4"/>
      <c r="D4" s="4"/>
      <c r="E4" s="4"/>
      <c r="F4" s="4"/>
      <c r="G4" s="4"/>
      <c r="H4" s="4"/>
      <c r="I4" s="4"/>
      <c r="J4" s="4"/>
      <c r="K4" s="4"/>
      <c r="L4" s="4"/>
      <c r="M4" s="4"/>
      <c r="N4" s="4"/>
      <c r="O4" s="4"/>
      <c r="P4" s="4"/>
      <c r="Q4" s="4"/>
    </row>
    <row r="5" spans="1:17" ht="16.649999999999999" customHeight="1" x14ac:dyDescent="0.3">
      <c r="A5" s="4"/>
      <c r="B5" s="4"/>
      <c r="C5" s="4"/>
      <c r="D5" s="4"/>
      <c r="E5" s="4"/>
      <c r="F5" s="4"/>
      <c r="G5" s="4"/>
      <c r="H5" s="4"/>
      <c r="I5" s="4"/>
      <c r="J5" s="4"/>
      <c r="K5" s="4"/>
      <c r="L5" s="4"/>
      <c r="M5" s="4"/>
      <c r="N5" s="4"/>
      <c r="O5" s="4"/>
      <c r="P5" s="4"/>
      <c r="Q5" s="4"/>
    </row>
    <row r="6" spans="1:17" ht="16.649999999999999" customHeight="1" x14ac:dyDescent="0.3">
      <c r="A6" s="4"/>
      <c r="B6" s="4"/>
      <c r="C6" s="4"/>
      <c r="D6" s="4"/>
      <c r="E6" s="4"/>
      <c r="F6" s="4"/>
      <c r="G6" s="4"/>
      <c r="H6" s="4"/>
      <c r="I6" s="4"/>
      <c r="J6" s="4"/>
      <c r="K6" s="4"/>
      <c r="L6" s="4"/>
      <c r="M6" s="4"/>
      <c r="N6" s="4"/>
      <c r="O6" s="4"/>
      <c r="P6" s="4"/>
      <c r="Q6" s="4"/>
    </row>
    <row r="7" spans="1:17" ht="16.649999999999999" customHeight="1" x14ac:dyDescent="0.3">
      <c r="A7" s="2" t="s">
        <v>0</v>
      </c>
      <c r="B7" s="2"/>
      <c r="C7" s="2"/>
      <c r="D7" s="2"/>
      <c r="E7" s="2"/>
      <c r="F7" s="2"/>
      <c r="G7" s="2"/>
      <c r="H7" s="2"/>
      <c r="I7" s="2"/>
      <c r="J7" s="2"/>
      <c r="K7" s="2"/>
      <c r="L7" s="2"/>
      <c r="M7" s="2"/>
      <c r="N7" s="2"/>
      <c r="O7" s="2"/>
      <c r="P7" s="2"/>
      <c r="Q7" s="2"/>
    </row>
    <row r="8" spans="1:17" ht="16.649999999999999" customHeight="1" x14ac:dyDescent="0.3">
      <c r="A8" s="2"/>
      <c r="B8" s="2"/>
      <c r="C8" s="2"/>
      <c r="D8" s="2"/>
      <c r="E8" s="2"/>
      <c r="F8" s="2"/>
      <c r="G8" s="2"/>
      <c r="H8" s="2"/>
      <c r="I8" s="2"/>
      <c r="J8" s="2"/>
      <c r="K8" s="2"/>
      <c r="L8" s="2"/>
      <c r="M8" s="2"/>
      <c r="N8" s="2"/>
      <c r="O8" s="2"/>
      <c r="P8" s="2"/>
      <c r="Q8" s="2"/>
    </row>
    <row r="9" spans="1:17" ht="16.649999999999999" customHeight="1" x14ac:dyDescent="0.3">
      <c r="A9" s="2"/>
      <c r="B9" s="2"/>
      <c r="C9" s="2"/>
      <c r="D9" s="2"/>
      <c r="E9" s="2"/>
      <c r="F9" s="2"/>
      <c r="G9" s="194"/>
      <c r="H9" s="194"/>
      <c r="I9" s="194"/>
      <c r="J9" s="194"/>
      <c r="K9" s="194"/>
      <c r="L9" s="2"/>
      <c r="M9" s="2"/>
      <c r="N9" s="2"/>
      <c r="O9" s="2"/>
      <c r="P9" s="2"/>
      <c r="Q9" s="2"/>
    </row>
    <row r="10" spans="1:17" ht="15" customHeight="1" x14ac:dyDescent="0.3">
      <c r="A10" s="2"/>
      <c r="B10" s="2"/>
      <c r="C10" s="2"/>
      <c r="D10" s="2"/>
      <c r="E10" s="2"/>
      <c r="F10" s="2"/>
      <c r="G10" s="194"/>
      <c r="H10" s="194"/>
      <c r="I10" s="194"/>
      <c r="J10" s="194"/>
      <c r="K10" s="194"/>
      <c r="L10" s="2"/>
      <c r="M10" s="2"/>
      <c r="N10" s="2"/>
      <c r="O10" s="2"/>
      <c r="P10" s="2"/>
      <c r="Q10" s="2"/>
    </row>
    <row r="11" spans="1:17" ht="16.649999999999999" customHeight="1" x14ac:dyDescent="0.3">
      <c r="A11" s="2"/>
      <c r="B11" s="2"/>
      <c r="C11" s="2"/>
      <c r="D11" s="2"/>
      <c r="E11" s="2"/>
      <c r="F11" s="2"/>
      <c r="G11" s="194"/>
      <c r="H11" s="194"/>
      <c r="I11" s="194"/>
      <c r="J11" s="194"/>
      <c r="K11" s="194"/>
      <c r="L11" s="2"/>
      <c r="M11" s="2"/>
      <c r="N11" s="2"/>
      <c r="O11" s="2"/>
      <c r="P11" s="2"/>
      <c r="Q11" s="2"/>
    </row>
    <row r="12" spans="1:17" ht="16.649999999999999" customHeight="1" x14ac:dyDescent="0.3">
      <c r="A12" s="2"/>
      <c r="B12" s="2"/>
      <c r="C12" s="2"/>
      <c r="D12" s="2"/>
      <c r="E12" s="2"/>
      <c r="F12" s="2"/>
      <c r="G12" s="194"/>
      <c r="H12" s="194"/>
      <c r="I12" s="194"/>
      <c r="J12" s="194"/>
      <c r="K12" s="194"/>
      <c r="L12" s="2"/>
      <c r="M12" s="2"/>
      <c r="N12" s="2"/>
      <c r="O12" s="2"/>
      <c r="P12" s="2"/>
      <c r="Q12" s="2"/>
    </row>
    <row r="13" spans="1:17" ht="16.649999999999999" customHeight="1" x14ac:dyDescent="0.3">
      <c r="A13" s="2"/>
      <c r="B13" s="2"/>
      <c r="C13" s="2"/>
      <c r="D13" s="2"/>
      <c r="E13" s="2"/>
      <c r="F13" s="2"/>
      <c r="G13" s="194"/>
      <c r="H13" s="194"/>
      <c r="I13" s="194"/>
      <c r="J13" s="194"/>
      <c r="K13" s="194"/>
      <c r="L13" s="2"/>
      <c r="M13" s="2"/>
      <c r="N13" s="2"/>
      <c r="O13" s="2"/>
      <c r="P13" s="2"/>
      <c r="Q13" s="2"/>
    </row>
    <row r="14" spans="1:17" ht="16.649999999999999" customHeight="1" x14ac:dyDescent="0.3">
      <c r="A14" s="2"/>
      <c r="B14" s="2"/>
      <c r="C14" s="2"/>
      <c r="D14" s="2"/>
      <c r="E14" s="2"/>
      <c r="F14" s="2"/>
      <c r="G14" s="194"/>
      <c r="H14" s="194"/>
      <c r="I14" s="194"/>
      <c r="J14" s="194"/>
      <c r="K14" s="194"/>
      <c r="L14" s="2"/>
      <c r="M14" s="2"/>
      <c r="N14" s="2"/>
      <c r="O14" s="2"/>
      <c r="P14" s="2"/>
      <c r="Q14" s="2"/>
    </row>
    <row r="15" spans="1:17" ht="16.649999999999999" customHeight="1" x14ac:dyDescent="0.3">
      <c r="A15" s="2"/>
      <c r="B15" s="2"/>
      <c r="C15" s="2"/>
      <c r="D15" s="2"/>
      <c r="E15" s="2"/>
      <c r="F15" s="2"/>
      <c r="G15" s="194"/>
      <c r="H15" s="194"/>
      <c r="I15" s="194"/>
      <c r="J15" s="194"/>
      <c r="K15" s="194"/>
      <c r="L15" s="2"/>
      <c r="M15" s="2"/>
      <c r="N15" s="2"/>
      <c r="O15" s="2"/>
      <c r="P15" s="2"/>
      <c r="Q15" s="2"/>
    </row>
    <row r="16" spans="1:17" ht="16.649999999999999" customHeight="1" x14ac:dyDescent="0.3">
      <c r="A16" s="2"/>
      <c r="B16" s="2"/>
      <c r="C16" s="2"/>
      <c r="D16" s="2"/>
      <c r="E16" s="2"/>
      <c r="F16" s="2"/>
      <c r="G16" s="194"/>
      <c r="H16" s="194"/>
      <c r="I16" s="194"/>
      <c r="J16" s="194"/>
      <c r="K16" s="194"/>
      <c r="L16" s="2"/>
      <c r="M16" s="2"/>
      <c r="N16" s="2"/>
      <c r="O16" s="2"/>
      <c r="P16" s="2"/>
      <c r="Q16" s="2"/>
    </row>
    <row r="17" spans="1:17" ht="16.649999999999999" customHeight="1" x14ac:dyDescent="0.3">
      <c r="A17" s="2"/>
      <c r="B17" s="2"/>
      <c r="C17" s="2"/>
      <c r="D17" s="2"/>
      <c r="E17" s="2"/>
      <c r="F17" s="2"/>
      <c r="G17" s="194"/>
      <c r="H17" s="194"/>
      <c r="I17" s="194"/>
      <c r="J17" s="194"/>
      <c r="K17" s="194"/>
      <c r="L17" s="2"/>
      <c r="M17" s="2"/>
      <c r="N17" s="2"/>
      <c r="O17" s="2"/>
      <c r="P17" s="2"/>
      <c r="Q17" s="2"/>
    </row>
    <row r="18" spans="1:17" ht="16.649999999999999" customHeight="1" x14ac:dyDescent="0.3">
      <c r="A18" s="2"/>
      <c r="B18" s="2"/>
      <c r="C18" s="2"/>
      <c r="D18" s="2"/>
      <c r="E18" s="2"/>
      <c r="F18" s="2"/>
      <c r="G18" s="194"/>
      <c r="H18" s="194"/>
      <c r="I18" s="194"/>
      <c r="J18" s="194"/>
      <c r="K18" s="194"/>
      <c r="L18" s="2"/>
      <c r="M18" s="2"/>
      <c r="N18" s="2"/>
      <c r="O18" s="2"/>
      <c r="P18" s="2"/>
      <c r="Q18" s="2"/>
    </row>
    <row r="19" spans="1:17" ht="16.649999999999999" customHeight="1" x14ac:dyDescent="0.3">
      <c r="A19" s="2"/>
      <c r="B19" s="2"/>
      <c r="C19" s="2"/>
      <c r="D19" s="2"/>
      <c r="E19" s="2"/>
      <c r="F19" s="2"/>
      <c r="G19" s="194"/>
      <c r="H19" s="194"/>
      <c r="I19" s="194"/>
      <c r="J19" s="194"/>
      <c r="K19" s="194"/>
      <c r="L19" s="2"/>
      <c r="M19" s="2"/>
      <c r="N19" s="2"/>
      <c r="O19" s="2"/>
      <c r="P19" s="2"/>
      <c r="Q19" s="2"/>
    </row>
    <row r="20" spans="1:17" ht="16.649999999999999" customHeight="1" x14ac:dyDescent="0.3">
      <c r="A20" s="4"/>
      <c r="B20" s="4"/>
      <c r="C20" s="4"/>
      <c r="D20" s="4"/>
      <c r="E20" s="4"/>
      <c r="F20" s="4"/>
      <c r="G20" s="4"/>
      <c r="H20" s="4"/>
      <c r="I20" s="4"/>
      <c r="J20" s="4"/>
      <c r="K20" s="4"/>
      <c r="L20" s="4"/>
      <c r="M20" s="4"/>
      <c r="N20" s="4"/>
      <c r="O20" s="4"/>
      <c r="P20" s="4"/>
      <c r="Q20" s="4"/>
    </row>
    <row r="21" spans="1:17" ht="16.649999999999999" customHeight="1" x14ac:dyDescent="0.3">
      <c r="A21" s="4"/>
      <c r="B21" s="4"/>
      <c r="C21" s="4"/>
      <c r="D21" s="4"/>
      <c r="E21" s="4"/>
      <c r="F21" s="4"/>
      <c r="G21" s="4"/>
      <c r="H21" s="4"/>
      <c r="I21" s="4"/>
      <c r="J21" s="4"/>
      <c r="K21" s="4"/>
      <c r="L21" s="4"/>
      <c r="M21" s="4"/>
      <c r="N21" s="4"/>
      <c r="O21" s="4"/>
      <c r="P21" s="4"/>
      <c r="Q21" s="4"/>
    </row>
    <row r="22" spans="1:17" ht="16.649999999999999" customHeight="1" x14ac:dyDescent="0.3">
      <c r="A22" s="4"/>
      <c r="B22" s="4"/>
      <c r="C22" s="4"/>
      <c r="D22" s="4"/>
      <c r="E22" s="4"/>
      <c r="F22" s="4"/>
      <c r="G22" s="4"/>
      <c r="H22" s="4"/>
      <c r="I22" s="4"/>
      <c r="J22" s="4"/>
      <c r="K22" s="4"/>
      <c r="L22" s="4"/>
      <c r="M22" s="4"/>
      <c r="N22" s="4"/>
      <c r="O22" s="4"/>
      <c r="P22" s="4"/>
      <c r="Q22" s="4"/>
    </row>
    <row r="23" spans="1:17" ht="33.450000000000003" customHeight="1" x14ac:dyDescent="0.5">
      <c r="A23" s="198" t="s">
        <v>1</v>
      </c>
      <c r="B23" s="198"/>
      <c r="C23" s="198"/>
      <c r="D23" s="198"/>
      <c r="E23" s="198"/>
      <c r="F23" s="198"/>
      <c r="G23" s="198"/>
      <c r="H23" s="198"/>
      <c r="I23" s="198"/>
      <c r="J23" s="198"/>
      <c r="K23" s="198"/>
      <c r="L23" s="198"/>
      <c r="M23" s="198"/>
      <c r="N23" s="198"/>
      <c r="O23" s="198"/>
      <c r="P23" s="198"/>
      <c r="Q23" s="198"/>
    </row>
    <row r="24" spans="1:17" ht="16.649999999999999" customHeight="1" x14ac:dyDescent="0.3">
      <c r="A24" s="4"/>
      <c r="B24" s="4"/>
      <c r="C24" s="4"/>
      <c r="D24" s="4"/>
      <c r="E24" s="4"/>
      <c r="F24" s="4"/>
      <c r="G24" s="4"/>
      <c r="H24" s="4"/>
      <c r="I24" s="4"/>
      <c r="J24" s="4"/>
      <c r="K24" s="4"/>
      <c r="L24" s="4"/>
      <c r="M24" s="4"/>
      <c r="N24" s="4"/>
      <c r="O24" s="4"/>
      <c r="P24" s="4"/>
      <c r="Q24" s="4"/>
    </row>
    <row r="25" spans="1:17" ht="33.450000000000003" customHeight="1" x14ac:dyDescent="0.5">
      <c r="A25" s="195" t="s">
        <v>2</v>
      </c>
      <c r="B25" s="195"/>
      <c r="C25" s="195"/>
      <c r="D25" s="195"/>
      <c r="E25" s="195"/>
      <c r="F25" s="195"/>
      <c r="G25" s="195"/>
      <c r="H25" s="195"/>
      <c r="I25" s="195"/>
      <c r="J25" s="195"/>
      <c r="K25" s="195"/>
      <c r="L25" s="195"/>
      <c r="M25" s="195"/>
      <c r="N25" s="195"/>
      <c r="O25" s="195"/>
      <c r="P25" s="195"/>
      <c r="Q25" s="195"/>
    </row>
    <row r="26" spans="1:17" ht="33.450000000000003" customHeight="1" x14ac:dyDescent="0.5">
      <c r="A26" s="195" t="s">
        <v>3</v>
      </c>
      <c r="B26" s="195"/>
      <c r="C26" s="195"/>
      <c r="D26" s="195"/>
      <c r="E26" s="195"/>
      <c r="F26" s="195"/>
      <c r="G26" s="195"/>
      <c r="H26" s="195"/>
      <c r="I26" s="195"/>
      <c r="J26" s="195"/>
      <c r="K26" s="195"/>
      <c r="L26" s="195"/>
      <c r="M26" s="195"/>
      <c r="N26" s="195"/>
      <c r="O26" s="195"/>
      <c r="P26" s="195"/>
      <c r="Q26" s="195"/>
    </row>
    <row r="27" spans="1:17" ht="16.649999999999999" customHeight="1" x14ac:dyDescent="0.3">
      <c r="A27" s="4"/>
      <c r="B27" s="4"/>
      <c r="C27" s="4"/>
      <c r="D27" s="4"/>
      <c r="E27" s="4"/>
      <c r="F27" s="4"/>
      <c r="G27" s="4"/>
      <c r="H27" s="4"/>
      <c r="I27" s="4"/>
      <c r="J27" s="4"/>
      <c r="K27" s="4"/>
      <c r="L27" s="4"/>
      <c r="M27" s="4"/>
      <c r="N27" s="4"/>
      <c r="O27" s="4"/>
      <c r="P27" s="4"/>
      <c r="Q27" s="4"/>
    </row>
    <row r="28" spans="1:17" ht="16.649999999999999" customHeight="1" x14ac:dyDescent="0.3">
      <c r="A28" s="4"/>
      <c r="B28" s="4"/>
      <c r="C28" s="4"/>
      <c r="D28" s="4"/>
      <c r="E28" s="4"/>
      <c r="F28" s="4"/>
      <c r="G28" s="4"/>
      <c r="H28" s="4"/>
      <c r="I28" s="4"/>
      <c r="J28" s="4"/>
      <c r="K28" s="4"/>
      <c r="L28" s="4"/>
      <c r="M28" s="4"/>
      <c r="N28" s="4"/>
      <c r="O28" s="4"/>
      <c r="P28" s="4"/>
      <c r="Q28" s="4"/>
    </row>
    <row r="29" spans="1:17" ht="16.649999999999999" customHeight="1" x14ac:dyDescent="0.3">
      <c r="A29" s="4"/>
      <c r="B29" s="4"/>
      <c r="C29" s="4"/>
      <c r="D29" s="4"/>
      <c r="E29" s="4"/>
      <c r="F29" s="4"/>
      <c r="G29" s="4"/>
      <c r="H29" s="4"/>
      <c r="I29" s="4"/>
      <c r="J29" s="4"/>
      <c r="K29" s="4"/>
      <c r="L29" s="4"/>
      <c r="M29" s="4"/>
      <c r="N29" s="4"/>
      <c r="O29" s="4"/>
      <c r="P29" s="4"/>
      <c r="Q29" s="4"/>
    </row>
    <row r="30" spans="1:17" ht="45" customHeight="1" x14ac:dyDescent="0.25">
      <c r="A30" s="196" t="s">
        <v>4</v>
      </c>
      <c r="B30" s="196"/>
      <c r="C30" s="196"/>
      <c r="D30" s="196"/>
      <c r="E30" s="196"/>
      <c r="F30" s="196"/>
      <c r="G30" s="196"/>
      <c r="H30" s="196"/>
      <c r="I30" s="196"/>
      <c r="J30" s="196"/>
      <c r="K30" s="196"/>
      <c r="L30" s="196"/>
      <c r="M30" s="196"/>
      <c r="N30" s="196"/>
      <c r="O30" s="196"/>
      <c r="P30" s="196"/>
      <c r="Q30" s="196"/>
    </row>
    <row r="31" spans="1:17" ht="13.35" customHeight="1" x14ac:dyDescent="0.25">
      <c r="A31" s="3"/>
      <c r="B31" s="5"/>
      <c r="C31" s="5"/>
      <c r="D31" s="5"/>
      <c r="E31" s="5"/>
      <c r="F31" s="5"/>
      <c r="G31" s="5"/>
      <c r="H31" s="5"/>
      <c r="I31" s="5"/>
      <c r="J31" s="5"/>
      <c r="K31" s="5"/>
      <c r="L31" s="5"/>
      <c r="M31" s="5"/>
      <c r="N31" s="5"/>
      <c r="O31" s="5"/>
      <c r="P31" s="5"/>
      <c r="Q31" s="5"/>
    </row>
    <row r="32" spans="1:17" ht="45" customHeight="1" x14ac:dyDescent="0.25">
      <c r="A32" s="197" t="s">
        <v>5</v>
      </c>
      <c r="B32" s="197"/>
      <c r="C32" s="197"/>
      <c r="D32" s="197"/>
      <c r="E32" s="197"/>
      <c r="F32" s="197"/>
      <c r="G32" s="197"/>
      <c r="H32" s="197"/>
      <c r="I32" s="197"/>
      <c r="J32" s="197"/>
      <c r="K32" s="197"/>
      <c r="L32" s="197"/>
      <c r="M32" s="197"/>
      <c r="N32" s="197"/>
      <c r="O32" s="197"/>
      <c r="P32" s="197"/>
      <c r="Q32" s="197"/>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6">
    <mergeCell ref="G9:K19"/>
    <mergeCell ref="A25:Q25"/>
    <mergeCell ref="A26:Q26"/>
    <mergeCell ref="A30:Q30"/>
    <mergeCell ref="A32:Q32"/>
    <mergeCell ref="A23:Q23"/>
  </mergeCells>
  <printOptions horizontalCentered="1"/>
  <pageMargins left="0.25" right="0.25" top="0.5" bottom="0.5" header="0.3" footer="0.3"/>
  <pageSetup scale="8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27"/>
  <sheetViews>
    <sheetView showRuler="0" workbookViewId="0">
      <selection sqref="A1:O1"/>
    </sheetView>
  </sheetViews>
  <sheetFormatPr defaultColWidth="13.33203125" defaultRowHeight="13.2" x14ac:dyDescent="0.25"/>
  <cols>
    <col min="1" max="1" width="3.6640625" customWidth="1"/>
    <col min="2" max="2" width="12.33203125" customWidth="1"/>
    <col min="3" max="3" width="2.33203125" customWidth="1"/>
    <col min="4" max="4" width="13.6640625" customWidth="1"/>
    <col min="5" max="5" width="2.33203125" customWidth="1"/>
    <col min="6" max="6" width="17" customWidth="1"/>
    <col min="7" max="7" width="2.33203125" customWidth="1"/>
    <col min="8" max="8" width="13.6640625" customWidth="1"/>
    <col min="9" max="10" width="2.33203125" customWidth="1"/>
    <col min="11" max="11" width="13.6640625" customWidth="1"/>
    <col min="12" max="12" width="2.33203125" customWidth="1"/>
    <col min="13" max="13" width="15.44140625" customWidth="1"/>
    <col min="14" max="14" width="2.33203125" customWidth="1"/>
    <col min="15" max="15" width="13.6640625" customWidth="1"/>
  </cols>
  <sheetData>
    <row r="1" spans="1:15" ht="17.7" customHeight="1" x14ac:dyDescent="0.3">
      <c r="A1" s="236" t="s">
        <v>1</v>
      </c>
      <c r="B1" s="236"/>
      <c r="C1" s="236"/>
      <c r="D1" s="236"/>
      <c r="E1" s="236"/>
      <c r="F1" s="236"/>
      <c r="G1" s="236"/>
      <c r="H1" s="236"/>
      <c r="I1" s="236"/>
      <c r="J1" s="236"/>
      <c r="K1" s="236"/>
      <c r="L1" s="236"/>
      <c r="M1" s="236"/>
      <c r="N1" s="236"/>
      <c r="O1" s="236"/>
    </row>
    <row r="2" spans="1:15" ht="17.7" customHeight="1" x14ac:dyDescent="0.3">
      <c r="A2" s="236" t="s">
        <v>208</v>
      </c>
      <c r="B2" s="236"/>
      <c r="C2" s="236"/>
      <c r="D2" s="236"/>
      <c r="E2" s="236"/>
      <c r="F2" s="236"/>
      <c r="G2" s="236"/>
      <c r="H2" s="236"/>
      <c r="I2" s="236"/>
      <c r="J2" s="236"/>
      <c r="K2" s="236"/>
      <c r="L2" s="236"/>
      <c r="M2" s="236"/>
      <c r="N2" s="236"/>
      <c r="O2" s="236"/>
    </row>
    <row r="3" spans="1:15" ht="15.75" customHeight="1" x14ac:dyDescent="0.25">
      <c r="A3" s="48"/>
      <c r="B3" s="48"/>
      <c r="C3" s="48"/>
      <c r="D3" s="48"/>
      <c r="E3" s="48"/>
      <c r="F3" s="48"/>
      <c r="G3" s="48"/>
      <c r="H3" s="48"/>
      <c r="I3" s="48"/>
      <c r="J3" s="48"/>
      <c r="K3" s="48"/>
      <c r="L3" s="48"/>
      <c r="M3" s="48"/>
      <c r="N3" s="48"/>
      <c r="O3" s="48"/>
    </row>
    <row r="4" spans="1:15" ht="24.15" customHeight="1" x14ac:dyDescent="0.25">
      <c r="A4" s="8"/>
      <c r="B4" s="8"/>
      <c r="C4" s="8"/>
      <c r="D4" s="216" t="s">
        <v>209</v>
      </c>
      <c r="E4" s="209"/>
      <c r="F4" s="209"/>
      <c r="G4" s="209"/>
      <c r="H4" s="209"/>
      <c r="I4" s="8"/>
      <c r="J4" s="8"/>
      <c r="K4" s="237" t="s">
        <v>210</v>
      </c>
      <c r="L4" s="237"/>
      <c r="M4" s="237"/>
      <c r="N4" s="237"/>
      <c r="O4" s="237"/>
    </row>
    <row r="5" spans="1:15" ht="28.35" customHeight="1" x14ac:dyDescent="0.25">
      <c r="A5" s="8"/>
      <c r="B5" s="8"/>
      <c r="C5" s="8"/>
      <c r="D5" s="44" t="s">
        <v>211</v>
      </c>
      <c r="E5" s="49"/>
      <c r="F5" s="44" t="s">
        <v>212</v>
      </c>
      <c r="G5" s="49"/>
      <c r="H5" s="44" t="s">
        <v>213</v>
      </c>
      <c r="I5" s="8"/>
      <c r="J5" s="8"/>
      <c r="K5" s="44" t="s">
        <v>214</v>
      </c>
      <c r="L5" s="49"/>
      <c r="M5" s="45" t="s">
        <v>215</v>
      </c>
      <c r="N5" s="49"/>
      <c r="O5" s="44" t="s">
        <v>216</v>
      </c>
    </row>
    <row r="6" spans="1:15" ht="15.75" customHeight="1" x14ac:dyDescent="0.25">
      <c r="A6" s="235" t="s">
        <v>189</v>
      </c>
      <c r="B6" s="234"/>
      <c r="C6" s="8"/>
      <c r="D6" s="49"/>
      <c r="E6" s="8"/>
      <c r="F6" s="49"/>
      <c r="G6" s="8"/>
      <c r="H6" s="49"/>
      <c r="I6" s="8"/>
      <c r="J6" s="8"/>
      <c r="K6" s="49"/>
      <c r="L6" s="8"/>
      <c r="M6" s="49"/>
      <c r="N6" s="8"/>
      <c r="O6" s="49"/>
    </row>
    <row r="7" spans="1:15" ht="15.75" customHeight="1" x14ac:dyDescent="0.25">
      <c r="A7" s="233" t="s">
        <v>136</v>
      </c>
      <c r="B7" s="233"/>
      <c r="C7" s="8"/>
      <c r="D7" s="46">
        <v>28</v>
      </c>
      <c r="E7" s="8"/>
      <c r="F7" s="47">
        <v>1.7</v>
      </c>
      <c r="G7" s="8"/>
      <c r="H7" s="47">
        <v>8.4</v>
      </c>
      <c r="I7" s="8"/>
      <c r="J7" s="8"/>
      <c r="K7" s="46">
        <v>38</v>
      </c>
      <c r="L7" s="8"/>
      <c r="M7" s="47">
        <v>6.1</v>
      </c>
      <c r="N7" s="8"/>
      <c r="O7" s="47">
        <v>11.2</v>
      </c>
    </row>
    <row r="8" spans="1:15" ht="15.75" customHeight="1" x14ac:dyDescent="0.25">
      <c r="A8" s="233" t="s">
        <v>137</v>
      </c>
      <c r="B8" s="233"/>
      <c r="C8" s="8"/>
      <c r="D8" s="46">
        <v>18</v>
      </c>
      <c r="E8" s="8"/>
      <c r="F8" s="47">
        <v>4.9000000000000004</v>
      </c>
      <c r="G8" s="8"/>
      <c r="H8" s="47">
        <v>13.7</v>
      </c>
      <c r="I8" s="8"/>
      <c r="J8" s="8"/>
      <c r="K8" s="46">
        <v>16</v>
      </c>
      <c r="L8" s="8"/>
      <c r="M8" s="47">
        <v>2.1</v>
      </c>
      <c r="N8" s="8"/>
      <c r="O8" s="47">
        <v>11.3</v>
      </c>
    </row>
    <row r="9" spans="1:15" ht="15.75" customHeight="1" x14ac:dyDescent="0.25">
      <c r="A9" s="234"/>
      <c r="B9" s="234"/>
      <c r="C9" s="8"/>
      <c r="D9" s="8"/>
      <c r="E9" s="8"/>
      <c r="F9" s="8"/>
      <c r="G9" s="8"/>
      <c r="H9" s="8"/>
      <c r="I9" s="8"/>
      <c r="J9" s="8"/>
      <c r="K9" s="8"/>
      <c r="L9" s="8"/>
      <c r="M9" s="8"/>
      <c r="N9" s="8"/>
      <c r="O9" s="8"/>
    </row>
    <row r="10" spans="1:15" ht="15.75" customHeight="1" x14ac:dyDescent="0.25">
      <c r="A10" s="235" t="s">
        <v>190</v>
      </c>
      <c r="B10" s="234"/>
      <c r="C10" s="8"/>
      <c r="D10" s="8"/>
      <c r="E10" s="8"/>
      <c r="F10" s="8"/>
      <c r="G10" s="8"/>
      <c r="H10" s="8"/>
      <c r="I10" s="8"/>
      <c r="J10" s="8"/>
      <c r="K10" s="8"/>
      <c r="L10" s="8"/>
      <c r="M10" s="8"/>
      <c r="N10" s="8"/>
      <c r="O10" s="8"/>
    </row>
    <row r="11" spans="1:15" ht="15.75" customHeight="1" x14ac:dyDescent="0.25">
      <c r="A11" s="233" t="s">
        <v>136</v>
      </c>
      <c r="B11" s="233"/>
      <c r="C11" s="8"/>
      <c r="D11" s="46">
        <v>28</v>
      </c>
      <c r="E11" s="8"/>
      <c r="F11" s="47">
        <v>1.9</v>
      </c>
      <c r="G11" s="8"/>
      <c r="H11" s="47">
        <v>5.6</v>
      </c>
      <c r="I11" s="8"/>
      <c r="J11" s="8"/>
      <c r="K11" s="46">
        <v>26</v>
      </c>
      <c r="L11" s="8"/>
      <c r="M11" s="47">
        <v>4.3</v>
      </c>
      <c r="N11" s="8"/>
      <c r="O11" s="47">
        <v>8.5</v>
      </c>
    </row>
    <row r="12" spans="1:15" ht="15.75" customHeight="1" x14ac:dyDescent="0.25">
      <c r="A12" s="233" t="s">
        <v>217</v>
      </c>
      <c r="B12" s="233"/>
      <c r="C12" s="8"/>
      <c r="D12" s="46">
        <v>7</v>
      </c>
      <c r="E12" s="8"/>
      <c r="F12" s="47">
        <v>1.5</v>
      </c>
      <c r="G12" s="8"/>
      <c r="H12" s="47">
        <v>12.2</v>
      </c>
      <c r="I12" s="8"/>
      <c r="J12" s="8"/>
      <c r="K12" s="46">
        <v>16</v>
      </c>
      <c r="L12" s="8"/>
      <c r="M12" s="47">
        <v>4.4000000000000004</v>
      </c>
      <c r="N12" s="8"/>
      <c r="O12" s="47">
        <v>15.7</v>
      </c>
    </row>
    <row r="13" spans="1:15" ht="15.75" customHeight="1" x14ac:dyDescent="0.25">
      <c r="A13" s="234"/>
      <c r="B13" s="234"/>
      <c r="C13" s="8"/>
      <c r="D13" s="8"/>
      <c r="E13" s="8"/>
      <c r="F13" s="8"/>
      <c r="G13" s="8"/>
      <c r="H13" s="8"/>
      <c r="I13" s="8"/>
      <c r="J13" s="8"/>
      <c r="K13" s="8"/>
      <c r="L13" s="8"/>
      <c r="M13" s="8"/>
      <c r="N13" s="8"/>
      <c r="O13" s="8"/>
    </row>
    <row r="14" spans="1:15" ht="24.15" customHeight="1" x14ac:dyDescent="0.25">
      <c r="A14" s="8"/>
      <c r="B14" s="8"/>
      <c r="C14" s="8"/>
      <c r="D14" s="237" t="s">
        <v>218</v>
      </c>
      <c r="E14" s="237"/>
      <c r="F14" s="237"/>
      <c r="G14" s="237"/>
      <c r="H14" s="237"/>
      <c r="I14" s="8"/>
      <c r="J14" s="8"/>
      <c r="K14" s="237" t="s">
        <v>219</v>
      </c>
      <c r="L14" s="237"/>
      <c r="M14" s="237"/>
      <c r="N14" s="237"/>
      <c r="O14" s="237"/>
    </row>
    <row r="15" spans="1:15" ht="26.7" customHeight="1" x14ac:dyDescent="0.25">
      <c r="A15" s="8"/>
      <c r="B15" s="8"/>
      <c r="C15" s="8"/>
      <c r="D15" s="44" t="s">
        <v>214</v>
      </c>
      <c r="E15" s="49"/>
      <c r="F15" s="44" t="s">
        <v>215</v>
      </c>
      <c r="G15" s="49"/>
      <c r="H15" s="44" t="s">
        <v>216</v>
      </c>
      <c r="I15" s="8"/>
      <c r="J15" s="8"/>
      <c r="K15" s="44" t="s">
        <v>220</v>
      </c>
      <c r="L15" s="49"/>
      <c r="M15" s="44" t="s">
        <v>215</v>
      </c>
      <c r="N15" s="49"/>
      <c r="O15" s="44" t="s">
        <v>216</v>
      </c>
    </row>
    <row r="16" spans="1:15" ht="15.75" customHeight="1" x14ac:dyDescent="0.25">
      <c r="A16" s="235" t="s">
        <v>189</v>
      </c>
      <c r="B16" s="234"/>
      <c r="C16" s="8"/>
      <c r="D16" s="49"/>
      <c r="E16" s="8"/>
      <c r="F16" s="49"/>
      <c r="G16" s="8"/>
      <c r="H16" s="49"/>
      <c r="I16" s="8"/>
      <c r="J16" s="8"/>
      <c r="K16" s="49"/>
      <c r="L16" s="8"/>
      <c r="M16" s="49"/>
      <c r="N16" s="8"/>
      <c r="O16" s="49"/>
    </row>
    <row r="17" spans="1:15" ht="15.75" customHeight="1" x14ac:dyDescent="0.25">
      <c r="A17" s="233" t="s">
        <v>221</v>
      </c>
      <c r="B17" s="233"/>
      <c r="C17" s="8"/>
      <c r="D17" s="46">
        <v>19</v>
      </c>
      <c r="E17" s="8"/>
      <c r="F17" s="47">
        <v>4.7</v>
      </c>
      <c r="G17" s="8"/>
      <c r="H17" s="47">
        <v>14</v>
      </c>
      <c r="I17" s="8"/>
      <c r="J17" s="8"/>
      <c r="K17" s="46">
        <v>30</v>
      </c>
      <c r="L17" s="8"/>
      <c r="M17" s="47">
        <v>2.5</v>
      </c>
      <c r="N17" s="8"/>
      <c r="O17" s="47">
        <v>8.6999999999999993</v>
      </c>
    </row>
    <row r="18" spans="1:15" ht="15.75" customHeight="1" x14ac:dyDescent="0.25">
      <c r="A18" s="233" t="s">
        <v>137</v>
      </c>
      <c r="B18" s="233"/>
      <c r="C18" s="8"/>
      <c r="D18" s="46">
        <v>9</v>
      </c>
      <c r="E18" s="8"/>
      <c r="F18" s="47">
        <v>0.5</v>
      </c>
      <c r="G18" s="8"/>
      <c r="H18" s="47">
        <v>6.9</v>
      </c>
      <c r="I18" s="8"/>
      <c r="J18" s="8"/>
      <c r="K18" s="46">
        <v>13</v>
      </c>
      <c r="L18" s="8"/>
      <c r="M18" s="47">
        <v>0.7</v>
      </c>
      <c r="N18" s="8"/>
      <c r="O18" s="47">
        <v>5.4</v>
      </c>
    </row>
    <row r="19" spans="1:15" ht="15.75" customHeight="1" x14ac:dyDescent="0.25">
      <c r="A19" s="234"/>
      <c r="B19" s="234"/>
      <c r="C19" s="8"/>
      <c r="D19" s="8"/>
      <c r="E19" s="8"/>
      <c r="F19" s="8"/>
      <c r="G19" s="8"/>
      <c r="H19" s="8"/>
      <c r="I19" s="8"/>
      <c r="J19" s="8"/>
      <c r="K19" s="8"/>
      <c r="L19" s="8"/>
      <c r="M19" s="8"/>
      <c r="N19" s="8"/>
      <c r="O19" s="8"/>
    </row>
    <row r="20" spans="1:15" ht="15.75" customHeight="1" x14ac:dyDescent="0.25">
      <c r="A20" s="235" t="s">
        <v>190</v>
      </c>
      <c r="B20" s="234"/>
      <c r="C20" s="8"/>
      <c r="D20" s="8"/>
      <c r="E20" s="8"/>
      <c r="F20" s="8"/>
      <c r="G20" s="8"/>
      <c r="H20" s="8"/>
      <c r="I20" s="8"/>
      <c r="J20" s="8"/>
      <c r="K20" s="8"/>
      <c r="L20" s="8"/>
      <c r="M20" s="8"/>
      <c r="N20" s="8"/>
      <c r="O20" s="8"/>
    </row>
    <row r="21" spans="1:15" ht="15.75" customHeight="1" x14ac:dyDescent="0.25">
      <c r="A21" s="233" t="s">
        <v>136</v>
      </c>
      <c r="B21" s="233"/>
      <c r="C21" s="8"/>
      <c r="D21" s="46">
        <v>19</v>
      </c>
      <c r="E21" s="8"/>
      <c r="F21" s="47">
        <v>1.1000000000000001</v>
      </c>
      <c r="G21" s="8"/>
      <c r="H21" s="47">
        <v>3.2</v>
      </c>
      <c r="I21" s="8"/>
      <c r="J21" s="8"/>
      <c r="K21" s="46">
        <v>19</v>
      </c>
      <c r="L21" s="8"/>
      <c r="M21" s="47">
        <v>2.7</v>
      </c>
      <c r="N21" s="8"/>
      <c r="O21" s="47">
        <v>6</v>
      </c>
    </row>
    <row r="22" spans="1:15" ht="15.75" customHeight="1" x14ac:dyDescent="0.25">
      <c r="A22" s="233" t="s">
        <v>217</v>
      </c>
      <c r="B22" s="233"/>
      <c r="C22" s="8"/>
      <c r="D22" s="46">
        <v>7</v>
      </c>
      <c r="E22" s="8"/>
      <c r="F22" s="47">
        <v>1.6</v>
      </c>
      <c r="G22" s="8"/>
      <c r="H22" s="47">
        <v>10.8</v>
      </c>
      <c r="I22" s="8"/>
      <c r="J22" s="8"/>
      <c r="K22" s="46">
        <v>10</v>
      </c>
      <c r="L22" s="8"/>
      <c r="M22" s="47">
        <v>0.7</v>
      </c>
      <c r="N22" s="8"/>
      <c r="O22" s="47">
        <v>6.5</v>
      </c>
    </row>
    <row r="23" spans="1:15" ht="15.75" customHeight="1" x14ac:dyDescent="0.25">
      <c r="A23" s="234"/>
      <c r="B23" s="234"/>
      <c r="C23" s="8"/>
      <c r="D23" s="8"/>
      <c r="E23" s="8"/>
      <c r="F23" s="8"/>
      <c r="G23" s="8"/>
      <c r="H23" s="8"/>
      <c r="I23" s="8"/>
      <c r="J23" s="8"/>
      <c r="K23" s="8"/>
      <c r="L23" s="8"/>
      <c r="M23" s="8"/>
      <c r="N23" s="8"/>
      <c r="O23" s="8"/>
    </row>
    <row r="24" spans="1:15" ht="24.15" customHeight="1" x14ac:dyDescent="0.25">
      <c r="A24" s="40" t="s">
        <v>81</v>
      </c>
      <c r="B24" s="232" t="s">
        <v>222</v>
      </c>
      <c r="C24" s="232"/>
      <c r="D24" s="232"/>
      <c r="E24" s="232"/>
      <c r="F24" s="232"/>
      <c r="G24" s="232"/>
      <c r="H24" s="232"/>
      <c r="I24" s="232"/>
      <c r="J24" s="232"/>
      <c r="K24" s="232"/>
      <c r="L24" s="232"/>
      <c r="M24" s="232"/>
      <c r="N24" s="232"/>
      <c r="O24" s="232"/>
    </row>
    <row r="25" spans="1:15" ht="26.25" customHeight="1" x14ac:dyDescent="0.25">
      <c r="A25" s="40" t="s">
        <v>223</v>
      </c>
      <c r="B25" s="232" t="s">
        <v>224</v>
      </c>
      <c r="C25" s="232"/>
      <c r="D25" s="232"/>
      <c r="E25" s="232"/>
      <c r="F25" s="232"/>
      <c r="G25" s="232"/>
      <c r="H25" s="232"/>
      <c r="I25" s="232"/>
      <c r="J25" s="232"/>
      <c r="K25" s="232"/>
      <c r="L25" s="232"/>
      <c r="M25" s="232"/>
      <c r="N25" s="232"/>
      <c r="O25" s="232"/>
    </row>
    <row r="26" spans="1:15" ht="24.15" customHeight="1" x14ac:dyDescent="0.25">
      <c r="A26" s="40" t="s">
        <v>225</v>
      </c>
      <c r="B26" s="208" t="s">
        <v>226</v>
      </c>
      <c r="C26" s="209"/>
      <c r="D26" s="209"/>
      <c r="E26" s="209"/>
      <c r="F26" s="209"/>
      <c r="G26" s="209"/>
      <c r="H26" s="209"/>
      <c r="I26" s="209"/>
      <c r="J26" s="209"/>
      <c r="K26" s="209"/>
      <c r="L26" s="209"/>
      <c r="M26" s="209"/>
      <c r="N26" s="209"/>
      <c r="O26" s="209"/>
    </row>
    <row r="27" spans="1:15" ht="24.15" customHeight="1" x14ac:dyDescent="0.25">
      <c r="A27" s="40" t="s">
        <v>227</v>
      </c>
      <c r="B27" s="232" t="s">
        <v>228</v>
      </c>
      <c r="C27" s="232"/>
      <c r="D27" s="232"/>
      <c r="E27" s="232"/>
      <c r="F27" s="232"/>
      <c r="G27" s="232"/>
      <c r="H27" s="232"/>
      <c r="I27" s="232"/>
      <c r="J27" s="232"/>
      <c r="K27" s="232"/>
      <c r="L27" s="232"/>
      <c r="M27" s="232"/>
      <c r="N27" s="232"/>
      <c r="O27" s="232"/>
    </row>
  </sheetData>
  <mergeCells count="26">
    <mergeCell ref="A1:O1"/>
    <mergeCell ref="K4:O4"/>
    <mergeCell ref="K14:O14"/>
    <mergeCell ref="D14:H14"/>
    <mergeCell ref="A9:B9"/>
    <mergeCell ref="A10:B10"/>
    <mergeCell ref="A11:B11"/>
    <mergeCell ref="A12:B12"/>
    <mergeCell ref="A13:B13"/>
    <mergeCell ref="A6:B6"/>
    <mergeCell ref="A7:B7"/>
    <mergeCell ref="A8:B8"/>
    <mergeCell ref="D4:H4"/>
    <mergeCell ref="A2:O2"/>
    <mergeCell ref="A16:B16"/>
    <mergeCell ref="A17:B17"/>
    <mergeCell ref="A18:B18"/>
    <mergeCell ref="A19:B19"/>
    <mergeCell ref="A20:B20"/>
    <mergeCell ref="B24:O24"/>
    <mergeCell ref="A21:B21"/>
    <mergeCell ref="A22:B22"/>
    <mergeCell ref="A23:B23"/>
    <mergeCell ref="B27:O27"/>
    <mergeCell ref="B26:O26"/>
    <mergeCell ref="B25:O25"/>
  </mergeCells>
  <printOptions horizontalCentered="1"/>
  <pageMargins left="0.25" right="0.25" top="0.5" bottom="0.5" header="0.3" footer="0.3"/>
  <pageSetup orientation="landscape" r:id="rId1"/>
  <headerFooter>
    <oddFooter>&amp;L&amp;"Calibri,Regular"&amp;11&amp;K0033A0The Allstate Corporation 1Q23 Supplement&amp;R&amp;"Calibri,Regular"&amp;11&amp;A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H61"/>
  <sheetViews>
    <sheetView showRuler="0" zoomScaleNormal="100" workbookViewId="0">
      <selection sqref="A1:S1"/>
    </sheetView>
  </sheetViews>
  <sheetFormatPr defaultColWidth="13.33203125" defaultRowHeight="13.2" x14ac:dyDescent="0.25"/>
  <cols>
    <col min="1" max="1" width="3.44140625" customWidth="1"/>
    <col min="2" max="2" width="61.88671875" customWidth="1"/>
    <col min="3" max="4" width="2.33203125" customWidth="1"/>
    <col min="5" max="5" width="10.109375" customWidth="1"/>
    <col min="6" max="7" width="2.33203125" customWidth="1"/>
    <col min="8" max="8" width="10.109375" customWidth="1"/>
    <col min="9" max="10" width="2.33203125" customWidth="1"/>
    <col min="11" max="11" width="10.109375" customWidth="1"/>
    <col min="12" max="13" width="2.33203125" customWidth="1"/>
    <col min="14" max="14" width="10.109375" customWidth="1"/>
    <col min="15" max="16" width="2.33203125" customWidth="1"/>
    <col min="17" max="17" width="10.109375" customWidth="1"/>
    <col min="18" max="19" width="2.33203125" customWidth="1"/>
    <col min="20" max="20" width="3.44140625" customWidth="1"/>
  </cols>
  <sheetData>
    <row r="1" spans="1:19" ht="15" customHeight="1" x14ac:dyDescent="0.3">
      <c r="A1" s="215" t="s">
        <v>1</v>
      </c>
      <c r="B1" s="209"/>
      <c r="C1" s="209"/>
      <c r="D1" s="209"/>
      <c r="E1" s="209"/>
      <c r="F1" s="209"/>
      <c r="G1" s="209"/>
      <c r="H1" s="209"/>
      <c r="I1" s="209"/>
      <c r="J1" s="209"/>
      <c r="K1" s="209"/>
      <c r="L1" s="209"/>
      <c r="M1" s="209"/>
      <c r="N1" s="209"/>
      <c r="O1" s="209"/>
      <c r="P1" s="209"/>
      <c r="Q1" s="209"/>
      <c r="R1" s="209"/>
      <c r="S1" s="209"/>
    </row>
    <row r="2" spans="1:19" ht="15" customHeight="1" x14ac:dyDescent="0.3">
      <c r="A2" s="215" t="s">
        <v>28</v>
      </c>
      <c r="B2" s="209"/>
      <c r="C2" s="209"/>
      <c r="D2" s="209"/>
      <c r="E2" s="209"/>
      <c r="F2" s="209"/>
      <c r="G2" s="209"/>
      <c r="H2" s="209"/>
      <c r="I2" s="209"/>
      <c r="J2" s="209"/>
      <c r="K2" s="209"/>
      <c r="L2" s="209"/>
      <c r="M2" s="209"/>
      <c r="N2" s="209"/>
      <c r="O2" s="209"/>
      <c r="P2" s="209"/>
      <c r="Q2" s="209"/>
      <c r="R2" s="209"/>
      <c r="S2" s="209"/>
    </row>
    <row r="3" spans="1:19" ht="15" customHeight="1" x14ac:dyDescent="0.25"/>
    <row r="4" spans="1:19" ht="14.1" customHeight="1" x14ac:dyDescent="0.25">
      <c r="A4" s="217" t="s">
        <v>159</v>
      </c>
      <c r="B4" s="209"/>
      <c r="D4" s="216" t="s">
        <v>41</v>
      </c>
      <c r="E4" s="209"/>
      <c r="F4" s="209"/>
      <c r="G4" s="209"/>
      <c r="H4" s="209"/>
      <c r="I4" s="209"/>
      <c r="J4" s="209"/>
      <c r="K4" s="209"/>
      <c r="L4" s="209"/>
      <c r="M4" s="209"/>
      <c r="N4" s="209"/>
      <c r="O4" s="209"/>
      <c r="P4" s="209"/>
      <c r="Q4" s="209"/>
      <c r="R4" s="209"/>
      <c r="S4" s="209"/>
    </row>
    <row r="5" spans="1:19" ht="15" customHeight="1" x14ac:dyDescent="0.25">
      <c r="D5" s="22"/>
      <c r="E5" s="22"/>
      <c r="F5" s="22"/>
      <c r="G5" s="23"/>
      <c r="H5" s="23"/>
      <c r="I5" s="23"/>
      <c r="J5" s="23"/>
      <c r="K5" s="23"/>
      <c r="L5" s="23"/>
      <c r="M5" s="23"/>
      <c r="N5" s="23"/>
      <c r="O5" s="23"/>
      <c r="P5" s="22"/>
      <c r="Q5" s="22"/>
      <c r="R5" s="22"/>
      <c r="S5" s="17"/>
    </row>
    <row r="6" spans="1:19" ht="24.15" customHeight="1" x14ac:dyDescent="0.25">
      <c r="D6" s="38"/>
      <c r="E6" s="12" t="s">
        <v>42</v>
      </c>
      <c r="F6" s="25"/>
      <c r="G6" s="26"/>
      <c r="H6" s="13" t="s">
        <v>43</v>
      </c>
      <c r="K6" s="13" t="s">
        <v>44</v>
      </c>
      <c r="N6" s="13" t="s">
        <v>45</v>
      </c>
      <c r="P6" s="38"/>
      <c r="Q6" s="12" t="s">
        <v>46</v>
      </c>
      <c r="R6" s="25"/>
      <c r="S6" s="26"/>
    </row>
    <row r="7" spans="1:19" ht="15" customHeight="1" x14ac:dyDescent="0.25">
      <c r="D7" s="27"/>
      <c r="E7" s="23"/>
      <c r="G7" s="27"/>
      <c r="H7" s="23"/>
      <c r="K7" s="23"/>
      <c r="N7" s="23"/>
      <c r="P7" s="27"/>
      <c r="Q7" s="23"/>
      <c r="S7" s="27"/>
    </row>
    <row r="8" spans="1:19" ht="14.1" customHeight="1" x14ac:dyDescent="0.25">
      <c r="A8" s="229" t="s">
        <v>23</v>
      </c>
      <c r="B8" s="209"/>
      <c r="D8" s="27"/>
      <c r="G8" s="27"/>
      <c r="P8" s="27"/>
      <c r="S8" s="27"/>
    </row>
    <row r="9" spans="1:19" ht="14.1" customHeight="1" x14ac:dyDescent="0.25">
      <c r="A9" s="213" t="s">
        <v>160</v>
      </c>
      <c r="B9" s="209"/>
      <c r="D9" s="27"/>
      <c r="E9" s="129">
        <v>8349</v>
      </c>
      <c r="F9" s="130"/>
      <c r="G9" s="131"/>
      <c r="H9" s="129">
        <v>7774</v>
      </c>
      <c r="I9" s="130"/>
      <c r="J9" s="130"/>
      <c r="K9" s="129">
        <v>7860</v>
      </c>
      <c r="L9" s="130"/>
      <c r="M9" s="130"/>
      <c r="N9" s="129">
        <v>7470</v>
      </c>
      <c r="O9" s="130"/>
      <c r="P9" s="131"/>
      <c r="Q9" s="129">
        <v>7562</v>
      </c>
      <c r="S9" s="27"/>
    </row>
    <row r="10" spans="1:19" ht="14.1" customHeight="1" x14ac:dyDescent="0.25">
      <c r="A10" s="213" t="s">
        <v>201</v>
      </c>
      <c r="B10" s="209"/>
      <c r="D10" s="27"/>
      <c r="E10" s="133">
        <v>7908</v>
      </c>
      <c r="F10" s="134"/>
      <c r="G10" s="135"/>
      <c r="H10" s="133">
        <v>7741</v>
      </c>
      <c r="I10" s="134"/>
      <c r="J10" s="134"/>
      <c r="K10" s="133">
        <v>7545</v>
      </c>
      <c r="L10" s="134"/>
      <c r="M10" s="134"/>
      <c r="N10" s="133">
        <v>7348</v>
      </c>
      <c r="O10" s="134"/>
      <c r="P10" s="135"/>
      <c r="Q10" s="133">
        <v>7081</v>
      </c>
      <c r="S10" s="27"/>
    </row>
    <row r="11" spans="1:19" ht="14.1" customHeight="1" x14ac:dyDescent="0.25">
      <c r="A11" s="213" t="s">
        <v>203</v>
      </c>
      <c r="B11" s="209"/>
      <c r="D11" s="27"/>
      <c r="E11" s="133">
        <v>-346</v>
      </c>
      <c r="F11" s="134"/>
      <c r="G11" s="135"/>
      <c r="H11" s="133">
        <v>-974</v>
      </c>
      <c r="I11" s="134"/>
      <c r="J11" s="134"/>
      <c r="K11" s="133">
        <v>-1315</v>
      </c>
      <c r="L11" s="134"/>
      <c r="M11" s="134"/>
      <c r="N11" s="133">
        <v>-578</v>
      </c>
      <c r="O11" s="134"/>
      <c r="P11" s="135"/>
      <c r="Q11" s="133">
        <v>-147</v>
      </c>
      <c r="S11" s="27"/>
    </row>
    <row r="12" spans="1:19" ht="15" customHeight="1" x14ac:dyDescent="0.25">
      <c r="D12" s="27"/>
      <c r="E12" s="130"/>
      <c r="F12" s="130"/>
      <c r="G12" s="131"/>
      <c r="H12" s="130"/>
      <c r="I12" s="130"/>
      <c r="J12" s="130"/>
      <c r="K12" s="130"/>
      <c r="L12" s="130"/>
      <c r="M12" s="130"/>
      <c r="N12" s="130"/>
      <c r="O12" s="130"/>
      <c r="P12" s="131"/>
      <c r="Q12" s="130"/>
      <c r="S12" s="27"/>
    </row>
    <row r="13" spans="1:19" ht="14.1" customHeight="1" x14ac:dyDescent="0.25">
      <c r="A13" s="229" t="s">
        <v>172</v>
      </c>
      <c r="B13" s="209"/>
      <c r="D13" s="27"/>
      <c r="E13" s="130"/>
      <c r="F13" s="130"/>
      <c r="G13" s="131"/>
      <c r="H13" s="130"/>
      <c r="I13" s="130"/>
      <c r="J13" s="130"/>
      <c r="K13" s="130"/>
      <c r="L13" s="130"/>
      <c r="M13" s="130"/>
      <c r="N13" s="130"/>
      <c r="O13" s="130"/>
      <c r="P13" s="131"/>
      <c r="Q13" s="130"/>
      <c r="S13" s="27"/>
    </row>
    <row r="14" spans="1:19" ht="9" customHeight="1" x14ac:dyDescent="0.25">
      <c r="D14" s="27"/>
      <c r="E14" s="130"/>
      <c r="F14" s="130"/>
      <c r="G14" s="131"/>
      <c r="H14" s="130"/>
      <c r="I14" s="130"/>
      <c r="J14" s="130"/>
      <c r="K14" s="130"/>
      <c r="L14" s="130"/>
      <c r="M14" s="130"/>
      <c r="N14" s="130"/>
      <c r="O14" s="130"/>
      <c r="P14" s="131"/>
      <c r="Q14" s="130"/>
      <c r="S14" s="27"/>
    </row>
    <row r="15" spans="1:19" ht="14.1" customHeight="1" x14ac:dyDescent="0.25">
      <c r="A15" s="226" t="s">
        <v>173</v>
      </c>
      <c r="B15" s="209"/>
      <c r="D15" s="27"/>
      <c r="E15" s="158">
        <v>83.4</v>
      </c>
      <c r="F15" s="159"/>
      <c r="G15" s="160"/>
      <c r="H15" s="158">
        <v>90.6</v>
      </c>
      <c r="I15" s="159"/>
      <c r="J15" s="159"/>
      <c r="K15" s="158">
        <v>95.3</v>
      </c>
      <c r="L15" s="159"/>
      <c r="M15" s="159"/>
      <c r="N15" s="158">
        <v>84.9</v>
      </c>
      <c r="O15" s="159"/>
      <c r="P15" s="160"/>
      <c r="Q15" s="158">
        <v>77.599999999999994</v>
      </c>
      <c r="S15" s="27"/>
    </row>
    <row r="16" spans="1:19" ht="14.1" customHeight="1" x14ac:dyDescent="0.25">
      <c r="A16" s="213" t="s">
        <v>174</v>
      </c>
      <c r="B16" s="209"/>
      <c r="D16" s="27"/>
      <c r="E16" s="158">
        <v>-1.2</v>
      </c>
      <c r="F16" s="159"/>
      <c r="G16" s="160"/>
      <c r="H16" s="158">
        <v>-0.5</v>
      </c>
      <c r="I16" s="159"/>
      <c r="J16" s="159"/>
      <c r="K16" s="158">
        <v>-4.4000000000000004</v>
      </c>
      <c r="L16" s="159"/>
      <c r="M16" s="159"/>
      <c r="N16" s="158">
        <v>-1.5</v>
      </c>
      <c r="O16" s="159"/>
      <c r="P16" s="160"/>
      <c r="Q16" s="158">
        <v>-0.6</v>
      </c>
      <c r="S16" s="27"/>
    </row>
    <row r="17" spans="1:19" ht="14.1" customHeight="1" x14ac:dyDescent="0.25">
      <c r="A17" s="213" t="s">
        <v>230</v>
      </c>
      <c r="B17" s="209"/>
      <c r="D17" s="27"/>
      <c r="E17" s="161">
        <v>-0.1</v>
      </c>
      <c r="F17" s="159"/>
      <c r="G17" s="160"/>
      <c r="H17" s="161">
        <v>-2.2999999999999998</v>
      </c>
      <c r="I17" s="159"/>
      <c r="J17" s="159"/>
      <c r="K17" s="161">
        <v>-8.5</v>
      </c>
      <c r="L17" s="159"/>
      <c r="M17" s="159"/>
      <c r="N17" s="161">
        <v>-3.8</v>
      </c>
      <c r="O17" s="159"/>
      <c r="P17" s="160"/>
      <c r="Q17" s="161">
        <v>-2.1</v>
      </c>
      <c r="S17" s="27"/>
    </row>
    <row r="18" spans="1:19" ht="14.1" customHeight="1" thickBot="1" x14ac:dyDescent="0.3">
      <c r="A18" s="238" t="s">
        <v>176</v>
      </c>
      <c r="B18" s="209"/>
      <c r="D18" s="27"/>
      <c r="E18" s="162">
        <v>82.1</v>
      </c>
      <c r="F18" s="159"/>
      <c r="G18" s="160"/>
      <c r="H18" s="162">
        <v>87.8</v>
      </c>
      <c r="I18" s="159"/>
      <c r="J18" s="159"/>
      <c r="K18" s="162">
        <v>82.4</v>
      </c>
      <c r="L18" s="159"/>
      <c r="M18" s="159"/>
      <c r="N18" s="162">
        <v>79.599999999999994</v>
      </c>
      <c r="O18" s="159"/>
      <c r="P18" s="160"/>
      <c r="Q18" s="162">
        <v>74.900000000000006</v>
      </c>
      <c r="S18" s="27"/>
    </row>
    <row r="19" spans="1:19" ht="9" customHeight="1" thickTop="1" x14ac:dyDescent="0.25">
      <c r="D19" s="27"/>
      <c r="E19" s="163"/>
      <c r="F19" s="159"/>
      <c r="G19" s="160"/>
      <c r="H19" s="163"/>
      <c r="I19" s="159"/>
      <c r="J19" s="159"/>
      <c r="K19" s="163"/>
      <c r="L19" s="159"/>
      <c r="M19" s="159"/>
      <c r="N19" s="163"/>
      <c r="O19" s="159"/>
      <c r="P19" s="160"/>
      <c r="Q19" s="163"/>
      <c r="S19" s="27"/>
    </row>
    <row r="20" spans="1:19" ht="14.1" customHeight="1" x14ac:dyDescent="0.25">
      <c r="A20" s="226" t="s">
        <v>206</v>
      </c>
      <c r="B20" s="209"/>
      <c r="D20" s="27"/>
      <c r="E20" s="158">
        <v>21</v>
      </c>
      <c r="F20" s="159"/>
      <c r="G20" s="160"/>
      <c r="H20" s="158">
        <v>22</v>
      </c>
      <c r="I20" s="159"/>
      <c r="J20" s="159"/>
      <c r="K20" s="158">
        <v>22.1</v>
      </c>
      <c r="L20" s="159"/>
      <c r="M20" s="159"/>
      <c r="N20" s="158">
        <v>23</v>
      </c>
      <c r="O20" s="159"/>
      <c r="P20" s="160"/>
      <c r="Q20" s="158">
        <v>24.5</v>
      </c>
      <c r="S20" s="27"/>
    </row>
    <row r="21" spans="1:19" ht="14.1" customHeight="1" x14ac:dyDescent="0.25">
      <c r="A21" s="213" t="s">
        <v>178</v>
      </c>
      <c r="B21" s="209"/>
      <c r="D21" s="27"/>
      <c r="E21" s="161">
        <v>-0.5</v>
      </c>
      <c r="F21" s="159"/>
      <c r="G21" s="160"/>
      <c r="H21" s="161">
        <v>-0.6</v>
      </c>
      <c r="I21" s="159"/>
      <c r="J21" s="159"/>
      <c r="K21" s="161">
        <v>-0.5</v>
      </c>
      <c r="L21" s="159"/>
      <c r="M21" s="159"/>
      <c r="N21" s="161">
        <v>-0.5</v>
      </c>
      <c r="O21" s="159"/>
      <c r="P21" s="160"/>
      <c r="Q21" s="161">
        <v>-0.6</v>
      </c>
      <c r="S21" s="27"/>
    </row>
    <row r="22" spans="1:19" ht="14.1" customHeight="1" thickBot="1" x14ac:dyDescent="0.3">
      <c r="A22" s="238" t="s">
        <v>179</v>
      </c>
      <c r="B22" s="209"/>
      <c r="D22" s="27"/>
      <c r="E22" s="162">
        <v>20.5</v>
      </c>
      <c r="F22" s="159"/>
      <c r="G22" s="160"/>
      <c r="H22" s="162">
        <v>21.4</v>
      </c>
      <c r="I22" s="159"/>
      <c r="J22" s="159"/>
      <c r="K22" s="162">
        <v>21.6</v>
      </c>
      <c r="L22" s="159"/>
      <c r="M22" s="159"/>
      <c r="N22" s="162">
        <v>22.5</v>
      </c>
      <c r="O22" s="159"/>
      <c r="P22" s="160"/>
      <c r="Q22" s="162">
        <v>23.9</v>
      </c>
      <c r="S22" s="27"/>
    </row>
    <row r="23" spans="1:19" ht="9" customHeight="1" thickTop="1" x14ac:dyDescent="0.25">
      <c r="D23" s="27"/>
      <c r="E23" s="163"/>
      <c r="F23" s="159"/>
      <c r="G23" s="160"/>
      <c r="H23" s="163"/>
      <c r="I23" s="159"/>
      <c r="J23" s="159"/>
      <c r="K23" s="163"/>
      <c r="L23" s="159"/>
      <c r="M23" s="159"/>
      <c r="N23" s="163"/>
      <c r="O23" s="159"/>
      <c r="P23" s="160"/>
      <c r="Q23" s="163"/>
      <c r="S23" s="27"/>
    </row>
    <row r="24" spans="1:19" ht="14.1" customHeight="1" x14ac:dyDescent="0.25">
      <c r="A24" s="226" t="s">
        <v>229</v>
      </c>
      <c r="B24" s="209"/>
      <c r="D24" s="27"/>
      <c r="E24" s="158">
        <v>104.4</v>
      </c>
      <c r="F24" s="159"/>
      <c r="G24" s="160"/>
      <c r="H24" s="158">
        <v>112.6</v>
      </c>
      <c r="I24" s="159"/>
      <c r="J24" s="159"/>
      <c r="K24" s="158">
        <v>117.4</v>
      </c>
      <c r="L24" s="159"/>
      <c r="M24" s="159"/>
      <c r="N24" s="158">
        <v>107.9</v>
      </c>
      <c r="O24" s="159"/>
      <c r="P24" s="160"/>
      <c r="Q24" s="158">
        <v>102.1</v>
      </c>
      <c r="S24" s="27"/>
    </row>
    <row r="25" spans="1:19" ht="14.1" customHeight="1" x14ac:dyDescent="0.25">
      <c r="A25" s="213" t="s">
        <v>174</v>
      </c>
      <c r="B25" s="209"/>
      <c r="D25" s="27"/>
      <c r="E25" s="158">
        <v>-1.2</v>
      </c>
      <c r="F25" s="159"/>
      <c r="G25" s="160"/>
      <c r="H25" s="158">
        <v>-0.5</v>
      </c>
      <c r="I25" s="159"/>
      <c r="J25" s="159"/>
      <c r="K25" s="158">
        <v>-4.4000000000000004</v>
      </c>
      <c r="L25" s="159"/>
      <c r="M25" s="159"/>
      <c r="N25" s="158">
        <v>-1.5</v>
      </c>
      <c r="O25" s="159"/>
      <c r="P25" s="160"/>
      <c r="Q25" s="158">
        <v>-0.6</v>
      </c>
      <c r="S25" s="27"/>
    </row>
    <row r="26" spans="1:19" x14ac:dyDescent="0.25">
      <c r="A26" s="213" t="s">
        <v>448</v>
      </c>
      <c r="B26" s="209"/>
      <c r="D26" s="27"/>
      <c r="E26" s="158">
        <v>-0.1</v>
      </c>
      <c r="F26" s="159"/>
      <c r="G26" s="160"/>
      <c r="H26" s="158">
        <v>-2.2999999999999998</v>
      </c>
      <c r="I26" s="159"/>
      <c r="J26" s="159"/>
      <c r="K26" s="158">
        <v>-8.5</v>
      </c>
      <c r="L26" s="159"/>
      <c r="M26" s="159"/>
      <c r="N26" s="158">
        <v>-3.8</v>
      </c>
      <c r="O26" s="159"/>
      <c r="P26" s="160"/>
      <c r="Q26" s="158">
        <v>-2.1</v>
      </c>
      <c r="S26" s="27"/>
    </row>
    <row r="27" spans="1:19" ht="14.1" customHeight="1" x14ac:dyDescent="0.25">
      <c r="A27" s="213" t="s">
        <v>231</v>
      </c>
      <c r="B27" s="209"/>
      <c r="D27" s="27"/>
      <c r="E27" s="161">
        <v>-0.5</v>
      </c>
      <c r="F27" s="159"/>
      <c r="G27" s="160"/>
      <c r="H27" s="161">
        <v>-0.6</v>
      </c>
      <c r="I27" s="159"/>
      <c r="J27" s="159"/>
      <c r="K27" s="161">
        <v>-0.5</v>
      </c>
      <c r="L27" s="159"/>
      <c r="M27" s="159"/>
      <c r="N27" s="161">
        <v>-0.5</v>
      </c>
      <c r="O27" s="159"/>
      <c r="P27" s="160"/>
      <c r="Q27" s="161">
        <v>-0.6</v>
      </c>
      <c r="S27" s="27"/>
    </row>
    <row r="28" spans="1:19" ht="14.1" customHeight="1" thickBot="1" x14ac:dyDescent="0.3">
      <c r="A28" s="238" t="s">
        <v>186</v>
      </c>
      <c r="B28" s="209"/>
      <c r="D28" s="27"/>
      <c r="E28" s="162">
        <v>102.6</v>
      </c>
      <c r="F28" s="159"/>
      <c r="G28" s="160"/>
      <c r="H28" s="162">
        <v>109.2</v>
      </c>
      <c r="I28" s="159"/>
      <c r="J28" s="159"/>
      <c r="K28" s="162">
        <v>104</v>
      </c>
      <c r="L28" s="159"/>
      <c r="M28" s="159"/>
      <c r="N28" s="162">
        <v>102.1</v>
      </c>
      <c r="O28" s="159"/>
      <c r="P28" s="160"/>
      <c r="Q28" s="162">
        <v>98.8</v>
      </c>
      <c r="S28" s="27"/>
    </row>
    <row r="29" spans="1:19" ht="9" customHeight="1" thickTop="1" x14ac:dyDescent="0.25">
      <c r="D29" s="27"/>
      <c r="E29" s="164"/>
      <c r="F29" s="130"/>
      <c r="G29" s="131"/>
      <c r="H29" s="139"/>
      <c r="I29" s="130"/>
      <c r="J29" s="130"/>
      <c r="K29" s="139"/>
      <c r="L29" s="130"/>
      <c r="M29" s="130"/>
      <c r="N29" s="139"/>
      <c r="O29" s="130"/>
      <c r="P29" s="131"/>
      <c r="Q29" s="139"/>
      <c r="S29" s="27"/>
    </row>
    <row r="30" spans="1:19" ht="14.1" customHeight="1" x14ac:dyDescent="0.25">
      <c r="A30" s="229" t="s">
        <v>189</v>
      </c>
      <c r="B30" s="209"/>
      <c r="D30" s="27"/>
      <c r="E30" s="130"/>
      <c r="F30" s="130"/>
      <c r="G30" s="131"/>
      <c r="H30" s="130"/>
      <c r="I30" s="130"/>
      <c r="J30" s="130"/>
      <c r="K30" s="130"/>
      <c r="L30" s="130"/>
      <c r="M30" s="130"/>
      <c r="N30" s="130"/>
      <c r="O30" s="130"/>
      <c r="P30" s="131"/>
      <c r="Q30" s="130"/>
      <c r="S30" s="27"/>
    </row>
    <row r="31" spans="1:19" ht="14.1" customHeight="1" x14ac:dyDescent="0.25">
      <c r="A31" s="213" t="s">
        <v>160</v>
      </c>
      <c r="B31" s="209"/>
      <c r="D31" s="27"/>
      <c r="E31" s="129">
        <v>6826</v>
      </c>
      <c r="F31" s="130"/>
      <c r="G31" s="131"/>
      <c r="H31" s="129">
        <v>6560</v>
      </c>
      <c r="I31" s="130"/>
      <c r="J31" s="130"/>
      <c r="K31" s="129">
        <v>6704</v>
      </c>
      <c r="L31" s="130"/>
      <c r="M31" s="130"/>
      <c r="N31" s="129">
        <v>6374</v>
      </c>
      <c r="O31" s="130"/>
      <c r="P31" s="131"/>
      <c r="Q31" s="129">
        <v>6308</v>
      </c>
      <c r="S31" s="27"/>
    </row>
    <row r="32" spans="1:19" ht="14.1" customHeight="1" x14ac:dyDescent="0.25">
      <c r="A32" s="213" t="s">
        <v>201</v>
      </c>
      <c r="B32" s="209"/>
      <c r="D32" s="27"/>
      <c r="E32" s="133">
        <v>6660</v>
      </c>
      <c r="F32" s="134"/>
      <c r="G32" s="135"/>
      <c r="H32" s="133">
        <v>6544</v>
      </c>
      <c r="I32" s="134"/>
      <c r="J32" s="134"/>
      <c r="K32" s="133">
        <v>6416</v>
      </c>
      <c r="L32" s="134"/>
      <c r="M32" s="134"/>
      <c r="N32" s="133">
        <v>6253</v>
      </c>
      <c r="O32" s="134"/>
      <c r="P32" s="135"/>
      <c r="Q32" s="133">
        <v>6073</v>
      </c>
      <c r="S32" s="27"/>
    </row>
    <row r="33" spans="1:34" ht="14.1" customHeight="1" x14ac:dyDescent="0.25">
      <c r="A33" s="213" t="s">
        <v>203</v>
      </c>
      <c r="B33" s="209"/>
      <c r="D33" s="27"/>
      <c r="E33" s="133">
        <v>-332</v>
      </c>
      <c r="F33" s="134"/>
      <c r="G33" s="135"/>
      <c r="H33" s="133">
        <v>-909</v>
      </c>
      <c r="I33" s="134"/>
      <c r="J33" s="134"/>
      <c r="K33" s="133">
        <v>-1222</v>
      </c>
      <c r="L33" s="134"/>
      <c r="M33" s="134"/>
      <c r="N33" s="133">
        <v>-578</v>
      </c>
      <c r="O33" s="134"/>
      <c r="P33" s="135"/>
      <c r="Q33" s="133">
        <v>-137</v>
      </c>
      <c r="S33" s="27"/>
    </row>
    <row r="34" spans="1:34" ht="9" customHeight="1" x14ac:dyDescent="0.25">
      <c r="D34" s="27"/>
      <c r="E34" s="130"/>
      <c r="F34" s="130"/>
      <c r="G34" s="131"/>
      <c r="H34" s="130"/>
      <c r="I34" s="130"/>
      <c r="J34" s="130"/>
      <c r="K34" s="130"/>
      <c r="L34" s="130"/>
      <c r="M34" s="130"/>
      <c r="N34" s="130"/>
      <c r="O34" s="130"/>
      <c r="P34" s="131"/>
      <c r="Q34" s="130"/>
      <c r="S34" s="27"/>
    </row>
    <row r="35" spans="1:34" ht="14.1" customHeight="1" x14ac:dyDescent="0.25">
      <c r="A35" s="226" t="s">
        <v>173</v>
      </c>
      <c r="B35" s="209"/>
      <c r="D35" s="27"/>
      <c r="E35" s="158">
        <v>84.3</v>
      </c>
      <c r="F35" s="159"/>
      <c r="G35" s="160"/>
      <c r="H35" s="158">
        <v>92.2</v>
      </c>
      <c r="I35" s="159"/>
      <c r="J35" s="159"/>
      <c r="K35" s="158">
        <v>97.1</v>
      </c>
      <c r="L35" s="159"/>
      <c r="M35" s="159"/>
      <c r="N35" s="158">
        <v>86.4</v>
      </c>
      <c r="O35" s="159"/>
      <c r="P35" s="160"/>
      <c r="Q35" s="158">
        <v>78.3</v>
      </c>
      <c r="S35" s="27"/>
    </row>
    <row r="36" spans="1:34" ht="14.1" customHeight="1" x14ac:dyDescent="0.25">
      <c r="A36" s="213" t="s">
        <v>232</v>
      </c>
      <c r="B36" s="209"/>
      <c r="D36" s="27"/>
      <c r="E36" s="161">
        <v>-0.6</v>
      </c>
      <c r="F36" s="159"/>
      <c r="G36" s="160"/>
      <c r="H36" s="161">
        <v>-3</v>
      </c>
      <c r="I36" s="159"/>
      <c r="J36" s="159"/>
      <c r="K36" s="161">
        <v>-13.6</v>
      </c>
      <c r="L36" s="159"/>
      <c r="M36" s="159"/>
      <c r="N36" s="161">
        <v>-5.5</v>
      </c>
      <c r="O36" s="159"/>
      <c r="P36" s="160"/>
      <c r="Q36" s="161">
        <v>-2.9</v>
      </c>
      <c r="S36" s="27"/>
    </row>
    <row r="37" spans="1:34" ht="14.1" customHeight="1" thickBot="1" x14ac:dyDescent="0.3">
      <c r="A37" s="238" t="s">
        <v>176</v>
      </c>
      <c r="B37" s="209"/>
      <c r="D37" s="27"/>
      <c r="E37" s="162">
        <f>E35+E36</f>
        <v>83.7</v>
      </c>
      <c r="F37" s="159"/>
      <c r="G37" s="160"/>
      <c r="H37" s="162">
        <f>H35+H36</f>
        <v>89.2</v>
      </c>
      <c r="I37" s="159"/>
      <c r="J37" s="159"/>
      <c r="K37" s="162">
        <f>K35+K36</f>
        <v>83.5</v>
      </c>
      <c r="L37" s="159"/>
      <c r="M37" s="159"/>
      <c r="N37" s="162">
        <f>N35+N36</f>
        <v>80.900000000000006</v>
      </c>
      <c r="O37" s="159"/>
      <c r="P37" s="160"/>
      <c r="Q37" s="162">
        <f>Q35+Q36</f>
        <v>75.399999999999991</v>
      </c>
      <c r="S37" s="27"/>
    </row>
    <row r="38" spans="1:34" ht="9" customHeight="1" thickTop="1" x14ac:dyDescent="0.25">
      <c r="D38" s="27"/>
      <c r="E38" s="139"/>
      <c r="F38" s="130"/>
      <c r="G38" s="131"/>
      <c r="H38" s="139"/>
      <c r="I38" s="130"/>
      <c r="J38" s="130"/>
      <c r="K38" s="139"/>
      <c r="L38" s="130"/>
      <c r="M38" s="130"/>
      <c r="N38" s="139"/>
      <c r="O38" s="130"/>
      <c r="P38" s="131"/>
      <c r="Q38" s="139"/>
      <c r="S38" s="27"/>
    </row>
    <row r="39" spans="1:34" ht="14.1" customHeight="1" x14ac:dyDescent="0.25">
      <c r="A39" s="226" t="s">
        <v>229</v>
      </c>
      <c r="B39" s="209"/>
      <c r="D39" s="27"/>
      <c r="E39" s="158">
        <v>105</v>
      </c>
      <c r="F39" s="159"/>
      <c r="G39" s="160"/>
      <c r="H39" s="158">
        <v>113.9</v>
      </c>
      <c r="I39" s="159"/>
      <c r="J39" s="159"/>
      <c r="K39" s="158">
        <v>119</v>
      </c>
      <c r="L39" s="159"/>
      <c r="M39" s="159"/>
      <c r="N39" s="158">
        <v>109.2</v>
      </c>
      <c r="O39" s="159"/>
      <c r="P39" s="160"/>
      <c r="Q39" s="158">
        <v>102.3</v>
      </c>
      <c r="S39" s="27"/>
    </row>
    <row r="40" spans="1:34" ht="14.1" customHeight="1" x14ac:dyDescent="0.25">
      <c r="A40" s="213" t="s">
        <v>233</v>
      </c>
      <c r="B40" s="209"/>
      <c r="D40" s="27"/>
      <c r="E40" s="161">
        <v>-0.8</v>
      </c>
      <c r="F40" s="159"/>
      <c r="G40" s="160"/>
      <c r="H40" s="161">
        <v>-3.1</v>
      </c>
      <c r="I40" s="159"/>
      <c r="J40" s="159"/>
      <c r="K40" s="161">
        <v>-13.7</v>
      </c>
      <c r="L40" s="159"/>
      <c r="M40" s="159"/>
      <c r="N40" s="161">
        <v>-5.6</v>
      </c>
      <c r="O40" s="159"/>
      <c r="P40" s="160"/>
      <c r="Q40" s="161">
        <v>-3</v>
      </c>
      <c r="S40" s="27"/>
    </row>
    <row r="41" spans="1:34" ht="14.1" customHeight="1" thickBot="1" x14ac:dyDescent="0.3">
      <c r="A41" s="238" t="s">
        <v>186</v>
      </c>
      <c r="B41" s="209"/>
      <c r="D41" s="27"/>
      <c r="E41" s="162">
        <v>104.2</v>
      </c>
      <c r="F41" s="159"/>
      <c r="G41" s="160"/>
      <c r="H41" s="162">
        <v>110.8</v>
      </c>
      <c r="I41" s="159"/>
      <c r="J41" s="159"/>
      <c r="K41" s="162">
        <v>105.3</v>
      </c>
      <c r="L41" s="159"/>
      <c r="M41" s="159"/>
      <c r="N41" s="162">
        <v>103.6</v>
      </c>
      <c r="O41" s="159"/>
      <c r="P41" s="160"/>
      <c r="Q41" s="162">
        <v>99.3</v>
      </c>
      <c r="S41" s="27"/>
    </row>
    <row r="42" spans="1:34" ht="9" customHeight="1" thickTop="1" x14ac:dyDescent="0.25">
      <c r="D42" s="27"/>
      <c r="E42" s="139"/>
      <c r="F42" s="130"/>
      <c r="G42" s="131"/>
      <c r="H42" s="139"/>
      <c r="I42" s="130"/>
      <c r="J42" s="130"/>
      <c r="K42" s="139"/>
      <c r="L42" s="130"/>
      <c r="M42" s="130"/>
      <c r="N42" s="139"/>
      <c r="O42" s="130"/>
      <c r="P42" s="131"/>
      <c r="Q42" s="139"/>
      <c r="S42" s="27"/>
    </row>
    <row r="43" spans="1:34" ht="15" customHeight="1" x14ac:dyDescent="0.25">
      <c r="A43" s="213" t="s">
        <v>234</v>
      </c>
      <c r="B43" s="209"/>
      <c r="C43" s="127"/>
      <c r="D43" s="27"/>
      <c r="E43" s="133">
        <v>726</v>
      </c>
      <c r="F43" s="134"/>
      <c r="G43" s="135"/>
      <c r="H43" s="133">
        <v>698</v>
      </c>
      <c r="I43" s="134"/>
      <c r="J43" s="134"/>
      <c r="K43" s="133">
        <v>667</v>
      </c>
      <c r="L43" s="134"/>
      <c r="M43" s="134"/>
      <c r="N43" s="133">
        <v>644</v>
      </c>
      <c r="O43" s="134"/>
      <c r="P43" s="135"/>
      <c r="Q43" s="133">
        <v>626</v>
      </c>
      <c r="R43" s="128"/>
      <c r="S43" s="127"/>
      <c r="T43" s="127"/>
      <c r="U43" s="127"/>
      <c r="V43" s="127"/>
      <c r="W43" s="127"/>
      <c r="X43" s="127"/>
      <c r="Y43" s="127"/>
      <c r="Z43" s="127"/>
      <c r="AA43" s="127"/>
      <c r="AB43" s="127"/>
      <c r="AC43" s="127"/>
      <c r="AD43" s="127"/>
      <c r="AE43" s="127"/>
      <c r="AF43" s="127"/>
      <c r="AG43" s="127"/>
      <c r="AH43" s="127"/>
    </row>
    <row r="44" spans="1:34" ht="15" customHeight="1" x14ac:dyDescent="0.25">
      <c r="A44" s="213" t="s">
        <v>235</v>
      </c>
      <c r="B44" s="209"/>
      <c r="C44" s="127"/>
      <c r="D44" s="27"/>
      <c r="E44" s="133">
        <v>1260</v>
      </c>
      <c r="F44" s="134"/>
      <c r="G44" s="135"/>
      <c r="H44" s="133">
        <v>1209</v>
      </c>
      <c r="I44" s="134"/>
      <c r="J44" s="134"/>
      <c r="K44" s="133">
        <v>1174</v>
      </c>
      <c r="L44" s="134"/>
      <c r="M44" s="134"/>
      <c r="N44" s="133">
        <v>1138</v>
      </c>
      <c r="O44" s="134"/>
      <c r="P44" s="135"/>
      <c r="Q44" s="133">
        <v>1106</v>
      </c>
      <c r="R44" s="128"/>
      <c r="S44" s="127"/>
      <c r="T44" s="127"/>
      <c r="U44" s="127"/>
      <c r="V44" s="127"/>
      <c r="W44" s="127"/>
      <c r="X44" s="127"/>
      <c r="Y44" s="127"/>
      <c r="Z44" s="127"/>
      <c r="AA44" s="127"/>
      <c r="AB44" s="127"/>
      <c r="AC44" s="127"/>
      <c r="AD44" s="127"/>
      <c r="AE44" s="127"/>
      <c r="AF44" s="127"/>
      <c r="AG44" s="127"/>
      <c r="AH44" s="127"/>
    </row>
    <row r="45" spans="1:34" ht="15" customHeight="1" x14ac:dyDescent="0.25">
      <c r="A45" s="213" t="s">
        <v>449</v>
      </c>
      <c r="B45" s="209"/>
      <c r="C45" s="127"/>
      <c r="D45" s="27"/>
      <c r="E45" s="158">
        <v>13.9</v>
      </c>
      <c r="F45" s="159"/>
      <c r="G45" s="160"/>
      <c r="H45" s="158">
        <v>10.1</v>
      </c>
      <c r="I45" s="159"/>
      <c r="J45" s="159"/>
      <c r="K45" s="158">
        <v>7.2</v>
      </c>
      <c r="L45" s="159"/>
      <c r="M45" s="159"/>
      <c r="N45" s="158">
        <v>3.4</v>
      </c>
      <c r="O45" s="159"/>
      <c r="P45" s="160"/>
      <c r="Q45" s="158">
        <v>0.4</v>
      </c>
      <c r="R45" s="128"/>
      <c r="S45" s="127"/>
      <c r="T45" s="127"/>
      <c r="U45" s="127"/>
      <c r="V45" s="127"/>
      <c r="W45" s="127"/>
      <c r="X45" s="127"/>
      <c r="Y45" s="127"/>
      <c r="Z45" s="127"/>
      <c r="AA45" s="127"/>
      <c r="AB45" s="127"/>
      <c r="AC45" s="127"/>
      <c r="AD45" s="127"/>
      <c r="AE45" s="127"/>
      <c r="AF45" s="127"/>
      <c r="AG45" s="127"/>
      <c r="AH45" s="127"/>
    </row>
    <row r="46" spans="1:34" ht="15" customHeight="1" x14ac:dyDescent="0.25">
      <c r="A46" s="213" t="s">
        <v>236</v>
      </c>
      <c r="B46" s="209"/>
      <c r="C46" s="127"/>
      <c r="D46" s="27"/>
      <c r="E46" s="133">
        <v>1055</v>
      </c>
      <c r="F46" s="134"/>
      <c r="G46" s="135"/>
      <c r="H46" s="133">
        <v>1078</v>
      </c>
      <c r="I46" s="134"/>
      <c r="J46" s="134"/>
      <c r="K46" s="133">
        <v>981</v>
      </c>
      <c r="L46" s="134"/>
      <c r="M46" s="134"/>
      <c r="N46" s="133">
        <v>921</v>
      </c>
      <c r="O46" s="134"/>
      <c r="P46" s="135"/>
      <c r="Q46" s="133">
        <v>834</v>
      </c>
      <c r="R46" s="128"/>
      <c r="S46" s="127"/>
      <c r="T46" s="127"/>
      <c r="U46" s="127"/>
      <c r="V46" s="127"/>
      <c r="W46" s="127"/>
      <c r="X46" s="127"/>
      <c r="Y46" s="127"/>
      <c r="Z46" s="127"/>
      <c r="AA46" s="127"/>
      <c r="AB46" s="127"/>
      <c r="AC46" s="127"/>
      <c r="AD46" s="127"/>
      <c r="AE46" s="127"/>
      <c r="AF46" s="127"/>
      <c r="AG46" s="127"/>
      <c r="AH46" s="127"/>
    </row>
    <row r="47" spans="1:34" ht="15" customHeight="1" x14ac:dyDescent="0.25">
      <c r="A47" s="213" t="s">
        <v>450</v>
      </c>
      <c r="B47" s="209"/>
      <c r="C47" s="127"/>
      <c r="D47" s="27"/>
      <c r="E47" s="158">
        <v>26.5</v>
      </c>
      <c r="F47" s="159"/>
      <c r="G47" s="160"/>
      <c r="H47" s="158">
        <v>29.3</v>
      </c>
      <c r="I47" s="159"/>
      <c r="J47" s="159"/>
      <c r="K47" s="158">
        <v>22.6</v>
      </c>
      <c r="L47" s="159"/>
      <c r="M47" s="159"/>
      <c r="N47" s="158">
        <v>25.1</v>
      </c>
      <c r="O47" s="159"/>
      <c r="P47" s="160"/>
      <c r="Q47" s="158">
        <v>34.700000000000003</v>
      </c>
      <c r="R47" s="128"/>
      <c r="S47" s="127"/>
      <c r="T47" s="127"/>
      <c r="U47" s="127"/>
      <c r="V47" s="127"/>
      <c r="W47" s="127"/>
      <c r="X47" s="127"/>
      <c r="Y47" s="127"/>
      <c r="Z47" s="127"/>
      <c r="AA47" s="127"/>
      <c r="AB47" s="127"/>
      <c r="AC47" s="127"/>
      <c r="AD47" s="127"/>
      <c r="AE47" s="127"/>
      <c r="AF47" s="127"/>
      <c r="AG47" s="127"/>
      <c r="AH47" s="127"/>
    </row>
    <row r="48" spans="1:34" ht="15" customHeight="1" x14ac:dyDescent="0.25">
      <c r="A48" s="213" t="s">
        <v>237</v>
      </c>
      <c r="B48" s="209"/>
      <c r="C48" s="127"/>
      <c r="D48" s="27"/>
      <c r="E48" s="158">
        <v>85.7</v>
      </c>
      <c r="F48" s="159"/>
      <c r="G48" s="160"/>
      <c r="H48" s="158">
        <v>86</v>
      </c>
      <c r="I48" s="159"/>
      <c r="J48" s="159"/>
      <c r="K48" s="158">
        <v>87</v>
      </c>
      <c r="L48" s="159"/>
      <c r="M48" s="159"/>
      <c r="N48" s="158">
        <v>87.5</v>
      </c>
      <c r="O48" s="159"/>
      <c r="P48" s="160"/>
      <c r="Q48" s="158">
        <v>87.5</v>
      </c>
      <c r="R48" s="128"/>
      <c r="S48" s="127"/>
      <c r="T48" s="127"/>
      <c r="U48" s="127"/>
      <c r="V48" s="127"/>
      <c r="W48" s="127"/>
      <c r="X48" s="127"/>
      <c r="Y48" s="127"/>
      <c r="Z48" s="127"/>
      <c r="AA48" s="127"/>
      <c r="AB48" s="127"/>
      <c r="AC48" s="127"/>
      <c r="AD48" s="127"/>
      <c r="AE48" s="127"/>
      <c r="AF48" s="127"/>
      <c r="AG48" s="127"/>
      <c r="AH48" s="127"/>
    </row>
    <row r="49" spans="1:19" ht="9" customHeight="1" x14ac:dyDescent="0.25">
      <c r="D49" s="27"/>
      <c r="E49" s="149"/>
      <c r="F49" s="130"/>
      <c r="G49" s="131"/>
      <c r="H49" s="149"/>
      <c r="I49" s="130"/>
      <c r="J49" s="130"/>
      <c r="K49" s="149"/>
      <c r="L49" s="130"/>
      <c r="M49" s="130"/>
      <c r="N49" s="149"/>
      <c r="O49" s="130"/>
      <c r="P49" s="131"/>
      <c r="Q49" s="149"/>
      <c r="S49" s="27"/>
    </row>
    <row r="50" spans="1:19" ht="14.1" customHeight="1" x14ac:dyDescent="0.25">
      <c r="A50" s="229" t="s">
        <v>190</v>
      </c>
      <c r="B50" s="209"/>
      <c r="D50" s="27"/>
      <c r="E50" s="130"/>
      <c r="F50" s="130"/>
      <c r="G50" s="131"/>
      <c r="H50" s="130"/>
      <c r="I50" s="130"/>
      <c r="J50" s="130"/>
      <c r="K50" s="130"/>
      <c r="L50" s="130"/>
      <c r="M50" s="130"/>
      <c r="N50" s="130"/>
      <c r="O50" s="130"/>
      <c r="P50" s="131"/>
      <c r="Q50" s="130"/>
      <c r="S50" s="27"/>
    </row>
    <row r="51" spans="1:19" ht="14.1" customHeight="1" x14ac:dyDescent="0.25">
      <c r="A51" s="213" t="s">
        <v>160</v>
      </c>
      <c r="B51" s="209"/>
      <c r="D51" s="27"/>
      <c r="E51" s="129">
        <v>1523</v>
      </c>
      <c r="F51" s="130"/>
      <c r="G51" s="131"/>
      <c r="H51" s="129">
        <v>1214</v>
      </c>
      <c r="I51" s="130"/>
      <c r="J51" s="130"/>
      <c r="K51" s="129">
        <v>1156</v>
      </c>
      <c r="L51" s="130"/>
      <c r="M51" s="130"/>
      <c r="N51" s="129">
        <v>1096</v>
      </c>
      <c r="O51" s="130"/>
      <c r="P51" s="131"/>
      <c r="Q51" s="129">
        <v>1254</v>
      </c>
      <c r="S51" s="27"/>
    </row>
    <row r="52" spans="1:19" ht="14.1" customHeight="1" x14ac:dyDescent="0.25">
      <c r="A52" s="213" t="s">
        <v>201</v>
      </c>
      <c r="B52" s="209"/>
      <c r="D52" s="27"/>
      <c r="E52" s="133">
        <v>1248</v>
      </c>
      <c r="F52" s="134"/>
      <c r="G52" s="135"/>
      <c r="H52" s="133">
        <v>1197</v>
      </c>
      <c r="I52" s="134"/>
      <c r="J52" s="134"/>
      <c r="K52" s="133">
        <v>1129</v>
      </c>
      <c r="L52" s="134"/>
      <c r="M52" s="134"/>
      <c r="N52" s="133">
        <v>1095</v>
      </c>
      <c r="O52" s="134"/>
      <c r="P52" s="135"/>
      <c r="Q52" s="133">
        <v>1008</v>
      </c>
      <c r="S52" s="27"/>
    </row>
    <row r="53" spans="1:19" ht="14.1" customHeight="1" x14ac:dyDescent="0.25">
      <c r="A53" s="213" t="s">
        <v>203</v>
      </c>
      <c r="B53" s="209"/>
      <c r="D53" s="27"/>
      <c r="E53" s="133">
        <v>-14</v>
      </c>
      <c r="F53" s="134"/>
      <c r="G53" s="135"/>
      <c r="H53" s="133">
        <v>-65</v>
      </c>
      <c r="I53" s="134"/>
      <c r="J53" s="134"/>
      <c r="K53" s="133">
        <v>-93</v>
      </c>
      <c r="L53" s="134"/>
      <c r="M53" s="134"/>
      <c r="N53" s="133">
        <v>0</v>
      </c>
      <c r="O53" s="134"/>
      <c r="P53" s="135"/>
      <c r="Q53" s="133">
        <v>-10</v>
      </c>
      <c r="S53" s="27"/>
    </row>
    <row r="54" spans="1:19" ht="9" customHeight="1" x14ac:dyDescent="0.25">
      <c r="D54" s="27"/>
      <c r="E54" s="130"/>
      <c r="F54" s="130"/>
      <c r="G54" s="131"/>
      <c r="H54" s="130"/>
      <c r="I54" s="130"/>
      <c r="J54" s="130"/>
      <c r="K54" s="130"/>
      <c r="L54" s="130"/>
      <c r="M54" s="130"/>
      <c r="N54" s="130"/>
      <c r="O54" s="130"/>
      <c r="P54" s="131"/>
      <c r="Q54" s="130"/>
      <c r="S54" s="27"/>
    </row>
    <row r="55" spans="1:19" ht="14.1" customHeight="1" x14ac:dyDescent="0.25">
      <c r="A55" s="226" t="s">
        <v>229</v>
      </c>
      <c r="B55" s="209"/>
      <c r="D55" s="27"/>
      <c r="E55" s="158">
        <v>101.1</v>
      </c>
      <c r="F55" s="159"/>
      <c r="G55" s="160"/>
      <c r="H55" s="158">
        <v>105.4</v>
      </c>
      <c r="I55" s="159"/>
      <c r="J55" s="159"/>
      <c r="K55" s="158">
        <v>108.2</v>
      </c>
      <c r="L55" s="159"/>
      <c r="M55" s="159"/>
      <c r="N55" s="158">
        <v>100</v>
      </c>
      <c r="O55" s="159"/>
      <c r="P55" s="160"/>
      <c r="Q55" s="158">
        <v>101</v>
      </c>
      <c r="S55" s="27"/>
    </row>
    <row r="56" spans="1:19" ht="14.1" customHeight="1" x14ac:dyDescent="0.25">
      <c r="A56" s="213" t="s">
        <v>238</v>
      </c>
      <c r="B56" s="209"/>
      <c r="D56" s="27"/>
      <c r="E56" s="161">
        <v>-7.1</v>
      </c>
      <c r="F56" s="159"/>
      <c r="G56" s="160"/>
      <c r="H56" s="161">
        <v>-4.8</v>
      </c>
      <c r="I56" s="159"/>
      <c r="J56" s="159"/>
      <c r="K56" s="161">
        <v>-11.4</v>
      </c>
      <c r="L56" s="159"/>
      <c r="M56" s="159"/>
      <c r="N56" s="161">
        <v>-6.6</v>
      </c>
      <c r="O56" s="159"/>
      <c r="P56" s="160"/>
      <c r="Q56" s="161">
        <v>-5.6</v>
      </c>
      <c r="S56" s="27"/>
    </row>
    <row r="57" spans="1:19" ht="14.1" customHeight="1" thickBot="1" x14ac:dyDescent="0.3">
      <c r="A57" s="238" t="s">
        <v>186</v>
      </c>
      <c r="B57" s="209"/>
      <c r="D57" s="27"/>
      <c r="E57" s="162">
        <v>94</v>
      </c>
      <c r="F57" s="159"/>
      <c r="G57" s="160"/>
      <c r="H57" s="162">
        <v>100.6</v>
      </c>
      <c r="I57" s="159"/>
      <c r="J57" s="159"/>
      <c r="K57" s="162">
        <v>96.8</v>
      </c>
      <c r="L57" s="159"/>
      <c r="M57" s="159"/>
      <c r="N57" s="162">
        <v>93.4</v>
      </c>
      <c r="O57" s="159"/>
      <c r="P57" s="160"/>
      <c r="Q57" s="162">
        <v>95.4</v>
      </c>
      <c r="S57" s="27"/>
    </row>
    <row r="58" spans="1:19" ht="15" customHeight="1" thickTop="1" x14ac:dyDescent="0.25">
      <c r="D58" s="50"/>
      <c r="E58" s="51"/>
      <c r="G58" s="52"/>
      <c r="H58" s="53"/>
      <c r="K58" s="53"/>
      <c r="N58" s="53"/>
      <c r="P58" s="50"/>
      <c r="Q58" s="51"/>
      <c r="S58" s="52"/>
    </row>
    <row r="59" spans="1:19" ht="15" customHeight="1" x14ac:dyDescent="0.25">
      <c r="D59" s="54"/>
      <c r="E59" s="54"/>
      <c r="F59" s="54"/>
      <c r="P59" s="54"/>
      <c r="Q59" s="54"/>
      <c r="R59" s="54"/>
    </row>
    <row r="60" spans="1:19" ht="12.45" customHeight="1" x14ac:dyDescent="0.25">
      <c r="A60" s="19" t="s">
        <v>81</v>
      </c>
      <c r="B60" s="219" t="s">
        <v>239</v>
      </c>
      <c r="C60" s="209"/>
      <c r="D60" s="209"/>
      <c r="E60" s="209"/>
      <c r="F60" s="209"/>
      <c r="G60" s="209"/>
      <c r="H60" s="209"/>
      <c r="I60" s="209"/>
      <c r="J60" s="209"/>
      <c r="K60" s="209"/>
      <c r="L60" s="209"/>
      <c r="M60" s="209"/>
      <c r="N60" s="209"/>
      <c r="O60" s="209"/>
      <c r="P60" s="209"/>
      <c r="Q60" s="209"/>
      <c r="R60" s="209"/>
      <c r="S60" s="209"/>
    </row>
    <row r="61" spans="1:19" ht="15" customHeight="1" x14ac:dyDescent="0.25"/>
  </sheetData>
  <mergeCells count="45">
    <mergeCell ref="A16:B16"/>
    <mergeCell ref="A17:B17"/>
    <mergeCell ref="A18:B18"/>
    <mergeCell ref="A20:B20"/>
    <mergeCell ref="A9:B9"/>
    <mergeCell ref="A10:B10"/>
    <mergeCell ref="A11:B11"/>
    <mergeCell ref="A13:B13"/>
    <mergeCell ref="A15:B15"/>
    <mergeCell ref="A4:B4"/>
    <mergeCell ref="A8:B8"/>
    <mergeCell ref="A1:S1"/>
    <mergeCell ref="A2:S2"/>
    <mergeCell ref="D4:S4"/>
    <mergeCell ref="A48:B48"/>
    <mergeCell ref="A56:B56"/>
    <mergeCell ref="A21:B21"/>
    <mergeCell ref="A22:B22"/>
    <mergeCell ref="A24:B24"/>
    <mergeCell ref="A25:B25"/>
    <mergeCell ref="A26:B26"/>
    <mergeCell ref="A27:B27"/>
    <mergeCell ref="A44:B44"/>
    <mergeCell ref="A46:B46"/>
    <mergeCell ref="A35:B35"/>
    <mergeCell ref="A36:B36"/>
    <mergeCell ref="A37:B37"/>
    <mergeCell ref="A45:B45"/>
    <mergeCell ref="A47:B47"/>
    <mergeCell ref="A57:B57"/>
    <mergeCell ref="A28:B28"/>
    <mergeCell ref="A30:B30"/>
    <mergeCell ref="B60:S60"/>
    <mergeCell ref="A31:B31"/>
    <mergeCell ref="A32:B32"/>
    <mergeCell ref="A33:B33"/>
    <mergeCell ref="A39:B39"/>
    <mergeCell ref="A40:B40"/>
    <mergeCell ref="A41:B41"/>
    <mergeCell ref="A50:B50"/>
    <mergeCell ref="A51:B51"/>
    <mergeCell ref="A52:B52"/>
    <mergeCell ref="A53:B53"/>
    <mergeCell ref="A55:B55"/>
    <mergeCell ref="A43:B43"/>
  </mergeCells>
  <printOptions horizontalCentered="1"/>
  <pageMargins left="0.25" right="0.25" top="0.5" bottom="0.5" header="0.3" footer="0.3"/>
  <pageSetup scale="68" orientation="landscape" r:id="rId1"/>
  <headerFooter>
    <oddFooter>&amp;L&amp;"Calibri,Regular"&amp;11&amp;K0033A0The Allstate Corporation 1Q23 Supplement&amp;R&amp;"Calibri,Regular"&amp;11&amp;A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S53"/>
  <sheetViews>
    <sheetView showRuler="0" zoomScaleNormal="100" workbookViewId="0">
      <selection sqref="A1:S1"/>
    </sheetView>
  </sheetViews>
  <sheetFormatPr defaultColWidth="13.33203125" defaultRowHeight="13.2" x14ac:dyDescent="0.25"/>
  <cols>
    <col min="1" max="1" width="3.44140625" style="83" customWidth="1"/>
    <col min="2" max="2" width="51.33203125" customWidth="1"/>
    <col min="3" max="4" width="2.33203125" customWidth="1"/>
    <col min="5" max="5" width="10.109375" customWidth="1"/>
    <col min="6" max="7" width="2.33203125" customWidth="1"/>
    <col min="8" max="8" width="10.109375" customWidth="1"/>
    <col min="9" max="10" width="2.33203125" customWidth="1"/>
    <col min="11" max="11" width="10.109375" customWidth="1"/>
    <col min="12" max="13" width="2.33203125" customWidth="1"/>
    <col min="14" max="14" width="10.109375" customWidth="1"/>
    <col min="15" max="16" width="2.33203125" customWidth="1"/>
    <col min="17" max="17" width="10.109375" customWidth="1"/>
    <col min="18" max="19" width="2.33203125" customWidth="1"/>
    <col min="20" max="20" width="3.44140625" customWidth="1"/>
  </cols>
  <sheetData>
    <row r="1" spans="1:19" ht="14.1" customHeight="1" x14ac:dyDescent="0.3">
      <c r="A1" s="215" t="s">
        <v>1</v>
      </c>
      <c r="B1" s="209"/>
      <c r="C1" s="209"/>
      <c r="D1" s="209"/>
      <c r="E1" s="209"/>
      <c r="F1" s="209"/>
      <c r="G1" s="209"/>
      <c r="H1" s="209"/>
      <c r="I1" s="209"/>
      <c r="J1" s="209"/>
      <c r="K1" s="209"/>
      <c r="L1" s="209"/>
      <c r="M1" s="209"/>
      <c r="N1" s="209"/>
      <c r="O1" s="209"/>
      <c r="P1" s="209"/>
      <c r="Q1" s="209"/>
      <c r="R1" s="209"/>
      <c r="S1" s="209"/>
    </row>
    <row r="2" spans="1:19" ht="15" customHeight="1" x14ac:dyDescent="0.3">
      <c r="A2" s="215" t="s">
        <v>29</v>
      </c>
      <c r="B2" s="209"/>
      <c r="C2" s="209"/>
      <c r="D2" s="209"/>
      <c r="E2" s="209"/>
      <c r="F2" s="209"/>
      <c r="G2" s="209"/>
      <c r="H2" s="209"/>
      <c r="I2" s="209"/>
      <c r="J2" s="209"/>
      <c r="K2" s="209"/>
      <c r="L2" s="209"/>
      <c r="M2" s="209"/>
      <c r="N2" s="209"/>
      <c r="O2" s="209"/>
      <c r="P2" s="209"/>
      <c r="Q2" s="209"/>
      <c r="R2" s="209"/>
      <c r="S2" s="209"/>
    </row>
    <row r="3" spans="1:19" ht="15" customHeight="1" x14ac:dyDescent="0.25"/>
    <row r="4" spans="1:19" ht="12.45" customHeight="1" x14ac:dyDescent="0.25">
      <c r="A4" s="217" t="s">
        <v>159</v>
      </c>
      <c r="B4" s="209"/>
      <c r="D4" s="216" t="s">
        <v>41</v>
      </c>
      <c r="E4" s="209"/>
      <c r="F4" s="209"/>
      <c r="G4" s="209"/>
      <c r="H4" s="209"/>
      <c r="I4" s="209"/>
      <c r="J4" s="209"/>
      <c r="K4" s="209"/>
      <c r="L4" s="209"/>
      <c r="M4" s="209"/>
      <c r="N4" s="209"/>
      <c r="O4" s="209"/>
      <c r="P4" s="209"/>
      <c r="Q4" s="209"/>
      <c r="R4" s="209"/>
      <c r="S4" s="209"/>
    </row>
    <row r="5" spans="1:19" ht="15" customHeight="1" x14ac:dyDescent="0.25">
      <c r="D5" s="22"/>
      <c r="E5" s="22"/>
      <c r="F5" s="22"/>
      <c r="G5" s="23"/>
      <c r="H5" s="23"/>
      <c r="I5" s="23"/>
      <c r="J5" s="23"/>
      <c r="K5" s="23"/>
      <c r="L5" s="23"/>
      <c r="M5" s="23"/>
      <c r="N5" s="23"/>
      <c r="O5" s="23"/>
      <c r="P5" s="22"/>
      <c r="Q5" s="22"/>
      <c r="R5" s="22"/>
      <c r="S5" s="17"/>
    </row>
    <row r="6" spans="1:19" ht="24.15" customHeight="1" x14ac:dyDescent="0.25">
      <c r="D6" s="38"/>
      <c r="E6" s="12" t="s">
        <v>42</v>
      </c>
      <c r="F6" s="25"/>
      <c r="G6" s="26"/>
      <c r="H6" s="13" t="s">
        <v>43</v>
      </c>
      <c r="K6" s="13" t="s">
        <v>44</v>
      </c>
      <c r="N6" s="13" t="s">
        <v>45</v>
      </c>
      <c r="P6" s="38"/>
      <c r="Q6" s="12" t="s">
        <v>46</v>
      </c>
      <c r="R6" s="25"/>
      <c r="S6" s="26"/>
    </row>
    <row r="7" spans="1:19" ht="10.95" customHeight="1" x14ac:dyDescent="0.25">
      <c r="D7" s="27"/>
      <c r="E7" s="23"/>
      <c r="G7" s="27"/>
      <c r="H7" s="23"/>
      <c r="K7" s="23"/>
      <c r="N7" s="23"/>
      <c r="P7" s="27"/>
      <c r="Q7" s="23"/>
      <c r="S7" s="27"/>
    </row>
    <row r="8" spans="1:19" ht="12.45" customHeight="1" x14ac:dyDescent="0.25">
      <c r="A8" s="229" t="s">
        <v>23</v>
      </c>
      <c r="B8" s="209"/>
      <c r="D8" s="27"/>
      <c r="G8" s="27"/>
      <c r="P8" s="27"/>
      <c r="S8" s="27"/>
    </row>
    <row r="9" spans="1:19" ht="12.45" customHeight="1" x14ac:dyDescent="0.25">
      <c r="A9" s="213" t="s">
        <v>160</v>
      </c>
      <c r="B9" s="209"/>
      <c r="D9" s="27"/>
      <c r="E9" s="129">
        <v>2534</v>
      </c>
      <c r="F9" s="130"/>
      <c r="G9" s="131"/>
      <c r="H9" s="129">
        <v>2775</v>
      </c>
      <c r="I9" s="130"/>
      <c r="J9" s="130"/>
      <c r="K9" s="129">
        <v>3145</v>
      </c>
      <c r="L9" s="130"/>
      <c r="M9" s="130"/>
      <c r="N9" s="129">
        <v>3008</v>
      </c>
      <c r="O9" s="130"/>
      <c r="P9" s="131"/>
      <c r="Q9" s="129">
        <v>2281</v>
      </c>
      <c r="S9" s="27"/>
    </row>
    <row r="10" spans="1:19" ht="12.45" customHeight="1" x14ac:dyDescent="0.25">
      <c r="A10" s="213" t="s">
        <v>201</v>
      </c>
      <c r="B10" s="209"/>
      <c r="D10" s="27"/>
      <c r="E10" s="133">
        <v>2810</v>
      </c>
      <c r="F10" s="134"/>
      <c r="G10" s="135"/>
      <c r="H10" s="133">
        <v>2720</v>
      </c>
      <c r="I10" s="134"/>
      <c r="J10" s="134"/>
      <c r="K10" s="133">
        <v>2642</v>
      </c>
      <c r="L10" s="134"/>
      <c r="M10" s="134"/>
      <c r="N10" s="133">
        <v>2566</v>
      </c>
      <c r="O10" s="134"/>
      <c r="P10" s="135"/>
      <c r="Q10" s="133">
        <v>2490</v>
      </c>
      <c r="S10" s="27"/>
    </row>
    <row r="11" spans="1:19" ht="12.45" customHeight="1" x14ac:dyDescent="0.25">
      <c r="A11" s="213" t="s">
        <v>203</v>
      </c>
      <c r="B11" s="209"/>
      <c r="D11" s="27"/>
      <c r="E11" s="133">
        <v>-534</v>
      </c>
      <c r="F11" s="134"/>
      <c r="G11" s="135"/>
      <c r="H11" s="133">
        <v>197</v>
      </c>
      <c r="I11" s="134"/>
      <c r="J11" s="134"/>
      <c r="K11" s="133">
        <v>266</v>
      </c>
      <c r="L11" s="134"/>
      <c r="M11" s="134"/>
      <c r="N11" s="133">
        <v>-192</v>
      </c>
      <c r="O11" s="134"/>
      <c r="P11" s="135"/>
      <c r="Q11" s="133">
        <v>400</v>
      </c>
      <c r="S11" s="27"/>
    </row>
    <row r="12" spans="1:19" ht="10.95" customHeight="1" x14ac:dyDescent="0.25">
      <c r="D12" s="27"/>
      <c r="E12" s="130"/>
      <c r="F12" s="130"/>
      <c r="G12" s="131"/>
      <c r="H12" s="130"/>
      <c r="I12" s="130"/>
      <c r="J12" s="130"/>
      <c r="K12" s="130"/>
      <c r="L12" s="130"/>
      <c r="M12" s="130"/>
      <c r="N12" s="130"/>
      <c r="O12" s="130"/>
      <c r="P12" s="131"/>
      <c r="Q12" s="130"/>
      <c r="S12" s="27"/>
    </row>
    <row r="13" spans="1:19" ht="12.45" customHeight="1" x14ac:dyDescent="0.25">
      <c r="A13" s="229" t="s">
        <v>172</v>
      </c>
      <c r="B13" s="209"/>
      <c r="D13" s="27"/>
      <c r="E13" s="130"/>
      <c r="F13" s="130"/>
      <c r="G13" s="131"/>
      <c r="H13" s="130"/>
      <c r="I13" s="130"/>
      <c r="J13" s="130"/>
      <c r="K13" s="130"/>
      <c r="L13" s="130"/>
      <c r="M13" s="130"/>
      <c r="N13" s="130"/>
      <c r="O13" s="130"/>
      <c r="P13" s="131"/>
      <c r="Q13" s="130"/>
      <c r="S13" s="27"/>
    </row>
    <row r="14" spans="1:19" ht="12.45" customHeight="1" x14ac:dyDescent="0.25">
      <c r="D14" s="27"/>
      <c r="E14" s="130"/>
      <c r="F14" s="130"/>
      <c r="G14" s="131"/>
      <c r="H14" s="130"/>
      <c r="I14" s="130"/>
      <c r="J14" s="130"/>
      <c r="K14" s="130"/>
      <c r="L14" s="130"/>
      <c r="M14" s="130"/>
      <c r="N14" s="130"/>
      <c r="O14" s="130"/>
      <c r="P14" s="131"/>
      <c r="Q14" s="130"/>
      <c r="S14" s="27"/>
    </row>
    <row r="15" spans="1:19" ht="12.45" customHeight="1" x14ac:dyDescent="0.25">
      <c r="A15" s="226" t="s">
        <v>173</v>
      </c>
      <c r="B15" s="209"/>
      <c r="D15" s="27"/>
      <c r="E15" s="158">
        <v>98.5</v>
      </c>
      <c r="F15" s="159"/>
      <c r="G15" s="160"/>
      <c r="H15" s="158">
        <v>70.400000000000006</v>
      </c>
      <c r="I15" s="159"/>
      <c r="J15" s="159"/>
      <c r="K15" s="158">
        <v>67.400000000000006</v>
      </c>
      <c r="L15" s="159"/>
      <c r="M15" s="159"/>
      <c r="N15" s="158">
        <v>84.5</v>
      </c>
      <c r="O15" s="159"/>
      <c r="P15" s="160"/>
      <c r="Q15" s="158">
        <v>61.8</v>
      </c>
      <c r="S15" s="27"/>
    </row>
    <row r="16" spans="1:19" ht="12.45" customHeight="1" x14ac:dyDescent="0.25">
      <c r="A16" s="213" t="s">
        <v>174</v>
      </c>
      <c r="B16" s="209"/>
      <c r="D16" s="27"/>
      <c r="E16" s="158">
        <v>-51.6</v>
      </c>
      <c r="F16" s="159"/>
      <c r="G16" s="160"/>
      <c r="H16" s="158">
        <v>-22.2</v>
      </c>
      <c r="I16" s="159"/>
      <c r="J16" s="159"/>
      <c r="K16" s="158">
        <v>-13.4</v>
      </c>
      <c r="L16" s="159"/>
      <c r="M16" s="159"/>
      <c r="N16" s="158">
        <v>-35.6</v>
      </c>
      <c r="O16" s="159"/>
      <c r="P16" s="160"/>
      <c r="Q16" s="158">
        <v>-15.4</v>
      </c>
      <c r="S16" s="27"/>
    </row>
    <row r="17" spans="1:19" ht="12.45" customHeight="1" x14ac:dyDescent="0.25">
      <c r="A17" s="213" t="s">
        <v>175</v>
      </c>
      <c r="B17" s="209"/>
      <c r="D17" s="27"/>
      <c r="E17" s="161">
        <v>0.5</v>
      </c>
      <c r="F17" s="159"/>
      <c r="G17" s="160"/>
      <c r="H17" s="161">
        <v>-0.7</v>
      </c>
      <c r="I17" s="159"/>
      <c r="J17" s="159"/>
      <c r="K17" s="161">
        <v>-1.9</v>
      </c>
      <c r="L17" s="159"/>
      <c r="M17" s="159"/>
      <c r="N17" s="161">
        <v>-1.9</v>
      </c>
      <c r="O17" s="159"/>
      <c r="P17" s="160"/>
      <c r="Q17" s="161">
        <v>-0.1</v>
      </c>
      <c r="S17" s="27"/>
    </row>
    <row r="18" spans="1:19" ht="12.45" customHeight="1" thickBot="1" x14ac:dyDescent="0.3">
      <c r="A18" s="238" t="s">
        <v>176</v>
      </c>
      <c r="B18" s="209"/>
      <c r="D18" s="27"/>
      <c r="E18" s="162">
        <v>47.4</v>
      </c>
      <c r="F18" s="159"/>
      <c r="G18" s="160"/>
      <c r="H18" s="162">
        <v>47.5</v>
      </c>
      <c r="I18" s="159"/>
      <c r="J18" s="159"/>
      <c r="K18" s="162">
        <v>52.1</v>
      </c>
      <c r="L18" s="159"/>
      <c r="M18" s="159"/>
      <c r="N18" s="162">
        <v>47</v>
      </c>
      <c r="O18" s="159"/>
      <c r="P18" s="160"/>
      <c r="Q18" s="162">
        <v>46.3</v>
      </c>
      <c r="S18" s="27"/>
    </row>
    <row r="19" spans="1:19" ht="10.95" customHeight="1" thickTop="1" x14ac:dyDescent="0.25">
      <c r="D19" s="27"/>
      <c r="E19" s="163"/>
      <c r="F19" s="159"/>
      <c r="G19" s="160"/>
      <c r="H19" s="163"/>
      <c r="I19" s="159"/>
      <c r="J19" s="159"/>
      <c r="K19" s="163"/>
      <c r="L19" s="159"/>
      <c r="M19" s="159"/>
      <c r="N19" s="163"/>
      <c r="O19" s="159"/>
      <c r="P19" s="160"/>
      <c r="Q19" s="163"/>
      <c r="S19" s="27"/>
    </row>
    <row r="20" spans="1:19" ht="12.45" customHeight="1" x14ac:dyDescent="0.25">
      <c r="A20" s="226" t="s">
        <v>206</v>
      </c>
      <c r="B20" s="209"/>
      <c r="D20" s="27"/>
      <c r="E20" s="158">
        <v>20.5</v>
      </c>
      <c r="F20" s="159"/>
      <c r="G20" s="160"/>
      <c r="H20" s="158">
        <v>22.4</v>
      </c>
      <c r="I20" s="159"/>
      <c r="J20" s="159"/>
      <c r="K20" s="158">
        <v>22.5</v>
      </c>
      <c r="L20" s="159"/>
      <c r="M20" s="159"/>
      <c r="N20" s="158">
        <v>23</v>
      </c>
      <c r="O20" s="159"/>
      <c r="P20" s="160"/>
      <c r="Q20" s="158">
        <v>22.1</v>
      </c>
      <c r="S20" s="27"/>
    </row>
    <row r="21" spans="1:19" ht="13.35" customHeight="1" x14ac:dyDescent="0.25">
      <c r="A21" s="213" t="s">
        <v>178</v>
      </c>
      <c r="B21" s="209"/>
      <c r="D21" s="27"/>
      <c r="E21" s="161">
        <v>-0.3</v>
      </c>
      <c r="F21" s="159"/>
      <c r="G21" s="160"/>
      <c r="H21" s="161">
        <v>-0.4</v>
      </c>
      <c r="I21" s="159"/>
      <c r="J21" s="159"/>
      <c r="K21" s="161">
        <v>-0.5</v>
      </c>
      <c r="L21" s="159"/>
      <c r="M21" s="159"/>
      <c r="N21" s="161">
        <v>-0.5</v>
      </c>
      <c r="O21" s="159"/>
      <c r="P21" s="160"/>
      <c r="Q21" s="161">
        <v>-0.4</v>
      </c>
      <c r="S21" s="27"/>
    </row>
    <row r="22" spans="1:19" ht="14.1" customHeight="1" thickBot="1" x14ac:dyDescent="0.3">
      <c r="A22" s="238" t="s">
        <v>179</v>
      </c>
      <c r="B22" s="209"/>
      <c r="D22" s="27"/>
      <c r="E22" s="162">
        <v>20.2</v>
      </c>
      <c r="F22" s="159"/>
      <c r="G22" s="160"/>
      <c r="H22" s="162">
        <v>22</v>
      </c>
      <c r="I22" s="159"/>
      <c r="J22" s="159"/>
      <c r="K22" s="162">
        <v>22</v>
      </c>
      <c r="L22" s="159"/>
      <c r="M22" s="159"/>
      <c r="N22" s="162">
        <v>22.5</v>
      </c>
      <c r="O22" s="159"/>
      <c r="P22" s="160"/>
      <c r="Q22" s="162">
        <v>21.7</v>
      </c>
      <c r="S22" s="27"/>
    </row>
    <row r="23" spans="1:19" ht="10.95" customHeight="1" thickTop="1" x14ac:dyDescent="0.25">
      <c r="D23" s="27"/>
      <c r="E23" s="163"/>
      <c r="F23" s="159"/>
      <c r="G23" s="160"/>
      <c r="H23" s="163"/>
      <c r="I23" s="159"/>
      <c r="J23" s="159"/>
      <c r="K23" s="163"/>
      <c r="L23" s="159"/>
      <c r="M23" s="159"/>
      <c r="N23" s="163"/>
      <c r="O23" s="159"/>
      <c r="P23" s="160"/>
      <c r="Q23" s="163"/>
      <c r="S23" s="27"/>
    </row>
    <row r="24" spans="1:19" ht="12.45" customHeight="1" x14ac:dyDescent="0.25">
      <c r="A24" s="226" t="s">
        <v>229</v>
      </c>
      <c r="B24" s="209"/>
      <c r="D24" s="27"/>
      <c r="E24" s="158">
        <v>119</v>
      </c>
      <c r="F24" s="159"/>
      <c r="G24" s="160"/>
      <c r="H24" s="158">
        <v>92.8</v>
      </c>
      <c r="I24" s="159"/>
      <c r="J24" s="159"/>
      <c r="K24" s="158">
        <v>89.9</v>
      </c>
      <c r="L24" s="159"/>
      <c r="M24" s="159"/>
      <c r="N24" s="158">
        <v>107.5</v>
      </c>
      <c r="O24" s="159"/>
      <c r="P24" s="160"/>
      <c r="Q24" s="158">
        <v>83.9</v>
      </c>
      <c r="S24" s="27"/>
    </row>
    <row r="25" spans="1:19" ht="12.45" customHeight="1" x14ac:dyDescent="0.25">
      <c r="A25" s="213" t="s">
        <v>174</v>
      </c>
      <c r="B25" s="209"/>
      <c r="D25" s="27"/>
      <c r="E25" s="158">
        <v>-51.6</v>
      </c>
      <c r="F25" s="159"/>
      <c r="G25" s="160"/>
      <c r="H25" s="158">
        <v>-22.2</v>
      </c>
      <c r="I25" s="159"/>
      <c r="J25" s="159"/>
      <c r="K25" s="158">
        <v>-13.4</v>
      </c>
      <c r="L25" s="159"/>
      <c r="M25" s="159"/>
      <c r="N25" s="158">
        <v>-35.6</v>
      </c>
      <c r="O25" s="159"/>
      <c r="P25" s="160"/>
      <c r="Q25" s="158">
        <v>-15.4</v>
      </c>
      <c r="S25" s="27"/>
    </row>
    <row r="26" spans="1:19" ht="12.45" customHeight="1" x14ac:dyDescent="0.25">
      <c r="A26" s="213" t="s">
        <v>230</v>
      </c>
      <c r="B26" s="209"/>
      <c r="D26" s="27"/>
      <c r="E26" s="158">
        <v>0.5</v>
      </c>
      <c r="F26" s="159"/>
      <c r="G26" s="160"/>
      <c r="H26" s="158">
        <v>-0.7</v>
      </c>
      <c r="I26" s="159"/>
      <c r="J26" s="159"/>
      <c r="K26" s="158">
        <v>-1.9</v>
      </c>
      <c r="L26" s="159"/>
      <c r="M26" s="159"/>
      <c r="N26" s="158">
        <v>-1.9</v>
      </c>
      <c r="O26" s="159"/>
      <c r="P26" s="160"/>
      <c r="Q26" s="158">
        <v>-0.1</v>
      </c>
      <c r="S26" s="27"/>
    </row>
    <row r="27" spans="1:19" ht="12.45" customHeight="1" x14ac:dyDescent="0.25">
      <c r="A27" s="213" t="s">
        <v>231</v>
      </c>
      <c r="B27" s="209"/>
      <c r="D27" s="27"/>
      <c r="E27" s="158">
        <v>-0.3</v>
      </c>
      <c r="F27" s="159"/>
      <c r="G27" s="160"/>
      <c r="H27" s="158">
        <v>-0.4</v>
      </c>
      <c r="I27" s="159"/>
      <c r="J27" s="159"/>
      <c r="K27" s="158">
        <v>-0.5</v>
      </c>
      <c r="L27" s="159"/>
      <c r="M27" s="159"/>
      <c r="N27" s="158">
        <v>-0.5</v>
      </c>
      <c r="O27" s="159"/>
      <c r="P27" s="160"/>
      <c r="Q27" s="158">
        <v>-0.4</v>
      </c>
      <c r="S27" s="27"/>
    </row>
    <row r="28" spans="1:19" ht="12" customHeight="1" thickBot="1" x14ac:dyDescent="0.3">
      <c r="A28" s="238" t="s">
        <v>186</v>
      </c>
      <c r="B28" s="209"/>
      <c r="D28" s="27"/>
      <c r="E28" s="162">
        <v>67.599999999999994</v>
      </c>
      <c r="F28" s="159"/>
      <c r="G28" s="160"/>
      <c r="H28" s="162">
        <v>69.5</v>
      </c>
      <c r="I28" s="159"/>
      <c r="J28" s="159"/>
      <c r="K28" s="162">
        <v>74.099999999999994</v>
      </c>
      <c r="L28" s="159"/>
      <c r="M28" s="159"/>
      <c r="N28" s="162">
        <v>69.5</v>
      </c>
      <c r="O28" s="159"/>
      <c r="P28" s="160"/>
      <c r="Q28" s="162">
        <v>68</v>
      </c>
      <c r="S28" s="27"/>
    </row>
    <row r="29" spans="1:19" ht="10.95" customHeight="1" thickTop="1" x14ac:dyDescent="0.25">
      <c r="D29" s="27"/>
      <c r="E29" s="164"/>
      <c r="F29" s="130"/>
      <c r="G29" s="131"/>
      <c r="H29" s="139"/>
      <c r="I29" s="130"/>
      <c r="J29" s="130"/>
      <c r="K29" s="139"/>
      <c r="L29" s="130"/>
      <c r="M29" s="130"/>
      <c r="N29" s="139"/>
      <c r="O29" s="130"/>
      <c r="P29" s="131"/>
      <c r="Q29" s="139"/>
      <c r="S29" s="27"/>
    </row>
    <row r="30" spans="1:19" ht="12.45" customHeight="1" x14ac:dyDescent="0.25">
      <c r="A30" s="229" t="s">
        <v>189</v>
      </c>
      <c r="B30" s="209"/>
      <c r="D30" s="27"/>
      <c r="E30" s="130"/>
      <c r="F30" s="130"/>
      <c r="G30" s="131"/>
      <c r="H30" s="130"/>
      <c r="I30" s="130"/>
      <c r="J30" s="130"/>
      <c r="K30" s="130"/>
      <c r="L30" s="130"/>
      <c r="M30" s="130"/>
      <c r="N30" s="130"/>
      <c r="O30" s="130"/>
      <c r="P30" s="131"/>
      <c r="Q30" s="130"/>
      <c r="S30" s="27"/>
    </row>
    <row r="31" spans="1:19" ht="12.45" customHeight="1" x14ac:dyDescent="0.25">
      <c r="A31" s="213" t="s">
        <v>160</v>
      </c>
      <c r="B31" s="209"/>
      <c r="D31" s="27"/>
      <c r="E31" s="129">
        <v>2210</v>
      </c>
      <c r="F31" s="130"/>
      <c r="G31" s="131"/>
      <c r="H31" s="129">
        <v>2448</v>
      </c>
      <c r="I31" s="130"/>
      <c r="J31" s="130"/>
      <c r="K31" s="129">
        <v>2803</v>
      </c>
      <c r="L31" s="130"/>
      <c r="M31" s="130"/>
      <c r="N31" s="129">
        <v>2665</v>
      </c>
      <c r="O31" s="130"/>
      <c r="P31" s="131"/>
      <c r="Q31" s="129">
        <v>2020</v>
      </c>
      <c r="S31" s="27"/>
    </row>
    <row r="32" spans="1:19" ht="12.45" customHeight="1" x14ac:dyDescent="0.25">
      <c r="A32" s="213" t="s">
        <v>201</v>
      </c>
      <c r="B32" s="209"/>
      <c r="D32" s="27"/>
      <c r="E32" s="133">
        <v>2488</v>
      </c>
      <c r="F32" s="134"/>
      <c r="G32" s="135"/>
      <c r="H32" s="133">
        <v>2408</v>
      </c>
      <c r="I32" s="134"/>
      <c r="J32" s="134"/>
      <c r="K32" s="133">
        <v>2350</v>
      </c>
      <c r="L32" s="134"/>
      <c r="M32" s="134"/>
      <c r="N32" s="133">
        <v>2281</v>
      </c>
      <c r="O32" s="134"/>
      <c r="P32" s="135"/>
      <c r="Q32" s="133">
        <v>2210</v>
      </c>
      <c r="S32" s="27"/>
    </row>
    <row r="33" spans="1:19" ht="12.45" customHeight="1" x14ac:dyDescent="0.25">
      <c r="A33" s="213" t="s">
        <v>203</v>
      </c>
      <c r="B33" s="209"/>
      <c r="D33" s="27"/>
      <c r="E33" s="133">
        <v>-508</v>
      </c>
      <c r="F33" s="134"/>
      <c r="G33" s="135"/>
      <c r="H33" s="133">
        <v>197</v>
      </c>
      <c r="I33" s="134"/>
      <c r="J33" s="134"/>
      <c r="K33" s="133">
        <v>268</v>
      </c>
      <c r="L33" s="134"/>
      <c r="M33" s="134"/>
      <c r="N33" s="133">
        <v>-132</v>
      </c>
      <c r="O33" s="134"/>
      <c r="P33" s="135"/>
      <c r="Q33" s="133">
        <v>368</v>
      </c>
      <c r="S33" s="27"/>
    </row>
    <row r="34" spans="1:19" ht="12.45" customHeight="1" x14ac:dyDescent="0.25">
      <c r="D34" s="27"/>
      <c r="E34" s="130"/>
      <c r="F34" s="130"/>
      <c r="G34" s="131"/>
      <c r="H34" s="130"/>
      <c r="I34" s="130"/>
      <c r="J34" s="130"/>
      <c r="K34" s="130"/>
      <c r="L34" s="130"/>
      <c r="M34" s="130"/>
      <c r="N34" s="130"/>
      <c r="O34" s="130"/>
      <c r="P34" s="131"/>
      <c r="Q34" s="130"/>
      <c r="S34" s="27"/>
    </row>
    <row r="35" spans="1:19" ht="12.45" customHeight="1" x14ac:dyDescent="0.25">
      <c r="A35" s="226" t="s">
        <v>229</v>
      </c>
      <c r="B35" s="209"/>
      <c r="D35" s="27"/>
      <c r="E35" s="158">
        <v>120.4</v>
      </c>
      <c r="F35" s="159"/>
      <c r="G35" s="160"/>
      <c r="H35" s="158">
        <v>91.8</v>
      </c>
      <c r="I35" s="159"/>
      <c r="J35" s="159"/>
      <c r="K35" s="158">
        <v>88.6</v>
      </c>
      <c r="L35" s="159"/>
      <c r="M35" s="159"/>
      <c r="N35" s="158">
        <v>105.8</v>
      </c>
      <c r="O35" s="159"/>
      <c r="P35" s="160"/>
      <c r="Q35" s="158">
        <v>83.3</v>
      </c>
      <c r="S35" s="27"/>
    </row>
    <row r="36" spans="1:19" ht="12.45" customHeight="1" x14ac:dyDescent="0.25">
      <c r="A36" s="213" t="s">
        <v>233</v>
      </c>
      <c r="B36" s="209"/>
      <c r="D36" s="27"/>
      <c r="E36" s="161">
        <v>-54.5</v>
      </c>
      <c r="F36" s="159"/>
      <c r="G36" s="160"/>
      <c r="H36" s="161">
        <v>-23.7</v>
      </c>
      <c r="I36" s="159"/>
      <c r="J36" s="159"/>
      <c r="K36" s="161">
        <v>-16</v>
      </c>
      <c r="L36" s="159"/>
      <c r="M36" s="159"/>
      <c r="N36" s="161">
        <v>-38.799999999999997</v>
      </c>
      <c r="O36" s="159"/>
      <c r="P36" s="160"/>
      <c r="Q36" s="161">
        <v>-16.600000000000001</v>
      </c>
      <c r="S36" s="27"/>
    </row>
    <row r="37" spans="1:19" ht="12.45" customHeight="1" thickBot="1" x14ac:dyDescent="0.3">
      <c r="A37" s="238" t="s">
        <v>186</v>
      </c>
      <c r="B37" s="209"/>
      <c r="D37" s="27"/>
      <c r="E37" s="162">
        <v>65.900000000000006</v>
      </c>
      <c r="F37" s="159"/>
      <c r="G37" s="160"/>
      <c r="H37" s="162">
        <v>68.099999999999994</v>
      </c>
      <c r="I37" s="159"/>
      <c r="J37" s="159"/>
      <c r="K37" s="162">
        <v>72.599999999999994</v>
      </c>
      <c r="L37" s="159"/>
      <c r="M37" s="159"/>
      <c r="N37" s="162">
        <v>67</v>
      </c>
      <c r="O37" s="159"/>
      <c r="P37" s="160"/>
      <c r="Q37" s="162">
        <v>66.7</v>
      </c>
      <c r="S37" s="27"/>
    </row>
    <row r="38" spans="1:19" ht="12.45" customHeight="1" thickTop="1" x14ac:dyDescent="0.25">
      <c r="D38" s="27"/>
      <c r="E38" s="139"/>
      <c r="F38" s="130"/>
      <c r="G38" s="131"/>
      <c r="H38" s="139"/>
      <c r="I38" s="130"/>
      <c r="J38" s="130"/>
      <c r="K38" s="139"/>
      <c r="L38" s="130"/>
      <c r="M38" s="130"/>
      <c r="N38" s="139"/>
      <c r="O38" s="130"/>
      <c r="P38" s="131"/>
      <c r="Q38" s="139"/>
      <c r="S38" s="27"/>
    </row>
    <row r="39" spans="1:19" ht="12.45" customHeight="1" x14ac:dyDescent="0.25">
      <c r="A39" s="213" t="s">
        <v>240</v>
      </c>
      <c r="B39" s="209"/>
      <c r="D39" s="27"/>
      <c r="E39" s="165">
        <v>1706</v>
      </c>
      <c r="F39" s="130"/>
      <c r="G39" s="131"/>
      <c r="H39" s="165">
        <v>1668</v>
      </c>
      <c r="I39" s="130"/>
      <c r="J39" s="130"/>
      <c r="K39" s="165">
        <v>1635</v>
      </c>
      <c r="L39" s="130"/>
      <c r="M39" s="130"/>
      <c r="N39" s="165">
        <v>1590</v>
      </c>
      <c r="O39" s="130"/>
      <c r="P39" s="131"/>
      <c r="Q39" s="165">
        <v>1554</v>
      </c>
      <c r="S39" s="27"/>
    </row>
    <row r="40" spans="1:19" ht="12.45" customHeight="1" x14ac:dyDescent="0.25">
      <c r="A40" s="213" t="s">
        <v>241</v>
      </c>
      <c r="B40" s="209"/>
      <c r="D40" s="27"/>
      <c r="E40" s="148">
        <v>86.3</v>
      </c>
      <c r="F40" s="130"/>
      <c r="G40" s="131"/>
      <c r="H40" s="148">
        <v>86.7</v>
      </c>
      <c r="I40" s="130"/>
      <c r="J40" s="130"/>
      <c r="K40" s="148">
        <v>87.4</v>
      </c>
      <c r="L40" s="130"/>
      <c r="M40" s="130"/>
      <c r="N40" s="148">
        <v>86.9</v>
      </c>
      <c r="O40" s="130"/>
      <c r="P40" s="131"/>
      <c r="Q40" s="148">
        <v>86.2</v>
      </c>
      <c r="S40" s="27"/>
    </row>
    <row r="41" spans="1:19" ht="12.45" customHeight="1" x14ac:dyDescent="0.25">
      <c r="D41" s="27"/>
      <c r="E41" s="130"/>
      <c r="F41" s="130"/>
      <c r="G41" s="131"/>
      <c r="H41" s="130"/>
      <c r="I41" s="130"/>
      <c r="J41" s="130"/>
      <c r="K41" s="130"/>
      <c r="L41" s="130"/>
      <c r="M41" s="130"/>
      <c r="N41" s="130"/>
      <c r="O41" s="130"/>
      <c r="P41" s="131"/>
      <c r="Q41" s="130"/>
      <c r="S41" s="27"/>
    </row>
    <row r="42" spans="1:19" ht="12.45" customHeight="1" x14ac:dyDescent="0.25">
      <c r="A42" s="229" t="s">
        <v>190</v>
      </c>
      <c r="B42" s="209"/>
      <c r="D42" s="27"/>
      <c r="E42" s="130"/>
      <c r="F42" s="130"/>
      <c r="G42" s="131"/>
      <c r="H42" s="130"/>
      <c r="I42" s="130"/>
      <c r="J42" s="130"/>
      <c r="K42" s="130"/>
      <c r="L42" s="130"/>
      <c r="M42" s="130"/>
      <c r="N42" s="130"/>
      <c r="O42" s="130"/>
      <c r="P42" s="131"/>
      <c r="Q42" s="130"/>
      <c r="S42" s="27"/>
    </row>
    <row r="43" spans="1:19" ht="12.45" customHeight="1" x14ac:dyDescent="0.25">
      <c r="A43" s="213" t="s">
        <v>160</v>
      </c>
      <c r="B43" s="209"/>
      <c r="D43" s="27"/>
      <c r="E43" s="129">
        <v>324</v>
      </c>
      <c r="F43" s="130"/>
      <c r="G43" s="131"/>
      <c r="H43" s="129">
        <v>327</v>
      </c>
      <c r="I43" s="130"/>
      <c r="J43" s="130"/>
      <c r="K43" s="129">
        <v>342</v>
      </c>
      <c r="L43" s="130"/>
      <c r="M43" s="130"/>
      <c r="N43" s="129">
        <v>343</v>
      </c>
      <c r="O43" s="130"/>
      <c r="P43" s="131"/>
      <c r="Q43" s="129">
        <v>261</v>
      </c>
      <c r="S43" s="27"/>
    </row>
    <row r="44" spans="1:19" ht="12.45" customHeight="1" x14ac:dyDescent="0.25">
      <c r="A44" s="213" t="s">
        <v>201</v>
      </c>
      <c r="B44" s="209"/>
      <c r="D44" s="27"/>
      <c r="E44" s="133">
        <v>322</v>
      </c>
      <c r="F44" s="134"/>
      <c r="G44" s="135"/>
      <c r="H44" s="133">
        <v>312</v>
      </c>
      <c r="I44" s="134"/>
      <c r="J44" s="134"/>
      <c r="K44" s="133">
        <v>292</v>
      </c>
      <c r="L44" s="134"/>
      <c r="M44" s="134"/>
      <c r="N44" s="133">
        <v>285</v>
      </c>
      <c r="O44" s="134"/>
      <c r="P44" s="135"/>
      <c r="Q44" s="133">
        <v>280</v>
      </c>
      <c r="S44" s="27"/>
    </row>
    <row r="45" spans="1:19" ht="12.45" customHeight="1" x14ac:dyDescent="0.25">
      <c r="A45" s="213" t="s">
        <v>203</v>
      </c>
      <c r="B45" s="209"/>
      <c r="D45" s="27"/>
      <c r="E45" s="133">
        <v>-26</v>
      </c>
      <c r="F45" s="134"/>
      <c r="G45" s="135"/>
      <c r="H45" s="133">
        <v>0</v>
      </c>
      <c r="I45" s="134"/>
      <c r="J45" s="134"/>
      <c r="K45" s="133">
        <v>-2</v>
      </c>
      <c r="L45" s="134"/>
      <c r="M45" s="134"/>
      <c r="N45" s="133">
        <v>-60</v>
      </c>
      <c r="O45" s="134"/>
      <c r="P45" s="135"/>
      <c r="Q45" s="133">
        <v>32</v>
      </c>
      <c r="S45" s="27"/>
    </row>
    <row r="46" spans="1:19" ht="9.15" customHeight="1" x14ac:dyDescent="0.25">
      <c r="D46" s="27"/>
      <c r="E46" s="130"/>
      <c r="F46" s="130"/>
      <c r="G46" s="131"/>
      <c r="H46" s="130"/>
      <c r="I46" s="130"/>
      <c r="J46" s="130"/>
      <c r="K46" s="130"/>
      <c r="L46" s="130"/>
      <c r="M46" s="130"/>
      <c r="N46" s="130"/>
      <c r="O46" s="130"/>
      <c r="P46" s="131"/>
      <c r="Q46" s="130"/>
      <c r="S46" s="27"/>
    </row>
    <row r="47" spans="1:19" ht="12.45" customHeight="1" x14ac:dyDescent="0.25">
      <c r="A47" s="226" t="s">
        <v>229</v>
      </c>
      <c r="B47" s="209"/>
      <c r="D47" s="27"/>
      <c r="E47" s="158">
        <v>108.1</v>
      </c>
      <c r="F47" s="159"/>
      <c r="G47" s="160"/>
      <c r="H47" s="158">
        <v>100</v>
      </c>
      <c r="I47" s="159"/>
      <c r="J47" s="159"/>
      <c r="K47" s="158">
        <v>100.7</v>
      </c>
      <c r="L47" s="159"/>
      <c r="M47" s="159"/>
      <c r="N47" s="158">
        <v>121.1</v>
      </c>
      <c r="O47" s="159"/>
      <c r="P47" s="160"/>
      <c r="Q47" s="158">
        <v>88.6</v>
      </c>
      <c r="S47" s="27"/>
    </row>
    <row r="48" spans="1:19" ht="12.45" customHeight="1" x14ac:dyDescent="0.25">
      <c r="A48" s="213" t="s">
        <v>238</v>
      </c>
      <c r="B48" s="209"/>
      <c r="D48" s="27"/>
      <c r="E48" s="161">
        <v>-27.4</v>
      </c>
      <c r="F48" s="159"/>
      <c r="G48" s="160"/>
      <c r="H48" s="161">
        <v>-20.2</v>
      </c>
      <c r="I48" s="159"/>
      <c r="J48" s="159"/>
      <c r="K48" s="161">
        <v>-13.7</v>
      </c>
      <c r="L48" s="159"/>
      <c r="M48" s="159"/>
      <c r="N48" s="161">
        <v>-31.6</v>
      </c>
      <c r="O48" s="159"/>
      <c r="P48" s="160"/>
      <c r="Q48" s="161">
        <v>-10.7</v>
      </c>
      <c r="S48" s="27"/>
    </row>
    <row r="49" spans="1:19" ht="12.45" customHeight="1" thickBot="1" x14ac:dyDescent="0.3">
      <c r="A49" s="238" t="s">
        <v>186</v>
      </c>
      <c r="B49" s="209"/>
      <c r="D49" s="27"/>
      <c r="E49" s="162">
        <v>80.7</v>
      </c>
      <c r="F49" s="159"/>
      <c r="G49" s="160"/>
      <c r="H49" s="162">
        <v>79.8</v>
      </c>
      <c r="I49" s="159"/>
      <c r="J49" s="159"/>
      <c r="K49" s="162">
        <v>87</v>
      </c>
      <c r="L49" s="159"/>
      <c r="M49" s="159"/>
      <c r="N49" s="162">
        <v>89.5</v>
      </c>
      <c r="O49" s="159"/>
      <c r="P49" s="160"/>
      <c r="Q49" s="162">
        <v>77.900000000000006</v>
      </c>
      <c r="S49" s="27"/>
    </row>
    <row r="50" spans="1:19" ht="12.45" customHeight="1" thickTop="1" x14ac:dyDescent="0.25">
      <c r="D50" s="50"/>
      <c r="E50" s="51"/>
      <c r="G50" s="52"/>
      <c r="H50" s="53"/>
      <c r="K50" s="53"/>
      <c r="N50" s="53"/>
      <c r="P50" s="50"/>
      <c r="Q50" s="51"/>
      <c r="S50" s="52"/>
    </row>
    <row r="51" spans="1:19" ht="10.199999999999999" customHeight="1" x14ac:dyDescent="0.25">
      <c r="D51" s="54"/>
      <c r="E51" s="54"/>
      <c r="F51" s="54"/>
      <c r="P51" s="54"/>
      <c r="Q51" s="54"/>
      <c r="R51" s="54"/>
    </row>
    <row r="52" spans="1:19" ht="12.45" customHeight="1" x14ac:dyDescent="0.25">
      <c r="A52" s="21" t="s">
        <v>81</v>
      </c>
      <c r="B52" s="219" t="s">
        <v>242</v>
      </c>
      <c r="C52" s="209"/>
      <c r="D52" s="209"/>
      <c r="E52" s="209"/>
      <c r="F52" s="209"/>
      <c r="G52" s="209"/>
      <c r="H52" s="209"/>
      <c r="I52" s="209"/>
      <c r="J52" s="209"/>
      <c r="K52" s="209"/>
      <c r="L52" s="209"/>
      <c r="M52" s="209"/>
      <c r="N52" s="209"/>
      <c r="O52" s="209"/>
      <c r="P52" s="209"/>
      <c r="Q52" s="209"/>
      <c r="R52" s="209"/>
      <c r="S52" s="209"/>
    </row>
    <row r="53" spans="1:19" ht="15" customHeight="1" x14ac:dyDescent="0.25"/>
  </sheetData>
  <mergeCells count="38">
    <mergeCell ref="A1:S1"/>
    <mergeCell ref="A2:S2"/>
    <mergeCell ref="D4:S4"/>
    <mergeCell ref="A10:B10"/>
    <mergeCell ref="A11:B11"/>
    <mergeCell ref="A13:B13"/>
    <mergeCell ref="A15:B15"/>
    <mergeCell ref="A4:B4"/>
    <mergeCell ref="A8:B8"/>
    <mergeCell ref="A28:B28"/>
    <mergeCell ref="A16:B16"/>
    <mergeCell ref="A17:B17"/>
    <mergeCell ref="A18:B18"/>
    <mergeCell ref="A20:B20"/>
    <mergeCell ref="A21:B21"/>
    <mergeCell ref="A9:B9"/>
    <mergeCell ref="A22:B22"/>
    <mergeCell ref="A24:B24"/>
    <mergeCell ref="A25:B25"/>
    <mergeCell ref="A26:B26"/>
    <mergeCell ref="A27:B27"/>
    <mergeCell ref="A36:B36"/>
    <mergeCell ref="A37:B37"/>
    <mergeCell ref="A39:B39"/>
    <mergeCell ref="A40:B40"/>
    <mergeCell ref="A30:B30"/>
    <mergeCell ref="A31:B31"/>
    <mergeCell ref="A32:B32"/>
    <mergeCell ref="A33:B33"/>
    <mergeCell ref="A35:B35"/>
    <mergeCell ref="A42:B42"/>
    <mergeCell ref="A49:B49"/>
    <mergeCell ref="B52:S52"/>
    <mergeCell ref="A43:B43"/>
    <mergeCell ref="A44:B44"/>
    <mergeCell ref="A45:B45"/>
    <mergeCell ref="A47:B47"/>
    <mergeCell ref="A48:B48"/>
  </mergeCells>
  <printOptions horizontalCentered="1"/>
  <pageMargins left="0.25" right="0.25" top="0.5" bottom="0.5" header="0.3" footer="0.3"/>
  <pageSetup scale="86" orientation="landscape" r:id="rId1"/>
  <headerFooter>
    <oddFooter>&amp;L&amp;"Calibri,Regular"&amp;11&amp;K0033A0The Allstate Corporation 1Q23 Supplement&amp;R&amp;"Calibri,Regular"&amp;11&amp;A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S55"/>
  <sheetViews>
    <sheetView showRuler="0" zoomScaleNormal="100" workbookViewId="0">
      <selection sqref="A1:S1"/>
    </sheetView>
  </sheetViews>
  <sheetFormatPr defaultColWidth="13.33203125" defaultRowHeight="13.2" x14ac:dyDescent="0.25"/>
  <cols>
    <col min="1" max="1" width="2.33203125" customWidth="1"/>
    <col min="2" max="2" width="52.109375" customWidth="1"/>
    <col min="3" max="4" width="2.33203125" customWidth="1"/>
    <col min="5" max="5" width="11.33203125" customWidth="1"/>
    <col min="6" max="7" width="2.33203125" customWidth="1"/>
    <col min="8" max="8" width="11.33203125" customWidth="1"/>
    <col min="9" max="10" width="2.33203125" customWidth="1"/>
    <col min="11" max="11" width="11.33203125" customWidth="1"/>
    <col min="12" max="13" width="2.33203125" customWidth="1"/>
    <col min="14" max="14" width="11.33203125" customWidth="1"/>
    <col min="15" max="16" width="2.33203125" customWidth="1"/>
    <col min="17" max="17" width="11.33203125" customWidth="1"/>
    <col min="18" max="19" width="2.33203125" customWidth="1"/>
  </cols>
  <sheetData>
    <row r="1" spans="1:19" ht="14.1" customHeight="1" x14ac:dyDescent="0.3">
      <c r="A1" s="215" t="s">
        <v>1</v>
      </c>
      <c r="B1" s="209"/>
      <c r="C1" s="209"/>
      <c r="D1" s="209"/>
      <c r="E1" s="209"/>
      <c r="F1" s="209"/>
      <c r="G1" s="209"/>
      <c r="H1" s="209"/>
      <c r="I1" s="209"/>
      <c r="J1" s="209"/>
      <c r="K1" s="209"/>
      <c r="L1" s="209"/>
      <c r="M1" s="209"/>
      <c r="N1" s="209"/>
      <c r="O1" s="209"/>
      <c r="P1" s="209"/>
      <c r="Q1" s="209"/>
      <c r="R1" s="209"/>
      <c r="S1" s="209"/>
    </row>
    <row r="2" spans="1:19" ht="14.1" customHeight="1" x14ac:dyDescent="0.3">
      <c r="A2" s="215" t="s">
        <v>243</v>
      </c>
      <c r="B2" s="209"/>
      <c r="C2" s="209"/>
      <c r="D2" s="209"/>
      <c r="E2" s="209"/>
      <c r="F2" s="209"/>
      <c r="G2" s="209"/>
      <c r="H2" s="209"/>
      <c r="I2" s="209"/>
      <c r="J2" s="209"/>
      <c r="K2" s="209"/>
      <c r="L2" s="209"/>
      <c r="M2" s="209"/>
      <c r="N2" s="209"/>
      <c r="O2" s="209"/>
      <c r="P2" s="209"/>
      <c r="Q2" s="209"/>
      <c r="R2" s="209"/>
      <c r="S2" s="209"/>
    </row>
    <row r="3" spans="1:19" ht="12.45" customHeight="1" x14ac:dyDescent="0.25">
      <c r="A3" s="1" t="s">
        <v>244</v>
      </c>
    </row>
    <row r="4" spans="1:19" ht="12.45" customHeight="1" x14ac:dyDescent="0.25">
      <c r="A4" s="217" t="s">
        <v>116</v>
      </c>
      <c r="B4" s="209"/>
      <c r="D4" s="216" t="s">
        <v>41</v>
      </c>
      <c r="E4" s="209"/>
      <c r="F4" s="209"/>
      <c r="G4" s="209"/>
      <c r="H4" s="209"/>
      <c r="I4" s="209"/>
      <c r="J4" s="209"/>
      <c r="K4" s="209"/>
      <c r="L4" s="209"/>
      <c r="M4" s="209"/>
      <c r="N4" s="209"/>
      <c r="O4" s="209"/>
      <c r="P4" s="209"/>
      <c r="Q4" s="209"/>
      <c r="R4" s="209"/>
      <c r="S4" s="209"/>
    </row>
    <row r="5" spans="1:19" ht="12.45" customHeight="1" x14ac:dyDescent="0.25">
      <c r="D5" s="22"/>
      <c r="E5" s="22"/>
      <c r="F5" s="22"/>
      <c r="G5" s="23"/>
      <c r="H5" s="23"/>
      <c r="I5" s="23"/>
      <c r="J5" s="23"/>
      <c r="K5" s="23"/>
      <c r="L5" s="23"/>
      <c r="M5" s="23"/>
      <c r="N5" s="23"/>
      <c r="O5" s="23"/>
      <c r="P5" s="22"/>
      <c r="Q5" s="22"/>
      <c r="R5" s="22"/>
      <c r="S5" s="17"/>
    </row>
    <row r="6" spans="1:19" ht="24.15" customHeight="1" x14ac:dyDescent="0.25">
      <c r="D6" s="24"/>
      <c r="E6" s="12" t="s">
        <v>42</v>
      </c>
      <c r="F6" s="25"/>
      <c r="G6" s="26"/>
      <c r="H6" s="13" t="s">
        <v>43</v>
      </c>
      <c r="K6" s="13" t="s">
        <v>44</v>
      </c>
      <c r="N6" s="13" t="s">
        <v>45</v>
      </c>
      <c r="P6" s="24"/>
      <c r="Q6" s="12" t="s">
        <v>46</v>
      </c>
      <c r="R6" s="25"/>
      <c r="S6" s="26"/>
    </row>
    <row r="7" spans="1:19" ht="12.45" customHeight="1" x14ac:dyDescent="0.25">
      <c r="A7" s="210" t="s">
        <v>32</v>
      </c>
      <c r="B7" s="209"/>
      <c r="D7" s="27"/>
      <c r="E7" s="23"/>
      <c r="G7" s="27"/>
      <c r="H7" s="23"/>
      <c r="K7" s="23"/>
      <c r="N7" s="23"/>
      <c r="P7" s="27"/>
      <c r="Q7" s="23"/>
      <c r="S7" s="27"/>
    </row>
    <row r="8" spans="1:19" ht="12.45" customHeight="1" x14ac:dyDescent="0.25">
      <c r="A8" s="212" t="s">
        <v>245</v>
      </c>
      <c r="B8" s="209"/>
      <c r="D8" s="27"/>
      <c r="E8" s="140">
        <v>619</v>
      </c>
      <c r="F8" s="130"/>
      <c r="G8" s="131"/>
      <c r="H8" s="140">
        <v>742</v>
      </c>
      <c r="I8" s="130"/>
      <c r="J8" s="130"/>
      <c r="K8" s="140">
        <v>657</v>
      </c>
      <c r="L8" s="130"/>
      <c r="M8" s="130"/>
      <c r="N8" s="140">
        <v>670</v>
      </c>
      <c r="O8" s="130"/>
      <c r="P8" s="131"/>
      <c r="Q8" s="140">
        <v>630</v>
      </c>
      <c r="S8" s="27"/>
    </row>
    <row r="9" spans="1:19" ht="12.45" customHeight="1" x14ac:dyDescent="0.25">
      <c r="A9" s="212" t="s">
        <v>163</v>
      </c>
      <c r="B9" s="209"/>
      <c r="D9" s="27"/>
      <c r="E9" s="140">
        <v>538</v>
      </c>
      <c r="F9" s="130"/>
      <c r="G9" s="131"/>
      <c r="H9" s="140">
        <v>520</v>
      </c>
      <c r="I9" s="130"/>
      <c r="J9" s="130"/>
      <c r="K9" s="140">
        <v>504</v>
      </c>
      <c r="L9" s="130"/>
      <c r="M9" s="130"/>
      <c r="N9" s="140">
        <v>488</v>
      </c>
      <c r="O9" s="130"/>
      <c r="P9" s="131"/>
      <c r="Q9" s="140">
        <v>483</v>
      </c>
      <c r="S9" s="27"/>
    </row>
    <row r="10" spans="1:19" ht="12.45" customHeight="1" x14ac:dyDescent="0.25">
      <c r="A10" s="212" t="s">
        <v>164</v>
      </c>
      <c r="B10" s="209"/>
      <c r="D10" s="27"/>
      <c r="E10" s="133">
        <v>84</v>
      </c>
      <c r="F10" s="134"/>
      <c r="G10" s="135"/>
      <c r="H10" s="133">
        <v>78</v>
      </c>
      <c r="I10" s="134"/>
      <c r="J10" s="134"/>
      <c r="K10" s="133">
        <v>84</v>
      </c>
      <c r="L10" s="134"/>
      <c r="M10" s="134"/>
      <c r="N10" s="133">
        <v>91</v>
      </c>
      <c r="O10" s="134"/>
      <c r="P10" s="135"/>
      <c r="Q10" s="133">
        <v>94</v>
      </c>
      <c r="S10" s="27"/>
    </row>
    <row r="11" spans="1:19" ht="12.45" customHeight="1" x14ac:dyDescent="0.25">
      <c r="A11" s="212" t="s">
        <v>246</v>
      </c>
      <c r="B11" s="209"/>
      <c r="D11" s="27"/>
      <c r="E11" s="133">
        <v>33</v>
      </c>
      <c r="F11" s="134"/>
      <c r="G11" s="135"/>
      <c r="H11" s="133">
        <v>31</v>
      </c>
      <c r="I11" s="134"/>
      <c r="J11" s="134"/>
      <c r="K11" s="133">
        <v>39</v>
      </c>
      <c r="L11" s="134"/>
      <c r="M11" s="134"/>
      <c r="N11" s="133">
        <v>38</v>
      </c>
      <c r="O11" s="134"/>
      <c r="P11" s="135"/>
      <c r="Q11" s="133">
        <v>41</v>
      </c>
      <c r="S11" s="27"/>
    </row>
    <row r="12" spans="1:19" ht="12.45" customHeight="1" x14ac:dyDescent="0.25">
      <c r="A12" s="212" t="s">
        <v>247</v>
      </c>
      <c r="B12" s="209"/>
      <c r="D12" s="27"/>
      <c r="E12" s="133">
        <v>16</v>
      </c>
      <c r="F12" s="134"/>
      <c r="G12" s="135"/>
      <c r="H12" s="133">
        <v>14</v>
      </c>
      <c r="I12" s="134"/>
      <c r="J12" s="134"/>
      <c r="K12" s="133">
        <v>13</v>
      </c>
      <c r="L12" s="134"/>
      <c r="M12" s="134"/>
      <c r="N12" s="133">
        <v>12</v>
      </c>
      <c r="O12" s="134"/>
      <c r="P12" s="135"/>
      <c r="Q12" s="133">
        <v>9</v>
      </c>
      <c r="S12" s="27"/>
    </row>
    <row r="13" spans="1:19" ht="12.45" customHeight="1" x14ac:dyDescent="0.25">
      <c r="A13" s="212" t="s">
        <v>248</v>
      </c>
      <c r="B13" s="209"/>
      <c r="D13" s="27"/>
      <c r="E13" s="133">
        <v>-153</v>
      </c>
      <c r="F13" s="134"/>
      <c r="G13" s="135"/>
      <c r="H13" s="133">
        <v>-140</v>
      </c>
      <c r="I13" s="134"/>
      <c r="J13" s="134"/>
      <c r="K13" s="133">
        <v>-141</v>
      </c>
      <c r="L13" s="134"/>
      <c r="M13" s="134"/>
      <c r="N13" s="133">
        <v>-128</v>
      </c>
      <c r="O13" s="134"/>
      <c r="P13" s="135"/>
      <c r="Q13" s="133">
        <v>-123</v>
      </c>
      <c r="S13" s="27"/>
    </row>
    <row r="14" spans="1:19" ht="12.45" customHeight="1" x14ac:dyDescent="0.25">
      <c r="A14" s="212" t="s">
        <v>57</v>
      </c>
      <c r="B14" s="209"/>
      <c r="D14" s="27"/>
      <c r="E14" s="133">
        <v>-251</v>
      </c>
      <c r="F14" s="134"/>
      <c r="G14" s="135"/>
      <c r="H14" s="133">
        <v>-243</v>
      </c>
      <c r="I14" s="134"/>
      <c r="J14" s="134"/>
      <c r="K14" s="133">
        <v>-236</v>
      </c>
      <c r="L14" s="134"/>
      <c r="M14" s="134"/>
      <c r="N14" s="133">
        <v>-228</v>
      </c>
      <c r="O14" s="134"/>
      <c r="P14" s="135"/>
      <c r="Q14" s="133">
        <v>-221</v>
      </c>
      <c r="S14" s="27"/>
    </row>
    <row r="15" spans="1:19" ht="12.45" customHeight="1" x14ac:dyDescent="0.25">
      <c r="A15" s="212" t="s">
        <v>166</v>
      </c>
      <c r="B15" s="209"/>
      <c r="D15" s="27"/>
      <c r="E15" s="133">
        <v>-221</v>
      </c>
      <c r="F15" s="134"/>
      <c r="G15" s="135"/>
      <c r="H15" s="133">
        <v>-229</v>
      </c>
      <c r="I15" s="134"/>
      <c r="J15" s="134"/>
      <c r="K15" s="133">
        <v>-214</v>
      </c>
      <c r="L15" s="134"/>
      <c r="M15" s="134"/>
      <c r="N15" s="133">
        <v>-213</v>
      </c>
      <c r="O15" s="134"/>
      <c r="P15" s="135"/>
      <c r="Q15" s="133">
        <v>-218</v>
      </c>
      <c r="S15" s="27"/>
    </row>
    <row r="16" spans="1:19" ht="12.45" customHeight="1" x14ac:dyDescent="0.25">
      <c r="A16" s="212" t="s">
        <v>60</v>
      </c>
      <c r="B16" s="209"/>
      <c r="D16" s="27"/>
      <c r="E16" s="133">
        <v>-1</v>
      </c>
      <c r="F16" s="134"/>
      <c r="G16" s="135"/>
      <c r="H16" s="133">
        <v>-1</v>
      </c>
      <c r="I16" s="134"/>
      <c r="J16" s="134"/>
      <c r="K16" s="133">
        <v>-1</v>
      </c>
      <c r="L16" s="134"/>
      <c r="M16" s="134"/>
      <c r="N16" s="133">
        <v>0</v>
      </c>
      <c r="O16" s="134"/>
      <c r="P16" s="135"/>
      <c r="Q16" s="133">
        <v>0</v>
      </c>
      <c r="S16" s="27"/>
    </row>
    <row r="17" spans="1:19" ht="12.45" customHeight="1" x14ac:dyDescent="0.25">
      <c r="A17" s="212" t="s">
        <v>249</v>
      </c>
      <c r="B17" s="209"/>
      <c r="D17" s="27"/>
      <c r="E17" s="133">
        <v>-11</v>
      </c>
      <c r="F17" s="134"/>
      <c r="G17" s="135"/>
      <c r="H17" s="133">
        <v>6</v>
      </c>
      <c r="I17" s="134"/>
      <c r="J17" s="134"/>
      <c r="K17" s="133">
        <v>-13</v>
      </c>
      <c r="L17" s="134"/>
      <c r="M17" s="134"/>
      <c r="N17" s="133">
        <v>-16</v>
      </c>
      <c r="O17" s="134"/>
      <c r="P17" s="135"/>
      <c r="Q17" s="133">
        <v>-12</v>
      </c>
      <c r="S17" s="27"/>
    </row>
    <row r="18" spans="1:19" ht="13.2" customHeight="1" x14ac:dyDescent="0.25">
      <c r="B18" s="30" t="s">
        <v>250</v>
      </c>
      <c r="D18" s="27"/>
      <c r="E18" s="137">
        <v>0</v>
      </c>
      <c r="F18" s="134"/>
      <c r="G18" s="135"/>
      <c r="H18" s="137">
        <v>-2</v>
      </c>
      <c r="I18" s="134"/>
      <c r="J18" s="134"/>
      <c r="K18" s="137">
        <v>0</v>
      </c>
      <c r="L18" s="134"/>
      <c r="M18" s="134"/>
      <c r="N18" s="137">
        <v>1</v>
      </c>
      <c r="O18" s="134"/>
      <c r="P18" s="135"/>
      <c r="Q18" s="137">
        <v>0</v>
      </c>
      <c r="S18" s="27"/>
    </row>
    <row r="19" spans="1:19" ht="13.2" customHeight="1" x14ac:dyDescent="0.25">
      <c r="A19" s="214" t="s">
        <v>251</v>
      </c>
      <c r="B19" s="209"/>
      <c r="D19" s="27"/>
      <c r="E19" s="141">
        <v>34</v>
      </c>
      <c r="F19" s="134"/>
      <c r="G19" s="135"/>
      <c r="H19" s="141">
        <v>38</v>
      </c>
      <c r="I19" s="134"/>
      <c r="J19" s="134"/>
      <c r="K19" s="141">
        <v>35</v>
      </c>
      <c r="L19" s="134"/>
      <c r="M19" s="134"/>
      <c r="N19" s="141">
        <v>43</v>
      </c>
      <c r="O19" s="134"/>
      <c r="P19" s="135"/>
      <c r="Q19" s="141">
        <v>53</v>
      </c>
      <c r="S19" s="27"/>
    </row>
    <row r="20" spans="1:19" ht="12.45" customHeight="1" x14ac:dyDescent="0.25">
      <c r="A20" s="220" t="s">
        <v>252</v>
      </c>
      <c r="B20" s="209"/>
      <c r="D20" s="27"/>
      <c r="E20" s="133">
        <v>6</v>
      </c>
      <c r="F20" s="134"/>
      <c r="G20" s="135"/>
      <c r="H20" s="133">
        <v>6</v>
      </c>
      <c r="I20" s="134"/>
      <c r="J20" s="134"/>
      <c r="K20" s="133">
        <v>6</v>
      </c>
      <c r="L20" s="134"/>
      <c r="M20" s="134"/>
      <c r="N20" s="133">
        <v>6</v>
      </c>
      <c r="O20" s="134"/>
      <c r="P20" s="135"/>
      <c r="Q20" s="133">
        <v>6</v>
      </c>
      <c r="S20" s="27"/>
    </row>
    <row r="21" spans="1:19" ht="12.45" customHeight="1" x14ac:dyDescent="0.25">
      <c r="A21" s="220" t="s">
        <v>60</v>
      </c>
      <c r="B21" s="209"/>
      <c r="D21" s="27"/>
      <c r="E21" s="133">
        <v>1</v>
      </c>
      <c r="F21" s="134"/>
      <c r="G21" s="135"/>
      <c r="H21" s="133">
        <v>1</v>
      </c>
      <c r="I21" s="134"/>
      <c r="J21" s="134"/>
      <c r="K21" s="133">
        <v>1</v>
      </c>
      <c r="L21" s="134"/>
      <c r="M21" s="134"/>
      <c r="N21" s="133">
        <v>0</v>
      </c>
      <c r="O21" s="134"/>
      <c r="P21" s="135"/>
      <c r="Q21" s="133">
        <v>0</v>
      </c>
      <c r="S21" s="27"/>
    </row>
    <row r="22" spans="1:19" ht="12.45" customHeight="1" x14ac:dyDescent="0.25">
      <c r="A22" s="220" t="s">
        <v>249</v>
      </c>
      <c r="B22" s="209"/>
      <c r="D22" s="27"/>
      <c r="E22" s="137">
        <v>11</v>
      </c>
      <c r="F22" s="134"/>
      <c r="G22" s="135"/>
      <c r="H22" s="137">
        <v>-6</v>
      </c>
      <c r="I22" s="134"/>
      <c r="J22" s="134"/>
      <c r="K22" s="137">
        <v>13</v>
      </c>
      <c r="L22" s="134"/>
      <c r="M22" s="134"/>
      <c r="N22" s="137">
        <v>16</v>
      </c>
      <c r="O22" s="134"/>
      <c r="P22" s="135"/>
      <c r="Q22" s="137">
        <v>12</v>
      </c>
      <c r="S22" s="27"/>
    </row>
    <row r="23" spans="1:19" ht="13.2" customHeight="1" thickBot="1" x14ac:dyDescent="0.3">
      <c r="A23" s="214" t="s">
        <v>253</v>
      </c>
      <c r="B23" s="209"/>
      <c r="D23" s="27"/>
      <c r="E23" s="192">
        <v>52</v>
      </c>
      <c r="F23" s="130"/>
      <c r="G23" s="131"/>
      <c r="H23" s="192">
        <v>39</v>
      </c>
      <c r="I23" s="130"/>
      <c r="J23" s="130"/>
      <c r="K23" s="192">
        <v>55</v>
      </c>
      <c r="L23" s="130"/>
      <c r="M23" s="130"/>
      <c r="N23" s="192">
        <v>65</v>
      </c>
      <c r="O23" s="130"/>
      <c r="P23" s="131"/>
      <c r="Q23" s="192">
        <v>71</v>
      </c>
      <c r="S23" s="27"/>
    </row>
    <row r="24" spans="1:19" ht="12.45" customHeight="1" thickTop="1" x14ac:dyDescent="0.25">
      <c r="D24" s="27"/>
      <c r="E24" s="139"/>
      <c r="F24" s="130"/>
      <c r="G24" s="131"/>
      <c r="H24" s="139"/>
      <c r="I24" s="130"/>
      <c r="J24" s="130"/>
      <c r="K24" s="139"/>
      <c r="L24" s="130"/>
      <c r="M24" s="130"/>
      <c r="N24" s="139"/>
      <c r="O24" s="130"/>
      <c r="P24" s="131"/>
      <c r="Q24" s="139"/>
      <c r="S24" s="27"/>
    </row>
    <row r="25" spans="1:19" ht="12.45" customHeight="1" x14ac:dyDescent="0.25">
      <c r="A25" s="210" t="s">
        <v>143</v>
      </c>
      <c r="B25" s="209"/>
      <c r="D25" s="27"/>
      <c r="E25" s="130"/>
      <c r="F25" s="130"/>
      <c r="G25" s="131"/>
      <c r="H25" s="130"/>
      <c r="I25" s="130"/>
      <c r="J25" s="130"/>
      <c r="K25" s="130"/>
      <c r="L25" s="130"/>
      <c r="M25" s="130"/>
      <c r="N25" s="130"/>
      <c r="O25" s="130"/>
      <c r="P25" s="131"/>
      <c r="Q25" s="130"/>
      <c r="S25" s="27"/>
    </row>
    <row r="26" spans="1:19" ht="12.45" customHeight="1" x14ac:dyDescent="0.25">
      <c r="A26" s="213" t="s">
        <v>245</v>
      </c>
      <c r="B26" s="209"/>
      <c r="D26" s="27"/>
      <c r="E26" s="129">
        <v>439</v>
      </c>
      <c r="F26" s="130"/>
      <c r="G26" s="131"/>
      <c r="H26" s="129">
        <v>570</v>
      </c>
      <c r="I26" s="130"/>
      <c r="J26" s="130"/>
      <c r="K26" s="129">
        <v>452</v>
      </c>
      <c r="L26" s="130"/>
      <c r="M26" s="130"/>
      <c r="N26" s="129">
        <v>456</v>
      </c>
      <c r="O26" s="130"/>
      <c r="P26" s="131"/>
      <c r="Q26" s="129">
        <v>429</v>
      </c>
      <c r="S26" s="27"/>
    </row>
    <row r="27" spans="1:19" ht="12.45" customHeight="1" x14ac:dyDescent="0.25">
      <c r="A27" s="213" t="s">
        <v>163</v>
      </c>
      <c r="B27" s="209"/>
      <c r="D27" s="27"/>
      <c r="E27" s="129">
        <v>361</v>
      </c>
      <c r="F27" s="130"/>
      <c r="G27" s="131"/>
      <c r="H27" s="129">
        <v>346</v>
      </c>
      <c r="I27" s="130"/>
      <c r="J27" s="130"/>
      <c r="K27" s="129">
        <v>330</v>
      </c>
      <c r="L27" s="130"/>
      <c r="M27" s="130"/>
      <c r="N27" s="129">
        <v>318</v>
      </c>
      <c r="O27" s="130"/>
      <c r="P27" s="131"/>
      <c r="Q27" s="129">
        <v>313</v>
      </c>
      <c r="S27" s="27"/>
    </row>
    <row r="28" spans="1:19" ht="12.45" customHeight="1" x14ac:dyDescent="0.25">
      <c r="A28" s="212" t="s">
        <v>254</v>
      </c>
      <c r="B28" s="209"/>
      <c r="D28" s="27"/>
      <c r="E28" s="133">
        <v>385</v>
      </c>
      <c r="F28" s="134"/>
      <c r="G28" s="135"/>
      <c r="H28" s="133">
        <v>367</v>
      </c>
      <c r="I28" s="134"/>
      <c r="J28" s="134"/>
      <c r="K28" s="133">
        <v>349</v>
      </c>
      <c r="L28" s="134"/>
      <c r="M28" s="134"/>
      <c r="N28" s="133">
        <v>338</v>
      </c>
      <c r="O28" s="134"/>
      <c r="P28" s="135"/>
      <c r="Q28" s="133">
        <v>329</v>
      </c>
      <c r="S28" s="27"/>
    </row>
    <row r="29" spans="1:19" ht="12.45" customHeight="1" x14ac:dyDescent="0.25">
      <c r="A29" s="213" t="s">
        <v>248</v>
      </c>
      <c r="B29" s="209"/>
      <c r="D29" s="27"/>
      <c r="E29" s="133">
        <v>-105</v>
      </c>
      <c r="F29" s="134"/>
      <c r="G29" s="135"/>
      <c r="H29" s="133">
        <v>-94</v>
      </c>
      <c r="I29" s="134"/>
      <c r="J29" s="134"/>
      <c r="K29" s="133">
        <v>-92</v>
      </c>
      <c r="L29" s="134"/>
      <c r="M29" s="134"/>
      <c r="N29" s="133">
        <v>-82</v>
      </c>
      <c r="O29" s="134"/>
      <c r="P29" s="135"/>
      <c r="Q29" s="133">
        <v>-77</v>
      </c>
      <c r="S29" s="27"/>
    </row>
    <row r="30" spans="1:19" ht="12.45" customHeight="1" x14ac:dyDescent="0.25">
      <c r="A30" s="213" t="s">
        <v>57</v>
      </c>
      <c r="B30" s="209"/>
      <c r="D30" s="27"/>
      <c r="E30" s="133">
        <v>-141</v>
      </c>
      <c r="F30" s="134"/>
      <c r="G30" s="135"/>
      <c r="H30" s="133">
        <v>-134</v>
      </c>
      <c r="I30" s="134"/>
      <c r="J30" s="134"/>
      <c r="K30" s="133">
        <v>-129</v>
      </c>
      <c r="L30" s="134"/>
      <c r="M30" s="134"/>
      <c r="N30" s="133">
        <v>-123</v>
      </c>
      <c r="O30" s="134"/>
      <c r="P30" s="135"/>
      <c r="Q30" s="133">
        <v>-119</v>
      </c>
      <c r="S30" s="27"/>
    </row>
    <row r="31" spans="1:19" ht="12.45" customHeight="1" x14ac:dyDescent="0.25">
      <c r="A31" s="213" t="s">
        <v>255</v>
      </c>
      <c r="B31" s="209"/>
      <c r="D31" s="27"/>
      <c r="E31" s="133">
        <v>-103</v>
      </c>
      <c r="F31" s="134"/>
      <c r="G31" s="135"/>
      <c r="H31" s="133">
        <v>-102</v>
      </c>
      <c r="I31" s="134"/>
      <c r="J31" s="134"/>
      <c r="K31" s="133">
        <v>-90</v>
      </c>
      <c r="L31" s="134"/>
      <c r="M31" s="134"/>
      <c r="N31" s="133">
        <v>-83</v>
      </c>
      <c r="O31" s="134"/>
      <c r="P31" s="135"/>
      <c r="Q31" s="133">
        <v>-80</v>
      </c>
      <c r="S31" s="27"/>
    </row>
    <row r="32" spans="1:19" ht="12.45" customHeight="1" x14ac:dyDescent="0.25">
      <c r="A32" s="213" t="s">
        <v>60</v>
      </c>
      <c r="B32" s="209"/>
      <c r="D32" s="27"/>
      <c r="E32" s="133">
        <v>0</v>
      </c>
      <c r="F32" s="134"/>
      <c r="G32" s="135"/>
      <c r="H32" s="133">
        <v>-1</v>
      </c>
      <c r="I32" s="134"/>
      <c r="J32" s="134"/>
      <c r="K32" s="133">
        <v>0</v>
      </c>
      <c r="L32" s="134"/>
      <c r="M32" s="134"/>
      <c r="N32" s="133">
        <v>0</v>
      </c>
      <c r="O32" s="134"/>
      <c r="P32" s="135"/>
      <c r="Q32" s="133">
        <v>0</v>
      </c>
      <c r="S32" s="27"/>
    </row>
    <row r="33" spans="1:19" ht="12.45" customHeight="1" x14ac:dyDescent="0.25">
      <c r="A33" s="212" t="s">
        <v>249</v>
      </c>
      <c r="B33" s="209"/>
      <c r="D33" s="27"/>
      <c r="E33" s="133">
        <v>-8</v>
      </c>
      <c r="F33" s="134"/>
      <c r="G33" s="135"/>
      <c r="H33" s="133">
        <v>4</v>
      </c>
      <c r="I33" s="134"/>
      <c r="J33" s="134"/>
      <c r="K33" s="133">
        <v>-9</v>
      </c>
      <c r="L33" s="134"/>
      <c r="M33" s="134"/>
      <c r="N33" s="133">
        <v>-13</v>
      </c>
      <c r="O33" s="134"/>
      <c r="P33" s="135"/>
      <c r="Q33" s="133">
        <v>-10</v>
      </c>
      <c r="S33" s="27"/>
    </row>
    <row r="34" spans="1:19" ht="13.2" customHeight="1" x14ac:dyDescent="0.25">
      <c r="B34" s="30" t="s">
        <v>250</v>
      </c>
      <c r="D34" s="27"/>
      <c r="E34" s="137">
        <v>0</v>
      </c>
      <c r="F34" s="134"/>
      <c r="G34" s="135"/>
      <c r="H34" s="137">
        <v>-2</v>
      </c>
      <c r="I34" s="134"/>
      <c r="J34" s="134"/>
      <c r="K34" s="137">
        <v>0</v>
      </c>
      <c r="L34" s="134"/>
      <c r="M34" s="134"/>
      <c r="N34" s="137">
        <v>1</v>
      </c>
      <c r="O34" s="134"/>
      <c r="P34" s="135"/>
      <c r="Q34" s="137">
        <v>0</v>
      </c>
      <c r="S34" s="27"/>
    </row>
    <row r="35" spans="1:19" ht="12.45" customHeight="1" thickBot="1" x14ac:dyDescent="0.3">
      <c r="A35" s="230" t="s">
        <v>256</v>
      </c>
      <c r="B35" s="209"/>
      <c r="D35" s="27"/>
      <c r="E35" s="138">
        <v>28</v>
      </c>
      <c r="F35" s="130"/>
      <c r="G35" s="131"/>
      <c r="H35" s="138">
        <v>42</v>
      </c>
      <c r="I35" s="130"/>
      <c r="J35" s="130"/>
      <c r="K35" s="138">
        <v>29</v>
      </c>
      <c r="L35" s="130"/>
      <c r="M35" s="130"/>
      <c r="N35" s="138">
        <v>36</v>
      </c>
      <c r="O35" s="130"/>
      <c r="P35" s="131"/>
      <c r="Q35" s="138">
        <v>43</v>
      </c>
      <c r="S35" s="27"/>
    </row>
    <row r="36" spans="1:19" ht="12.45" customHeight="1" thickTop="1" x14ac:dyDescent="0.25">
      <c r="D36" s="27"/>
      <c r="E36" s="139"/>
      <c r="F36" s="130"/>
      <c r="G36" s="131"/>
      <c r="H36" s="139"/>
      <c r="I36" s="130"/>
      <c r="J36" s="130"/>
      <c r="K36" s="139"/>
      <c r="L36" s="130"/>
      <c r="M36" s="130"/>
      <c r="N36" s="139"/>
      <c r="O36" s="130"/>
      <c r="P36" s="131"/>
      <c r="Q36" s="139"/>
      <c r="S36" s="27"/>
    </row>
    <row r="37" spans="1:19" ht="12.45" customHeight="1" x14ac:dyDescent="0.25">
      <c r="A37" s="210" t="s">
        <v>144</v>
      </c>
      <c r="B37" s="209"/>
      <c r="D37" s="27"/>
      <c r="E37" s="130"/>
      <c r="F37" s="130"/>
      <c r="G37" s="131"/>
      <c r="H37" s="130"/>
      <c r="I37" s="130"/>
      <c r="J37" s="130"/>
      <c r="K37" s="130"/>
      <c r="L37" s="130"/>
      <c r="M37" s="130"/>
      <c r="N37" s="130"/>
      <c r="O37" s="130"/>
      <c r="P37" s="131"/>
      <c r="Q37" s="130"/>
      <c r="S37" s="27"/>
    </row>
    <row r="38" spans="1:19" ht="12.45" customHeight="1" x14ac:dyDescent="0.25">
      <c r="A38" s="212" t="s">
        <v>257</v>
      </c>
      <c r="B38" s="209"/>
      <c r="D38" s="27"/>
      <c r="E38" s="140">
        <v>148</v>
      </c>
      <c r="F38" s="130"/>
      <c r="G38" s="131"/>
      <c r="H38" s="140">
        <v>145</v>
      </c>
      <c r="I38" s="130"/>
      <c r="J38" s="130"/>
      <c r="K38" s="140">
        <v>143</v>
      </c>
      <c r="L38" s="130"/>
      <c r="M38" s="130"/>
      <c r="N38" s="140">
        <v>139</v>
      </c>
      <c r="O38" s="130"/>
      <c r="P38" s="131"/>
      <c r="Q38" s="140">
        <v>135</v>
      </c>
      <c r="S38" s="27"/>
    </row>
    <row r="39" spans="1:19" ht="12.45" customHeight="1" x14ac:dyDescent="0.25">
      <c r="A39" s="212" t="s">
        <v>256</v>
      </c>
      <c r="B39" s="209"/>
      <c r="D39" s="27"/>
      <c r="E39" s="133">
        <v>7</v>
      </c>
      <c r="F39" s="134"/>
      <c r="G39" s="135"/>
      <c r="H39" s="133">
        <v>8</v>
      </c>
      <c r="I39" s="134"/>
      <c r="J39" s="134"/>
      <c r="K39" s="133">
        <v>10</v>
      </c>
      <c r="L39" s="134"/>
      <c r="M39" s="134"/>
      <c r="N39" s="133">
        <v>8</v>
      </c>
      <c r="O39" s="134"/>
      <c r="P39" s="135"/>
      <c r="Q39" s="133">
        <v>9</v>
      </c>
      <c r="S39" s="27"/>
    </row>
    <row r="40" spans="1:19" ht="12.45" customHeight="1" x14ac:dyDescent="0.25">
      <c r="D40" s="27"/>
      <c r="E40" s="130"/>
      <c r="F40" s="130"/>
      <c r="G40" s="131"/>
      <c r="H40" s="130"/>
      <c r="I40" s="130"/>
      <c r="J40" s="130"/>
      <c r="K40" s="130"/>
      <c r="L40" s="130"/>
      <c r="M40" s="130"/>
      <c r="N40" s="130"/>
      <c r="O40" s="130"/>
      <c r="P40" s="131"/>
      <c r="Q40" s="130"/>
      <c r="S40" s="27"/>
    </row>
    <row r="41" spans="1:19" ht="12.45" customHeight="1" x14ac:dyDescent="0.25">
      <c r="A41" s="210" t="s">
        <v>145</v>
      </c>
      <c r="B41" s="209"/>
      <c r="D41" s="27"/>
      <c r="E41" s="130"/>
      <c r="F41" s="130"/>
      <c r="G41" s="131"/>
      <c r="H41" s="130"/>
      <c r="I41" s="130"/>
      <c r="J41" s="130"/>
      <c r="K41" s="130"/>
      <c r="L41" s="130"/>
      <c r="M41" s="130"/>
      <c r="N41" s="130"/>
      <c r="O41" s="130"/>
      <c r="P41" s="131"/>
      <c r="Q41" s="130"/>
      <c r="S41" s="27"/>
    </row>
    <row r="42" spans="1:19" ht="12.45" customHeight="1" x14ac:dyDescent="0.25">
      <c r="A42" s="212" t="s">
        <v>257</v>
      </c>
      <c r="B42" s="209"/>
      <c r="D42" s="27"/>
      <c r="E42" s="140">
        <v>64</v>
      </c>
      <c r="F42" s="130"/>
      <c r="G42" s="131"/>
      <c r="H42" s="140">
        <v>64</v>
      </c>
      <c r="I42" s="130"/>
      <c r="J42" s="130"/>
      <c r="K42" s="140">
        <v>65</v>
      </c>
      <c r="L42" s="130"/>
      <c r="M42" s="130"/>
      <c r="N42" s="140">
        <v>64</v>
      </c>
      <c r="O42" s="130"/>
      <c r="P42" s="131"/>
      <c r="Q42" s="140">
        <v>65</v>
      </c>
      <c r="S42" s="27"/>
    </row>
    <row r="43" spans="1:19" ht="12.45" customHeight="1" x14ac:dyDescent="0.25">
      <c r="A43" s="212" t="s">
        <v>256</v>
      </c>
      <c r="B43" s="209"/>
      <c r="D43" s="27"/>
      <c r="E43" s="133">
        <v>4</v>
      </c>
      <c r="F43" s="134"/>
      <c r="G43" s="135"/>
      <c r="H43" s="133">
        <v>3</v>
      </c>
      <c r="I43" s="134"/>
      <c r="J43" s="134"/>
      <c r="K43" s="133">
        <v>1</v>
      </c>
      <c r="L43" s="134"/>
      <c r="M43" s="134"/>
      <c r="N43" s="133">
        <v>1</v>
      </c>
      <c r="O43" s="134"/>
      <c r="P43" s="135"/>
      <c r="Q43" s="133">
        <v>2</v>
      </c>
      <c r="S43" s="27"/>
    </row>
    <row r="44" spans="1:19" ht="12.45" customHeight="1" x14ac:dyDescent="0.25">
      <c r="D44" s="27"/>
      <c r="E44" s="130"/>
      <c r="F44" s="130"/>
      <c r="G44" s="131"/>
      <c r="H44" s="130"/>
      <c r="I44" s="130"/>
      <c r="J44" s="130"/>
      <c r="K44" s="130"/>
      <c r="L44" s="130"/>
      <c r="M44" s="130"/>
      <c r="N44" s="130"/>
      <c r="O44" s="130"/>
      <c r="P44" s="131"/>
      <c r="Q44" s="130"/>
      <c r="S44" s="27"/>
    </row>
    <row r="45" spans="1:19" ht="12.45" customHeight="1" x14ac:dyDescent="0.25">
      <c r="A45" s="210" t="s">
        <v>258</v>
      </c>
      <c r="B45" s="209"/>
      <c r="D45" s="27"/>
      <c r="E45" s="130"/>
      <c r="F45" s="130"/>
      <c r="G45" s="131"/>
      <c r="H45" s="130"/>
      <c r="I45" s="130"/>
      <c r="J45" s="130"/>
      <c r="K45" s="130"/>
      <c r="L45" s="130"/>
      <c r="M45" s="130"/>
      <c r="N45" s="130"/>
      <c r="O45" s="130"/>
      <c r="P45" s="131"/>
      <c r="Q45" s="130"/>
      <c r="S45" s="27"/>
    </row>
    <row r="46" spans="1:19" ht="12.45" customHeight="1" x14ac:dyDescent="0.25">
      <c r="A46" s="212" t="s">
        <v>257</v>
      </c>
      <c r="B46" s="209"/>
      <c r="D46" s="27"/>
      <c r="E46" s="140">
        <v>37</v>
      </c>
      <c r="F46" s="130"/>
      <c r="G46" s="131"/>
      <c r="H46" s="140">
        <v>33</v>
      </c>
      <c r="I46" s="130"/>
      <c r="J46" s="130"/>
      <c r="K46" s="140">
        <v>49</v>
      </c>
      <c r="L46" s="130"/>
      <c r="M46" s="130"/>
      <c r="N46" s="140">
        <v>52</v>
      </c>
      <c r="O46" s="130"/>
      <c r="P46" s="131"/>
      <c r="Q46" s="140">
        <v>62</v>
      </c>
      <c r="S46" s="27"/>
    </row>
    <row r="47" spans="1:19" ht="12.45" customHeight="1" x14ac:dyDescent="0.25">
      <c r="A47" s="212" t="s">
        <v>259</v>
      </c>
      <c r="B47" s="209"/>
      <c r="D47" s="27"/>
      <c r="E47" s="133">
        <v>-4</v>
      </c>
      <c r="F47" s="134"/>
      <c r="G47" s="135"/>
      <c r="H47" s="133">
        <v>-7</v>
      </c>
      <c r="I47" s="134"/>
      <c r="J47" s="134"/>
      <c r="K47" s="133">
        <v>-2</v>
      </c>
      <c r="L47" s="134"/>
      <c r="M47" s="134"/>
      <c r="N47" s="133">
        <v>-1</v>
      </c>
      <c r="O47" s="134"/>
      <c r="P47" s="135"/>
      <c r="Q47" s="133">
        <v>-1</v>
      </c>
      <c r="S47" s="27"/>
    </row>
    <row r="48" spans="1:19" ht="12.45" customHeight="1" x14ac:dyDescent="0.25">
      <c r="D48" s="27"/>
      <c r="E48" s="130"/>
      <c r="F48" s="130"/>
      <c r="G48" s="131"/>
      <c r="H48" s="130"/>
      <c r="I48" s="130"/>
      <c r="J48" s="130"/>
      <c r="K48" s="130"/>
      <c r="L48" s="130"/>
      <c r="M48" s="130"/>
      <c r="N48" s="130"/>
      <c r="O48" s="130"/>
      <c r="P48" s="131"/>
      <c r="Q48" s="130"/>
      <c r="S48" s="27"/>
    </row>
    <row r="49" spans="1:19" ht="12.45" customHeight="1" x14ac:dyDescent="0.25">
      <c r="A49" s="210" t="s">
        <v>146</v>
      </c>
      <c r="B49" s="209"/>
      <c r="D49" s="27"/>
      <c r="E49" s="130"/>
      <c r="F49" s="130"/>
      <c r="G49" s="131"/>
      <c r="H49" s="130"/>
      <c r="I49" s="130"/>
      <c r="J49" s="130"/>
      <c r="K49" s="130"/>
      <c r="L49" s="130"/>
      <c r="M49" s="130"/>
      <c r="N49" s="130"/>
      <c r="O49" s="130"/>
      <c r="P49" s="131"/>
      <c r="Q49" s="130"/>
      <c r="S49" s="27"/>
    </row>
    <row r="50" spans="1:19" ht="12.45" customHeight="1" x14ac:dyDescent="0.25">
      <c r="A50" s="212" t="s">
        <v>257</v>
      </c>
      <c r="B50" s="209"/>
      <c r="D50" s="27"/>
      <c r="E50" s="140">
        <v>37</v>
      </c>
      <c r="F50" s="130"/>
      <c r="G50" s="131"/>
      <c r="H50" s="140">
        <v>34</v>
      </c>
      <c r="I50" s="130"/>
      <c r="J50" s="130"/>
      <c r="K50" s="140">
        <v>34</v>
      </c>
      <c r="L50" s="130"/>
      <c r="M50" s="130"/>
      <c r="N50" s="140">
        <v>36</v>
      </c>
      <c r="O50" s="130"/>
      <c r="P50" s="131"/>
      <c r="Q50" s="140">
        <v>36</v>
      </c>
      <c r="S50" s="27"/>
    </row>
    <row r="51" spans="1:19" ht="12.45" customHeight="1" x14ac:dyDescent="0.25">
      <c r="A51" s="212" t="s">
        <v>259</v>
      </c>
      <c r="B51" s="209"/>
      <c r="D51" s="27"/>
      <c r="E51" s="133">
        <v>-1</v>
      </c>
      <c r="F51" s="134"/>
      <c r="G51" s="135"/>
      <c r="H51" s="133">
        <v>-8</v>
      </c>
      <c r="I51" s="134"/>
      <c r="J51" s="134"/>
      <c r="K51" s="133">
        <v>-3</v>
      </c>
      <c r="L51" s="134"/>
      <c r="M51" s="134"/>
      <c r="N51" s="133">
        <v>-1</v>
      </c>
      <c r="O51" s="134"/>
      <c r="P51" s="135"/>
      <c r="Q51" s="133">
        <v>0</v>
      </c>
      <c r="S51" s="27"/>
    </row>
    <row r="52" spans="1:19" ht="12.45" customHeight="1" x14ac:dyDescent="0.25">
      <c r="D52" s="29"/>
      <c r="G52" s="27"/>
      <c r="P52" s="29"/>
      <c r="S52" s="27"/>
    </row>
    <row r="53" spans="1:19" ht="12.45" customHeight="1" x14ac:dyDescent="0.25">
      <c r="D53" s="23"/>
      <c r="E53" s="23"/>
      <c r="F53" s="23"/>
      <c r="P53" s="23"/>
      <c r="Q53" s="23"/>
      <c r="R53" s="23"/>
    </row>
    <row r="54" spans="1:19" ht="12.45" customHeight="1" x14ac:dyDescent="0.25">
      <c r="A54" s="21" t="s">
        <v>81</v>
      </c>
      <c r="B54" s="208" t="s">
        <v>260</v>
      </c>
      <c r="C54" s="209"/>
      <c r="D54" s="209"/>
      <c r="E54" s="209"/>
      <c r="F54" s="209"/>
      <c r="G54" s="209"/>
      <c r="H54" s="209"/>
      <c r="I54" s="209"/>
      <c r="J54" s="209"/>
      <c r="K54" s="209"/>
      <c r="L54" s="209"/>
      <c r="M54" s="209"/>
      <c r="N54" s="209"/>
      <c r="O54" s="209"/>
      <c r="P54" s="209"/>
      <c r="Q54" s="209"/>
      <c r="R54" s="209"/>
      <c r="S54" s="209"/>
    </row>
    <row r="55" spans="1:19" ht="15.75" customHeight="1" x14ac:dyDescent="0.25"/>
  </sheetData>
  <mergeCells count="43">
    <mergeCell ref="A4:B4"/>
    <mergeCell ref="A7:B7"/>
    <mergeCell ref="A8:B8"/>
    <mergeCell ref="A1:S1"/>
    <mergeCell ref="A2:S2"/>
    <mergeCell ref="D4:S4"/>
    <mergeCell ref="A15:B15"/>
    <mergeCell ref="A16:B16"/>
    <mergeCell ref="A17:B17"/>
    <mergeCell ref="A19:B19"/>
    <mergeCell ref="A9:B9"/>
    <mergeCell ref="A10:B10"/>
    <mergeCell ref="A11:B11"/>
    <mergeCell ref="A12:B12"/>
    <mergeCell ref="A13:B13"/>
    <mergeCell ref="A14:B14"/>
    <mergeCell ref="B54:S54"/>
    <mergeCell ref="A33:B33"/>
    <mergeCell ref="A35:B35"/>
    <mergeCell ref="A37:B37"/>
    <mergeCell ref="A38:B38"/>
    <mergeCell ref="A39:B39"/>
    <mergeCell ref="A41:B41"/>
    <mergeCell ref="A42:B42"/>
    <mergeCell ref="A43:B43"/>
    <mergeCell ref="A45:B45"/>
    <mergeCell ref="A46:B46"/>
    <mergeCell ref="A47:B47"/>
    <mergeCell ref="A49:B49"/>
    <mergeCell ref="A50:B50"/>
    <mergeCell ref="A51:B51"/>
    <mergeCell ref="A31:B31"/>
    <mergeCell ref="A32:B32"/>
    <mergeCell ref="A26:B26"/>
    <mergeCell ref="A27:B27"/>
    <mergeCell ref="A28:B28"/>
    <mergeCell ref="A29:B29"/>
    <mergeCell ref="A30:B30"/>
    <mergeCell ref="A20:B20"/>
    <mergeCell ref="A21:B21"/>
    <mergeCell ref="A22:B22"/>
    <mergeCell ref="A23:B23"/>
    <mergeCell ref="A25:B25"/>
  </mergeCells>
  <printOptions horizontalCentered="1"/>
  <pageMargins left="0.25" right="0.25" top="0.5" bottom="0.5" header="0.3" footer="0.3"/>
  <pageSetup scale="82" orientation="landscape" r:id="rId1"/>
  <headerFooter>
    <oddFooter>&amp;L&amp;"Calibri,Regular"&amp;11&amp;K0033A0The Allstate Corporation 1Q23 Supplement&amp;R&amp;"Calibri,Regular"&amp;11&amp;A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S33"/>
  <sheetViews>
    <sheetView showRuler="0" workbookViewId="0">
      <selection sqref="A1:S1"/>
    </sheetView>
  </sheetViews>
  <sheetFormatPr defaultColWidth="13.33203125" defaultRowHeight="13.2" x14ac:dyDescent="0.25"/>
  <cols>
    <col min="1" max="1" width="2.33203125" customWidth="1"/>
    <col min="2" max="2" width="47.109375" customWidth="1"/>
    <col min="3" max="4" width="2.33203125" customWidth="1"/>
    <col min="5" max="5" width="11.33203125" customWidth="1"/>
    <col min="6" max="7" width="2.33203125" customWidth="1"/>
    <col min="8" max="8" width="11.33203125" customWidth="1"/>
    <col min="9" max="10" width="2.33203125" customWidth="1"/>
    <col min="11" max="11" width="11.33203125" customWidth="1"/>
    <col min="12" max="13" width="2.33203125" customWidth="1"/>
    <col min="14" max="14" width="11.33203125" customWidth="1"/>
    <col min="15" max="16" width="2.33203125" customWidth="1"/>
    <col min="17" max="17" width="11.33203125" customWidth="1"/>
    <col min="18" max="19" width="2.33203125" customWidth="1"/>
  </cols>
  <sheetData>
    <row r="1" spans="1:19" ht="14.1" customHeight="1" x14ac:dyDescent="0.3">
      <c r="A1" s="215" t="s">
        <v>1</v>
      </c>
      <c r="B1" s="209"/>
      <c r="C1" s="209"/>
      <c r="D1" s="209"/>
      <c r="E1" s="209"/>
      <c r="F1" s="209"/>
      <c r="G1" s="209"/>
      <c r="H1" s="209"/>
      <c r="I1" s="209"/>
      <c r="J1" s="209"/>
      <c r="K1" s="209"/>
      <c r="L1" s="209"/>
      <c r="M1" s="209"/>
      <c r="N1" s="209"/>
      <c r="O1" s="209"/>
      <c r="P1" s="209"/>
      <c r="Q1" s="209"/>
      <c r="R1" s="209"/>
      <c r="S1" s="209"/>
    </row>
    <row r="2" spans="1:19" ht="16.95" customHeight="1" x14ac:dyDescent="0.3">
      <c r="A2" s="215" t="s">
        <v>261</v>
      </c>
      <c r="B2" s="209"/>
      <c r="C2" s="209"/>
      <c r="D2" s="209"/>
      <c r="E2" s="209"/>
      <c r="F2" s="209"/>
      <c r="G2" s="209"/>
      <c r="H2" s="209"/>
      <c r="I2" s="209"/>
      <c r="J2" s="209"/>
      <c r="K2" s="209"/>
      <c r="L2" s="209"/>
      <c r="M2" s="209"/>
      <c r="N2" s="209"/>
      <c r="O2" s="209"/>
      <c r="P2" s="209"/>
      <c r="Q2" s="209"/>
      <c r="R2" s="209"/>
      <c r="S2" s="209"/>
    </row>
    <row r="3" spans="1:19" ht="12.45" customHeight="1" x14ac:dyDescent="0.25"/>
    <row r="4" spans="1:19" ht="14.1" customHeight="1" x14ac:dyDescent="0.25">
      <c r="A4" s="217" t="s">
        <v>116</v>
      </c>
      <c r="B4" s="209"/>
      <c r="D4" s="216" t="s">
        <v>41</v>
      </c>
      <c r="E4" s="209"/>
      <c r="F4" s="209"/>
      <c r="G4" s="209"/>
      <c r="H4" s="209"/>
      <c r="I4" s="209"/>
      <c r="J4" s="209"/>
      <c r="K4" s="209"/>
      <c r="L4" s="209"/>
      <c r="M4" s="209"/>
      <c r="N4" s="209"/>
      <c r="O4" s="209"/>
      <c r="P4" s="209"/>
      <c r="Q4" s="209"/>
      <c r="R4" s="209"/>
      <c r="S4" s="209"/>
    </row>
    <row r="5" spans="1:19" ht="12.45" customHeight="1" x14ac:dyDescent="0.25">
      <c r="D5" s="22"/>
      <c r="E5" s="22"/>
      <c r="F5" s="22"/>
      <c r="G5" s="23"/>
      <c r="H5" s="23"/>
      <c r="I5" s="23"/>
      <c r="J5" s="23"/>
      <c r="K5" s="23"/>
      <c r="L5" s="23"/>
      <c r="M5" s="23"/>
      <c r="N5" s="23"/>
      <c r="O5" s="23"/>
      <c r="P5" s="22"/>
      <c r="Q5" s="22"/>
      <c r="R5" s="22"/>
      <c r="S5" s="17"/>
    </row>
    <row r="6" spans="1:19" ht="24.15" customHeight="1" x14ac:dyDescent="0.25">
      <c r="D6" s="24"/>
      <c r="E6" s="12" t="s">
        <v>42</v>
      </c>
      <c r="F6" s="25"/>
      <c r="G6" s="26"/>
      <c r="H6" s="13" t="s">
        <v>43</v>
      </c>
      <c r="K6" s="13" t="s">
        <v>44</v>
      </c>
      <c r="N6" s="13" t="s">
        <v>45</v>
      </c>
      <c r="P6" s="24"/>
      <c r="Q6" s="12" t="s">
        <v>46</v>
      </c>
      <c r="R6" s="25"/>
      <c r="S6" s="26"/>
    </row>
    <row r="7" spans="1:19" ht="12.45" customHeight="1" x14ac:dyDescent="0.25">
      <c r="D7" s="27"/>
      <c r="E7" s="23"/>
      <c r="G7" s="27"/>
      <c r="H7" s="23"/>
      <c r="K7" s="23"/>
      <c r="N7" s="23"/>
      <c r="P7" s="27"/>
      <c r="Q7" s="23"/>
      <c r="S7" s="27"/>
    </row>
    <row r="8" spans="1:19" ht="12.45" customHeight="1" x14ac:dyDescent="0.25">
      <c r="A8" s="210" t="s">
        <v>35</v>
      </c>
      <c r="B8" s="209"/>
      <c r="D8" s="27"/>
      <c r="G8" s="27"/>
      <c r="P8" s="27"/>
      <c r="S8" s="27"/>
    </row>
    <row r="9" spans="1:19" ht="12.45" customHeight="1" x14ac:dyDescent="0.25">
      <c r="A9" s="212" t="s">
        <v>262</v>
      </c>
      <c r="B9" s="209"/>
      <c r="D9" s="27"/>
      <c r="E9" s="140">
        <v>433</v>
      </c>
      <c r="F9" s="130"/>
      <c r="G9" s="131"/>
      <c r="H9" s="140">
        <v>403</v>
      </c>
      <c r="I9" s="130"/>
      <c r="J9" s="130"/>
      <c r="K9" s="140">
        <v>434</v>
      </c>
      <c r="L9" s="130"/>
      <c r="M9" s="130"/>
      <c r="N9" s="140">
        <v>435</v>
      </c>
      <c r="O9" s="130"/>
      <c r="P9" s="131"/>
      <c r="Q9" s="140">
        <v>440</v>
      </c>
      <c r="S9" s="27"/>
    </row>
    <row r="10" spans="1:19" ht="12.45" customHeight="1" x14ac:dyDescent="0.25">
      <c r="A10" s="212" t="s">
        <v>263</v>
      </c>
      <c r="B10" s="209"/>
      <c r="D10" s="27"/>
      <c r="E10" s="133">
        <v>30</v>
      </c>
      <c r="F10" s="134"/>
      <c r="G10" s="135"/>
      <c r="H10" s="133">
        <v>33</v>
      </c>
      <c r="I10" s="134"/>
      <c r="J10" s="134"/>
      <c r="K10" s="133">
        <v>29</v>
      </c>
      <c r="L10" s="134"/>
      <c r="M10" s="134"/>
      <c r="N10" s="133">
        <v>30</v>
      </c>
      <c r="O10" s="134"/>
      <c r="P10" s="135"/>
      <c r="Q10" s="133">
        <v>28</v>
      </c>
      <c r="S10" s="27"/>
    </row>
    <row r="11" spans="1:19" ht="12.45" customHeight="1" x14ac:dyDescent="0.25">
      <c r="A11" s="212" t="s">
        <v>264</v>
      </c>
      <c r="B11" s="209"/>
      <c r="D11" s="27"/>
      <c r="E11" s="133">
        <v>101</v>
      </c>
      <c r="F11" s="134"/>
      <c r="G11" s="135"/>
      <c r="H11" s="133">
        <v>125</v>
      </c>
      <c r="I11" s="134"/>
      <c r="J11" s="134"/>
      <c r="K11" s="133">
        <v>90</v>
      </c>
      <c r="L11" s="134"/>
      <c r="M11" s="134"/>
      <c r="N11" s="133">
        <v>92</v>
      </c>
      <c r="O11" s="134"/>
      <c r="P11" s="135"/>
      <c r="Q11" s="133">
        <v>95</v>
      </c>
      <c r="S11" s="27"/>
    </row>
    <row r="12" spans="1:19" ht="12.45" customHeight="1" x14ac:dyDescent="0.25">
      <c r="A12" s="212" t="s">
        <v>247</v>
      </c>
      <c r="B12" s="209"/>
      <c r="D12" s="27"/>
      <c r="E12" s="133">
        <v>19</v>
      </c>
      <c r="F12" s="134"/>
      <c r="G12" s="135"/>
      <c r="H12" s="133">
        <v>19</v>
      </c>
      <c r="I12" s="134"/>
      <c r="J12" s="134"/>
      <c r="K12" s="133">
        <v>17</v>
      </c>
      <c r="L12" s="134"/>
      <c r="M12" s="134"/>
      <c r="N12" s="133">
        <v>16</v>
      </c>
      <c r="O12" s="134"/>
      <c r="P12" s="135"/>
      <c r="Q12" s="133">
        <v>17</v>
      </c>
      <c r="S12" s="27"/>
    </row>
    <row r="13" spans="1:19" ht="12.45" customHeight="1" x14ac:dyDescent="0.25">
      <c r="A13" s="212" t="s">
        <v>56</v>
      </c>
      <c r="B13" s="209"/>
      <c r="D13" s="27"/>
      <c r="E13" s="133">
        <v>-265</v>
      </c>
      <c r="F13" s="134"/>
      <c r="G13" s="135"/>
      <c r="H13" s="133">
        <v>-257</v>
      </c>
      <c r="I13" s="134"/>
      <c r="J13" s="134"/>
      <c r="K13" s="133">
        <v>-252</v>
      </c>
      <c r="L13" s="134"/>
      <c r="M13" s="134"/>
      <c r="N13" s="133">
        <v>-265</v>
      </c>
      <c r="O13" s="134"/>
      <c r="P13" s="135"/>
      <c r="Q13" s="133">
        <v>-268</v>
      </c>
      <c r="S13" s="27"/>
    </row>
    <row r="14" spans="1:19" ht="12.45" customHeight="1" x14ac:dyDescent="0.25">
      <c r="A14" s="212" t="s">
        <v>57</v>
      </c>
      <c r="B14" s="209"/>
      <c r="D14" s="27"/>
      <c r="E14" s="133">
        <v>-41</v>
      </c>
      <c r="F14" s="134"/>
      <c r="G14" s="135"/>
      <c r="H14" s="133">
        <v>-29</v>
      </c>
      <c r="I14" s="134"/>
      <c r="J14" s="134"/>
      <c r="K14" s="133">
        <v>-33</v>
      </c>
      <c r="L14" s="134"/>
      <c r="M14" s="134"/>
      <c r="N14" s="133">
        <v>-35</v>
      </c>
      <c r="O14" s="134"/>
      <c r="P14" s="135"/>
      <c r="Q14" s="133">
        <v>-39</v>
      </c>
      <c r="S14" s="27"/>
    </row>
    <row r="15" spans="1:19" ht="12.45" customHeight="1" x14ac:dyDescent="0.25">
      <c r="A15" s="212" t="s">
        <v>166</v>
      </c>
      <c r="B15" s="209"/>
      <c r="D15" s="27"/>
      <c r="E15" s="133">
        <v>-203</v>
      </c>
      <c r="F15" s="134"/>
      <c r="G15" s="135"/>
      <c r="H15" s="133">
        <v>-220</v>
      </c>
      <c r="I15" s="134"/>
      <c r="J15" s="134"/>
      <c r="K15" s="133">
        <v>-207</v>
      </c>
      <c r="L15" s="134"/>
      <c r="M15" s="134"/>
      <c r="N15" s="133">
        <v>-185</v>
      </c>
      <c r="O15" s="134"/>
      <c r="P15" s="135"/>
      <c r="Q15" s="133">
        <v>-202</v>
      </c>
      <c r="S15" s="27"/>
    </row>
    <row r="16" spans="1:19" ht="12.45" customHeight="1" x14ac:dyDescent="0.25">
      <c r="A16" s="212" t="s">
        <v>60</v>
      </c>
      <c r="B16" s="209"/>
      <c r="D16" s="27"/>
      <c r="E16" s="133">
        <v>-4</v>
      </c>
      <c r="F16" s="134"/>
      <c r="G16" s="135"/>
      <c r="H16" s="133">
        <v>-1</v>
      </c>
      <c r="I16" s="134"/>
      <c r="J16" s="134"/>
      <c r="K16" s="133">
        <v>1</v>
      </c>
      <c r="L16" s="134"/>
      <c r="M16" s="134"/>
      <c r="N16" s="133">
        <v>-2</v>
      </c>
      <c r="O16" s="134"/>
      <c r="P16" s="135"/>
      <c r="Q16" s="133">
        <v>0</v>
      </c>
      <c r="S16" s="27"/>
    </row>
    <row r="17" spans="1:19" ht="12.45" customHeight="1" x14ac:dyDescent="0.25">
      <c r="A17" s="212" t="s">
        <v>249</v>
      </c>
      <c r="B17" s="209"/>
      <c r="D17" s="27"/>
      <c r="E17" s="137">
        <v>-14</v>
      </c>
      <c r="F17" s="134"/>
      <c r="G17" s="135"/>
      <c r="H17" s="137">
        <v>-15</v>
      </c>
      <c r="I17" s="134"/>
      <c r="J17" s="134"/>
      <c r="K17" s="137">
        <v>-16</v>
      </c>
      <c r="L17" s="134"/>
      <c r="M17" s="134"/>
      <c r="N17" s="137">
        <v>-19</v>
      </c>
      <c r="O17" s="134"/>
      <c r="P17" s="135"/>
      <c r="Q17" s="137">
        <v>-14</v>
      </c>
      <c r="S17" s="27"/>
    </row>
    <row r="18" spans="1:19" ht="12.45" customHeight="1" thickBot="1" x14ac:dyDescent="0.3">
      <c r="A18" s="214" t="s">
        <v>265</v>
      </c>
      <c r="B18" s="209"/>
      <c r="D18" s="27"/>
      <c r="E18" s="142">
        <v>56</v>
      </c>
      <c r="F18" s="130"/>
      <c r="G18" s="131"/>
      <c r="H18" s="142">
        <v>58</v>
      </c>
      <c r="I18" s="130"/>
      <c r="J18" s="130"/>
      <c r="K18" s="142">
        <v>63</v>
      </c>
      <c r="L18" s="130"/>
      <c r="M18" s="130"/>
      <c r="N18" s="142">
        <v>67</v>
      </c>
      <c r="O18" s="130"/>
      <c r="P18" s="131"/>
      <c r="Q18" s="142">
        <v>57</v>
      </c>
      <c r="S18" s="27"/>
    </row>
    <row r="19" spans="1:19" ht="12.45" customHeight="1" thickTop="1" x14ac:dyDescent="0.25">
      <c r="A19" s="209"/>
      <c r="B19" s="209"/>
      <c r="D19" s="27"/>
      <c r="E19" s="139"/>
      <c r="F19" s="130"/>
      <c r="G19" s="131"/>
      <c r="H19" s="139"/>
      <c r="I19" s="130"/>
      <c r="J19" s="130"/>
      <c r="K19" s="139"/>
      <c r="L19" s="130"/>
      <c r="M19" s="130"/>
      <c r="N19" s="139"/>
      <c r="O19" s="130"/>
      <c r="P19" s="131"/>
      <c r="Q19" s="139"/>
      <c r="S19" s="27"/>
    </row>
    <row r="20" spans="1:19" ht="12.45" customHeight="1" x14ac:dyDescent="0.25">
      <c r="A20" s="212" t="s">
        <v>266</v>
      </c>
      <c r="B20" s="209"/>
      <c r="D20" s="27"/>
      <c r="E20" s="133">
        <v>-8</v>
      </c>
      <c r="F20" s="134"/>
      <c r="G20" s="135"/>
      <c r="H20" s="133">
        <v>-8</v>
      </c>
      <c r="I20" s="134"/>
      <c r="J20" s="134"/>
      <c r="K20" s="133">
        <v>-8</v>
      </c>
      <c r="L20" s="134"/>
      <c r="M20" s="134"/>
      <c r="N20" s="133">
        <v>-9</v>
      </c>
      <c r="O20" s="134"/>
      <c r="P20" s="135"/>
      <c r="Q20" s="133">
        <v>-8</v>
      </c>
      <c r="S20" s="27"/>
    </row>
    <row r="21" spans="1:19" ht="12.45" customHeight="1" x14ac:dyDescent="0.25">
      <c r="D21" s="27"/>
      <c r="E21" s="130"/>
      <c r="F21" s="130"/>
      <c r="G21" s="131"/>
      <c r="H21" s="130"/>
      <c r="I21" s="130"/>
      <c r="J21" s="130"/>
      <c r="K21" s="130"/>
      <c r="L21" s="130"/>
      <c r="M21" s="130"/>
      <c r="N21" s="130"/>
      <c r="O21" s="130"/>
      <c r="P21" s="131"/>
      <c r="Q21" s="130"/>
      <c r="S21" s="27"/>
    </row>
    <row r="22" spans="1:19" ht="12.45" customHeight="1" x14ac:dyDescent="0.25">
      <c r="A22" s="210" t="s">
        <v>267</v>
      </c>
      <c r="B22" s="209"/>
      <c r="D22" s="27"/>
      <c r="E22" s="156">
        <v>0.55500000000000005</v>
      </c>
      <c r="F22" s="130"/>
      <c r="G22" s="157"/>
      <c r="H22" s="156">
        <v>0.57100000000000006</v>
      </c>
      <c r="I22" s="130"/>
      <c r="J22" s="130"/>
      <c r="K22" s="156">
        <v>0.52700000000000002</v>
      </c>
      <c r="L22" s="130"/>
      <c r="M22" s="130"/>
      <c r="N22" s="156">
        <v>0.55100000000000005</v>
      </c>
      <c r="O22" s="130"/>
      <c r="P22" s="157"/>
      <c r="Q22" s="156">
        <v>0.55600000000000005</v>
      </c>
      <c r="S22" s="55"/>
    </row>
    <row r="23" spans="1:19" ht="12.45" customHeight="1" x14ac:dyDescent="0.25">
      <c r="D23" s="27"/>
      <c r="E23" s="130"/>
      <c r="F23" s="130"/>
      <c r="G23" s="131"/>
      <c r="H23" s="130"/>
      <c r="I23" s="130"/>
      <c r="J23" s="130"/>
      <c r="K23" s="130"/>
      <c r="L23" s="130"/>
      <c r="M23" s="130"/>
      <c r="N23" s="130"/>
      <c r="O23" s="130"/>
      <c r="P23" s="131"/>
      <c r="Q23" s="130"/>
      <c r="S23" s="27"/>
    </row>
    <row r="24" spans="1:19" ht="12.45" customHeight="1" x14ac:dyDescent="0.25">
      <c r="A24" s="210" t="s">
        <v>268</v>
      </c>
      <c r="B24" s="209"/>
      <c r="D24" s="27"/>
      <c r="E24" s="130"/>
      <c r="F24" s="130"/>
      <c r="G24" s="131"/>
      <c r="H24" s="130"/>
      <c r="I24" s="130"/>
      <c r="J24" s="130"/>
      <c r="K24" s="130"/>
      <c r="L24" s="130"/>
      <c r="M24" s="130"/>
      <c r="N24" s="130"/>
      <c r="O24" s="130"/>
      <c r="P24" s="131"/>
      <c r="Q24" s="130"/>
      <c r="S24" s="27"/>
    </row>
    <row r="25" spans="1:19" ht="12.45" customHeight="1" x14ac:dyDescent="0.25">
      <c r="A25" s="212" t="s">
        <v>269</v>
      </c>
      <c r="B25" s="209"/>
      <c r="D25" s="27"/>
      <c r="E25" s="140">
        <v>255</v>
      </c>
      <c r="F25" s="130"/>
      <c r="G25" s="131"/>
      <c r="H25" s="140">
        <v>256</v>
      </c>
      <c r="I25" s="130"/>
      <c r="J25" s="130"/>
      <c r="K25" s="140">
        <v>257</v>
      </c>
      <c r="L25" s="130"/>
      <c r="M25" s="130"/>
      <c r="N25" s="140">
        <v>257</v>
      </c>
      <c r="O25" s="130"/>
      <c r="P25" s="131"/>
      <c r="Q25" s="140">
        <v>263</v>
      </c>
      <c r="S25" s="27"/>
    </row>
    <row r="26" spans="1:19" ht="12.45" customHeight="1" x14ac:dyDescent="0.25">
      <c r="A26" s="212" t="s">
        <v>270</v>
      </c>
      <c r="B26" s="209"/>
      <c r="D26" s="27"/>
      <c r="E26" s="133">
        <v>107</v>
      </c>
      <c r="F26" s="134"/>
      <c r="G26" s="135"/>
      <c r="H26" s="133">
        <v>100</v>
      </c>
      <c r="I26" s="134"/>
      <c r="J26" s="134"/>
      <c r="K26" s="133">
        <v>96</v>
      </c>
      <c r="L26" s="134"/>
      <c r="M26" s="134"/>
      <c r="N26" s="133">
        <v>95</v>
      </c>
      <c r="O26" s="134"/>
      <c r="P26" s="135"/>
      <c r="Q26" s="133">
        <v>94</v>
      </c>
      <c r="S26" s="27"/>
    </row>
    <row r="27" spans="1:19" ht="12.45" customHeight="1" x14ac:dyDescent="0.25">
      <c r="A27" s="212" t="s">
        <v>271</v>
      </c>
      <c r="B27" s="209"/>
      <c r="D27" s="27"/>
      <c r="E27" s="137">
        <v>101</v>
      </c>
      <c r="F27" s="134"/>
      <c r="G27" s="135"/>
      <c r="H27" s="137">
        <v>80</v>
      </c>
      <c r="I27" s="134"/>
      <c r="J27" s="134"/>
      <c r="K27" s="137">
        <v>110</v>
      </c>
      <c r="L27" s="134"/>
      <c r="M27" s="134"/>
      <c r="N27" s="137">
        <v>113</v>
      </c>
      <c r="O27" s="134"/>
      <c r="P27" s="135"/>
      <c r="Q27" s="137">
        <v>111</v>
      </c>
      <c r="S27" s="27"/>
    </row>
    <row r="28" spans="1:19" ht="12.45" customHeight="1" thickBot="1" x14ac:dyDescent="0.3">
      <c r="A28" s="230" t="s">
        <v>140</v>
      </c>
      <c r="B28" s="209"/>
      <c r="D28" s="27"/>
      <c r="E28" s="142">
        <v>463</v>
      </c>
      <c r="F28" s="130"/>
      <c r="G28" s="131"/>
      <c r="H28" s="142">
        <v>436</v>
      </c>
      <c r="I28" s="130"/>
      <c r="J28" s="130"/>
      <c r="K28" s="142">
        <v>463</v>
      </c>
      <c r="L28" s="130"/>
      <c r="M28" s="130"/>
      <c r="N28" s="142">
        <v>465</v>
      </c>
      <c r="O28" s="130"/>
      <c r="P28" s="131"/>
      <c r="Q28" s="142">
        <v>468</v>
      </c>
      <c r="S28" s="27"/>
    </row>
    <row r="29" spans="1:19" ht="12.45" customHeight="1" thickTop="1" x14ac:dyDescent="0.25">
      <c r="D29" s="29"/>
      <c r="E29" s="39"/>
      <c r="G29" s="27"/>
      <c r="H29" s="28"/>
      <c r="K29" s="28"/>
      <c r="N29" s="28"/>
      <c r="P29" s="29"/>
      <c r="Q29" s="39"/>
      <c r="S29" s="27"/>
    </row>
    <row r="30" spans="1:19" ht="12.45" customHeight="1" x14ac:dyDescent="0.25">
      <c r="D30" s="23"/>
      <c r="E30" s="23"/>
      <c r="F30" s="23"/>
      <c r="P30" s="23"/>
      <c r="Q30" s="23"/>
      <c r="R30" s="23"/>
    </row>
    <row r="31" spans="1:19" ht="14.1" customHeight="1" x14ac:dyDescent="0.25">
      <c r="A31" s="21" t="s">
        <v>81</v>
      </c>
      <c r="B31" s="208" t="s">
        <v>82</v>
      </c>
      <c r="C31" s="218"/>
      <c r="D31" s="218"/>
      <c r="E31" s="218"/>
      <c r="F31" s="218"/>
      <c r="G31" s="218"/>
      <c r="H31" s="218"/>
      <c r="I31" s="218"/>
      <c r="J31" s="218"/>
      <c r="K31" s="218"/>
      <c r="L31" s="218"/>
      <c r="M31" s="218"/>
      <c r="N31" s="218"/>
      <c r="O31" s="218"/>
      <c r="P31" s="218"/>
      <c r="Q31" s="218"/>
      <c r="R31" s="218"/>
      <c r="S31" s="218"/>
    </row>
    <row r="32" spans="1:19" ht="14.1" customHeight="1" x14ac:dyDescent="0.25">
      <c r="A32" s="21" t="s">
        <v>75</v>
      </c>
      <c r="B32" s="219" t="s">
        <v>272</v>
      </c>
      <c r="C32" s="219"/>
      <c r="D32" s="219"/>
      <c r="E32" s="219"/>
      <c r="F32" s="219"/>
      <c r="G32" s="219"/>
      <c r="H32" s="219"/>
      <c r="I32" s="219"/>
      <c r="J32" s="219"/>
      <c r="K32" s="219"/>
      <c r="L32" s="219"/>
      <c r="M32" s="219"/>
      <c r="N32" s="219"/>
      <c r="O32" s="219"/>
      <c r="P32" s="219"/>
      <c r="Q32" s="219"/>
      <c r="R32" s="219"/>
      <c r="S32" s="219"/>
    </row>
    <row r="33" ht="14.1" customHeight="1" x14ac:dyDescent="0.25"/>
  </sheetData>
  <mergeCells count="25">
    <mergeCell ref="A4:B4"/>
    <mergeCell ref="A8:B8"/>
    <mergeCell ref="A1:S1"/>
    <mergeCell ref="A2:S2"/>
    <mergeCell ref="D4:S4"/>
    <mergeCell ref="A9:B9"/>
    <mergeCell ref="A10:B10"/>
    <mergeCell ref="A11:B11"/>
    <mergeCell ref="A12:B12"/>
    <mergeCell ref="A13:B13"/>
    <mergeCell ref="A14:B14"/>
    <mergeCell ref="A15:B15"/>
    <mergeCell ref="A16:B16"/>
    <mergeCell ref="A17:B17"/>
    <mergeCell ref="A18:B18"/>
    <mergeCell ref="A19:B19"/>
    <mergeCell ref="A20:B20"/>
    <mergeCell ref="A22:B22"/>
    <mergeCell ref="A24:B24"/>
    <mergeCell ref="A25:B25"/>
    <mergeCell ref="A26:B26"/>
    <mergeCell ref="A27:B27"/>
    <mergeCell ref="A28:B28"/>
    <mergeCell ref="B31:S31"/>
    <mergeCell ref="B32:S32"/>
  </mergeCells>
  <printOptions horizontalCentered="1"/>
  <pageMargins left="0.25" right="0.25" top="0.5" bottom="0.5" header="0.3" footer="0.3"/>
  <pageSetup orientation="landscape" r:id="rId1"/>
  <headerFooter>
    <oddFooter>&amp;L&amp;"Calibri,Regular"&amp;11&amp;K0033A0The Allstate Corporation 1Q23 Supplement&amp;R&amp;"Calibri,Regular"&amp;11&amp;A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S17"/>
  <sheetViews>
    <sheetView showRuler="0" workbookViewId="0">
      <selection sqref="A1:S1"/>
    </sheetView>
  </sheetViews>
  <sheetFormatPr defaultColWidth="13.33203125" defaultRowHeight="13.2" x14ac:dyDescent="0.25"/>
  <cols>
    <col min="1" max="1" width="2.33203125" customWidth="1"/>
    <col min="2" max="2" width="39.5546875" customWidth="1"/>
    <col min="3" max="4" width="3" customWidth="1"/>
    <col min="5" max="5" width="11.33203125" customWidth="1"/>
    <col min="6" max="7" width="3" customWidth="1"/>
    <col min="8" max="8" width="11.33203125" customWidth="1"/>
    <col min="9" max="10" width="3" customWidth="1"/>
    <col min="11" max="11" width="11.33203125" customWidth="1"/>
    <col min="12" max="13" width="3" customWidth="1"/>
    <col min="14" max="14" width="11.33203125" customWidth="1"/>
    <col min="15" max="16" width="3" customWidth="1"/>
    <col min="17" max="17" width="11.33203125" customWidth="1"/>
    <col min="18" max="19" width="3" customWidth="1"/>
  </cols>
  <sheetData>
    <row r="1" spans="1:19" ht="14.1" customHeight="1" x14ac:dyDescent="0.3">
      <c r="A1" s="215" t="s">
        <v>1</v>
      </c>
      <c r="B1" s="209"/>
      <c r="C1" s="209"/>
      <c r="D1" s="209"/>
      <c r="E1" s="209"/>
      <c r="F1" s="209"/>
      <c r="G1" s="209"/>
      <c r="H1" s="209"/>
      <c r="I1" s="209"/>
      <c r="J1" s="209"/>
      <c r="K1" s="209"/>
      <c r="L1" s="209"/>
      <c r="M1" s="209"/>
      <c r="N1" s="209"/>
      <c r="O1" s="209"/>
      <c r="P1" s="209"/>
      <c r="Q1" s="209"/>
      <c r="R1" s="209"/>
      <c r="S1" s="209"/>
    </row>
    <row r="2" spans="1:19" ht="14.1" customHeight="1" x14ac:dyDescent="0.3">
      <c r="A2" s="215" t="s">
        <v>273</v>
      </c>
      <c r="B2" s="209"/>
      <c r="C2" s="209"/>
      <c r="D2" s="209"/>
      <c r="E2" s="209"/>
      <c r="F2" s="209"/>
      <c r="G2" s="209"/>
      <c r="H2" s="209"/>
      <c r="I2" s="209"/>
      <c r="J2" s="209"/>
      <c r="K2" s="209"/>
      <c r="L2" s="209"/>
      <c r="M2" s="209"/>
      <c r="N2" s="209"/>
      <c r="O2" s="209"/>
      <c r="P2" s="209"/>
      <c r="Q2" s="209"/>
      <c r="R2" s="209"/>
      <c r="S2" s="209"/>
    </row>
    <row r="3" spans="1:19" ht="12.45" customHeight="1" x14ac:dyDescent="0.25"/>
    <row r="4" spans="1:19" ht="12.45" customHeight="1" x14ac:dyDescent="0.25">
      <c r="A4" s="217" t="s">
        <v>116</v>
      </c>
      <c r="B4" s="209"/>
      <c r="D4" s="216" t="s">
        <v>41</v>
      </c>
      <c r="E4" s="209"/>
      <c r="F4" s="209"/>
      <c r="G4" s="209"/>
      <c r="H4" s="209"/>
      <c r="I4" s="209"/>
      <c r="J4" s="209"/>
      <c r="K4" s="209"/>
      <c r="L4" s="209"/>
      <c r="M4" s="209"/>
      <c r="N4" s="209"/>
      <c r="O4" s="209"/>
      <c r="P4" s="209"/>
      <c r="Q4" s="209"/>
      <c r="R4" s="209"/>
      <c r="S4" s="209"/>
    </row>
    <row r="5" spans="1:19" ht="12.45" customHeight="1" x14ac:dyDescent="0.25">
      <c r="D5" s="22"/>
      <c r="E5" s="22"/>
      <c r="F5" s="22"/>
      <c r="G5" s="23"/>
      <c r="H5" s="23"/>
      <c r="I5" s="23"/>
      <c r="J5" s="23"/>
      <c r="K5" s="23"/>
      <c r="L5" s="23"/>
      <c r="M5" s="23"/>
      <c r="N5" s="23"/>
      <c r="O5" s="23"/>
      <c r="P5" s="22"/>
      <c r="Q5" s="22"/>
      <c r="R5" s="22"/>
      <c r="S5" s="17"/>
    </row>
    <row r="6" spans="1:19" ht="24.15" customHeight="1" x14ac:dyDescent="0.25">
      <c r="D6" s="24"/>
      <c r="E6" s="12" t="s">
        <v>42</v>
      </c>
      <c r="F6" s="25"/>
      <c r="G6" s="26"/>
      <c r="H6" s="13" t="s">
        <v>43</v>
      </c>
      <c r="K6" s="13" t="s">
        <v>44</v>
      </c>
      <c r="N6" s="13" t="s">
        <v>45</v>
      </c>
      <c r="P6" s="24"/>
      <c r="Q6" s="12" t="s">
        <v>46</v>
      </c>
      <c r="R6" s="25"/>
      <c r="S6" s="26"/>
    </row>
    <row r="7" spans="1:19" ht="12.45" customHeight="1" x14ac:dyDescent="0.25">
      <c r="D7" s="27"/>
      <c r="E7" s="23"/>
      <c r="G7" s="27"/>
      <c r="H7" s="23"/>
      <c r="K7" s="23"/>
      <c r="N7" s="23"/>
      <c r="P7" s="27"/>
      <c r="Q7" s="23"/>
      <c r="S7" s="27"/>
    </row>
    <row r="8" spans="1:19" ht="12.45" customHeight="1" x14ac:dyDescent="0.25">
      <c r="A8" s="208" t="s">
        <v>164</v>
      </c>
      <c r="B8" s="209"/>
      <c r="D8" s="27"/>
      <c r="E8" s="140">
        <v>23</v>
      </c>
      <c r="F8" s="155"/>
      <c r="G8" s="131"/>
      <c r="H8" s="140">
        <v>23</v>
      </c>
      <c r="I8" s="81" t="s">
        <v>81</v>
      </c>
      <c r="J8" s="130"/>
      <c r="K8" s="140">
        <v>23</v>
      </c>
      <c r="L8" s="130"/>
      <c r="M8" s="130"/>
      <c r="N8" s="140">
        <v>25</v>
      </c>
      <c r="O8" s="130"/>
      <c r="P8" s="131"/>
      <c r="Q8" s="140">
        <v>24</v>
      </c>
      <c r="S8" s="27"/>
    </row>
    <row r="9" spans="1:19" ht="12.45" customHeight="1" x14ac:dyDescent="0.25">
      <c r="A9" s="208" t="s">
        <v>247</v>
      </c>
      <c r="B9" s="209"/>
      <c r="D9" s="27"/>
      <c r="E9" s="133">
        <v>31</v>
      </c>
      <c r="F9" s="134"/>
      <c r="G9" s="135"/>
      <c r="H9" s="133">
        <v>30</v>
      </c>
      <c r="I9" s="134"/>
      <c r="J9" s="134"/>
      <c r="K9" s="133">
        <v>28</v>
      </c>
      <c r="L9" s="134"/>
      <c r="M9" s="134"/>
      <c r="N9" s="133">
        <v>28</v>
      </c>
      <c r="O9" s="134"/>
      <c r="P9" s="135"/>
      <c r="Q9" s="133">
        <v>10</v>
      </c>
      <c r="S9" s="27"/>
    </row>
    <row r="10" spans="1:19" ht="12.45" customHeight="1" x14ac:dyDescent="0.25">
      <c r="A10" s="208" t="s">
        <v>166</v>
      </c>
      <c r="B10" s="209"/>
      <c r="D10" s="27"/>
      <c r="E10" s="133">
        <v>-48</v>
      </c>
      <c r="F10" s="134"/>
      <c r="G10" s="135"/>
      <c r="H10" s="133">
        <v>-63</v>
      </c>
      <c r="I10" s="134"/>
      <c r="J10" s="134"/>
      <c r="K10" s="133">
        <v>-65</v>
      </c>
      <c r="L10" s="134"/>
      <c r="M10" s="134"/>
      <c r="N10" s="133">
        <v>-75</v>
      </c>
      <c r="O10" s="134"/>
      <c r="P10" s="135"/>
      <c r="Q10" s="133">
        <v>-59</v>
      </c>
      <c r="S10" s="27"/>
    </row>
    <row r="11" spans="1:19" ht="12.45" customHeight="1" x14ac:dyDescent="0.25">
      <c r="A11" s="208" t="s">
        <v>60</v>
      </c>
      <c r="B11" s="209"/>
      <c r="D11" s="27"/>
      <c r="E11" s="133">
        <v>-1</v>
      </c>
      <c r="F11" s="134"/>
      <c r="G11" s="135"/>
      <c r="H11" s="133">
        <v>-2</v>
      </c>
      <c r="I11" s="134"/>
      <c r="J11" s="134"/>
      <c r="K11" s="133">
        <v>0</v>
      </c>
      <c r="L11" s="134"/>
      <c r="M11" s="134"/>
      <c r="N11" s="133">
        <v>-1</v>
      </c>
      <c r="O11" s="134"/>
      <c r="P11" s="135"/>
      <c r="Q11" s="133">
        <v>0</v>
      </c>
      <c r="S11" s="27"/>
    </row>
    <row r="12" spans="1:19" ht="12.45" customHeight="1" x14ac:dyDescent="0.25">
      <c r="A12" s="208" t="s">
        <v>62</v>
      </c>
      <c r="B12" s="209"/>
      <c r="D12" s="27"/>
      <c r="E12" s="133">
        <v>-86</v>
      </c>
      <c r="F12" s="134"/>
      <c r="G12" s="135"/>
      <c r="H12" s="133">
        <v>-86</v>
      </c>
      <c r="I12" s="134"/>
      <c r="J12" s="134"/>
      <c r="K12" s="133">
        <v>-83</v>
      </c>
      <c r="L12" s="134"/>
      <c r="M12" s="134"/>
      <c r="N12" s="133">
        <v>-83</v>
      </c>
      <c r="O12" s="134"/>
      <c r="P12" s="135"/>
      <c r="Q12" s="133">
        <v>-83</v>
      </c>
      <c r="S12" s="27"/>
    </row>
    <row r="13" spans="1:19" ht="12.45" customHeight="1" x14ac:dyDescent="0.25">
      <c r="A13" s="208" t="s">
        <v>274</v>
      </c>
      <c r="B13" s="209"/>
      <c r="D13" s="27"/>
      <c r="E13" s="133">
        <v>18</v>
      </c>
      <c r="F13" s="134"/>
      <c r="G13" s="135"/>
      <c r="H13" s="133">
        <v>24</v>
      </c>
      <c r="I13" s="134"/>
      <c r="J13" s="134"/>
      <c r="K13" s="133">
        <v>19</v>
      </c>
      <c r="L13" s="134"/>
      <c r="M13" s="134"/>
      <c r="N13" s="133">
        <v>26</v>
      </c>
      <c r="O13" s="134"/>
      <c r="P13" s="135"/>
      <c r="Q13" s="133">
        <v>23</v>
      </c>
      <c r="S13" s="27"/>
    </row>
    <row r="14" spans="1:19" ht="12.45" customHeight="1" x14ac:dyDescent="0.25">
      <c r="A14" s="208" t="s">
        <v>275</v>
      </c>
      <c r="B14" s="209"/>
      <c r="D14" s="27"/>
      <c r="E14" s="137">
        <v>-26</v>
      </c>
      <c r="F14" s="134"/>
      <c r="G14" s="135"/>
      <c r="H14" s="137">
        <v>-26</v>
      </c>
      <c r="I14" s="134"/>
      <c r="J14" s="134"/>
      <c r="K14" s="137">
        <v>-26</v>
      </c>
      <c r="L14" s="134"/>
      <c r="M14" s="134"/>
      <c r="N14" s="137">
        <v>-27</v>
      </c>
      <c r="O14" s="134"/>
      <c r="P14" s="135"/>
      <c r="Q14" s="137">
        <v>-26</v>
      </c>
      <c r="S14" s="27"/>
    </row>
    <row r="15" spans="1:19" ht="12.45" customHeight="1" thickBot="1" x14ac:dyDescent="0.3">
      <c r="A15" s="214" t="s">
        <v>276</v>
      </c>
      <c r="B15" s="209"/>
      <c r="D15" s="27"/>
      <c r="E15" s="142">
        <v>-89</v>
      </c>
      <c r="F15" s="130"/>
      <c r="G15" s="131"/>
      <c r="H15" s="142">
        <v>-100</v>
      </c>
      <c r="I15" s="130"/>
      <c r="J15" s="130"/>
      <c r="K15" s="142">
        <v>-104</v>
      </c>
      <c r="L15" s="130"/>
      <c r="M15" s="130"/>
      <c r="N15" s="142">
        <v>-107</v>
      </c>
      <c r="O15" s="130"/>
      <c r="P15" s="131"/>
      <c r="Q15" s="142">
        <v>-111</v>
      </c>
      <c r="S15" s="27"/>
    </row>
    <row r="16" spans="1:19" ht="12.45" customHeight="1" thickTop="1" x14ac:dyDescent="0.25">
      <c r="D16" s="29"/>
      <c r="E16" s="39"/>
      <c r="G16" s="27"/>
      <c r="H16" s="28"/>
      <c r="K16" s="28"/>
      <c r="N16" s="28"/>
      <c r="P16" s="29"/>
      <c r="Q16" s="39"/>
      <c r="S16" s="27"/>
    </row>
    <row r="17" spans="1:18" ht="15" customHeight="1" x14ac:dyDescent="0.25">
      <c r="A17" s="19" t="s">
        <v>81</v>
      </c>
      <c r="B17" s="208" t="s">
        <v>277</v>
      </c>
      <c r="C17" s="209"/>
      <c r="D17" s="239"/>
      <c r="E17" s="239"/>
      <c r="F17" s="239"/>
      <c r="G17" s="209"/>
      <c r="H17" s="209"/>
      <c r="I17" s="209"/>
      <c r="J17" s="209"/>
      <c r="K17" s="209"/>
      <c r="L17" s="209"/>
      <c r="M17" s="209"/>
      <c r="N17" s="209"/>
      <c r="O17" s="209"/>
      <c r="P17" s="239"/>
      <c r="Q17" s="239"/>
      <c r="R17" s="23"/>
    </row>
  </sheetData>
  <mergeCells count="13">
    <mergeCell ref="A1:S1"/>
    <mergeCell ref="A2:S2"/>
    <mergeCell ref="D4:S4"/>
    <mergeCell ref="A14:B14"/>
    <mergeCell ref="A15:B15"/>
    <mergeCell ref="A4:B4"/>
    <mergeCell ref="A8:B8"/>
    <mergeCell ref="B17:Q17"/>
    <mergeCell ref="A9:B9"/>
    <mergeCell ref="A10:B10"/>
    <mergeCell ref="A11:B11"/>
    <mergeCell ref="A12:B12"/>
    <mergeCell ref="A13:B13"/>
  </mergeCells>
  <printOptions horizontalCentered="1"/>
  <pageMargins left="0.25" right="0.25" top="0.5" bottom="0.5" header="0.3" footer="0.3"/>
  <pageSetup orientation="landscape" r:id="rId1"/>
  <headerFooter>
    <oddFooter>&amp;L&amp;"Calibri,Regular"&amp;11&amp;K0033A0The Allstate Corporation 1Q23 Supplement&amp;R&amp;"Calibri,Regular"&amp;11&amp;A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S46"/>
  <sheetViews>
    <sheetView showRuler="0" workbookViewId="0">
      <selection sqref="A1:S1"/>
    </sheetView>
  </sheetViews>
  <sheetFormatPr defaultColWidth="13.33203125" defaultRowHeight="13.2" x14ac:dyDescent="0.25"/>
  <cols>
    <col min="1" max="2" width="33.109375" customWidth="1"/>
    <col min="3" max="4" width="2.33203125" customWidth="1"/>
    <col min="5" max="5" width="11.33203125" customWidth="1"/>
    <col min="6" max="7" width="2.33203125" customWidth="1"/>
    <col min="8" max="8" width="11.33203125" customWidth="1"/>
    <col min="9" max="10" width="2.33203125" customWidth="1"/>
    <col min="11" max="11" width="11.33203125" customWidth="1"/>
    <col min="12" max="13" width="2.33203125" customWidth="1"/>
    <col min="14" max="14" width="11.33203125" customWidth="1"/>
    <col min="15" max="16" width="2.33203125" customWidth="1"/>
    <col min="17" max="17" width="11.33203125" customWidth="1"/>
    <col min="18" max="19" width="2.33203125" customWidth="1"/>
  </cols>
  <sheetData>
    <row r="1" spans="1:19" ht="14.1" customHeight="1" x14ac:dyDescent="0.3">
      <c r="A1" s="215" t="s">
        <v>1</v>
      </c>
      <c r="B1" s="209"/>
      <c r="C1" s="209"/>
      <c r="D1" s="209"/>
      <c r="E1" s="209"/>
      <c r="F1" s="209"/>
      <c r="G1" s="209"/>
      <c r="H1" s="209"/>
      <c r="I1" s="209"/>
      <c r="J1" s="209"/>
      <c r="K1" s="209"/>
      <c r="L1" s="209"/>
      <c r="M1" s="209"/>
      <c r="N1" s="209"/>
      <c r="O1" s="209"/>
      <c r="P1" s="209"/>
      <c r="Q1" s="209"/>
      <c r="R1" s="209"/>
      <c r="S1" s="209"/>
    </row>
    <row r="2" spans="1:19" ht="14.1" customHeight="1" x14ac:dyDescent="0.3">
      <c r="A2" s="215" t="s">
        <v>16</v>
      </c>
      <c r="B2" s="209"/>
      <c r="C2" s="209"/>
      <c r="D2" s="209"/>
      <c r="E2" s="209"/>
      <c r="F2" s="209"/>
      <c r="G2" s="209"/>
      <c r="H2" s="209"/>
      <c r="I2" s="209"/>
      <c r="J2" s="209"/>
      <c r="K2" s="209"/>
      <c r="L2" s="209"/>
      <c r="M2" s="209"/>
      <c r="N2" s="209"/>
      <c r="O2" s="209"/>
      <c r="P2" s="209"/>
      <c r="Q2" s="209"/>
      <c r="R2" s="209"/>
      <c r="S2" s="209"/>
    </row>
    <row r="3" spans="1:19" ht="12.45" customHeight="1" x14ac:dyDescent="0.25"/>
    <row r="4" spans="1:19" ht="24.15" customHeight="1" x14ac:dyDescent="0.25">
      <c r="A4" s="244" t="s">
        <v>116</v>
      </c>
      <c r="B4" s="209"/>
      <c r="D4" s="216" t="s">
        <v>278</v>
      </c>
      <c r="E4" s="209"/>
      <c r="F4" s="209"/>
      <c r="G4" s="209"/>
      <c r="H4" s="209"/>
      <c r="I4" s="209"/>
      <c r="J4" s="209"/>
      <c r="K4" s="209"/>
      <c r="L4" s="209"/>
      <c r="M4" s="209"/>
      <c r="N4" s="209"/>
      <c r="O4" s="209"/>
      <c r="P4" s="209"/>
      <c r="Q4" s="209"/>
      <c r="R4" s="209"/>
      <c r="S4" s="209"/>
    </row>
    <row r="5" spans="1:19" ht="12.45" customHeight="1" x14ac:dyDescent="0.25">
      <c r="D5" s="22"/>
      <c r="E5" s="22"/>
      <c r="F5" s="22"/>
      <c r="G5" s="23"/>
      <c r="H5" s="23"/>
      <c r="I5" s="23"/>
      <c r="J5" s="23"/>
      <c r="K5" s="23"/>
      <c r="L5" s="23"/>
      <c r="M5" s="23"/>
      <c r="N5" s="23"/>
      <c r="O5" s="23"/>
      <c r="P5" s="22"/>
      <c r="Q5" s="22"/>
      <c r="R5" s="22"/>
      <c r="S5" s="17"/>
    </row>
    <row r="6" spans="1:19" ht="24.15" customHeight="1" x14ac:dyDescent="0.25">
      <c r="D6" s="24"/>
      <c r="E6" s="12" t="s">
        <v>42</v>
      </c>
      <c r="F6" s="25"/>
      <c r="G6" s="26"/>
      <c r="H6" s="13" t="s">
        <v>43</v>
      </c>
      <c r="K6" s="13" t="s">
        <v>44</v>
      </c>
      <c r="N6" s="13" t="s">
        <v>45</v>
      </c>
      <c r="P6" s="24"/>
      <c r="Q6" s="12" t="s">
        <v>46</v>
      </c>
      <c r="R6" s="25"/>
      <c r="S6" s="26"/>
    </row>
    <row r="7" spans="1:19" ht="12.45" customHeight="1" x14ac:dyDescent="0.25">
      <c r="A7" s="229" t="s">
        <v>279</v>
      </c>
      <c r="B7" s="209"/>
      <c r="D7" s="26"/>
      <c r="E7" s="23"/>
      <c r="G7" s="27"/>
      <c r="H7" s="23"/>
      <c r="K7" s="23"/>
      <c r="N7" s="23"/>
      <c r="P7" s="26"/>
      <c r="Q7" s="23"/>
      <c r="S7" s="26"/>
    </row>
    <row r="8" spans="1:19" ht="12.45" customHeight="1" x14ac:dyDescent="0.25">
      <c r="A8" s="241" t="s">
        <v>280</v>
      </c>
      <c r="B8" s="209"/>
      <c r="D8" s="26"/>
      <c r="E8" s="129">
        <v>44103</v>
      </c>
      <c r="F8" s="130"/>
      <c r="G8" s="131"/>
      <c r="H8" s="129">
        <v>42485</v>
      </c>
      <c r="I8" s="130"/>
      <c r="J8" s="130"/>
      <c r="K8" s="129">
        <v>41715</v>
      </c>
      <c r="L8" s="130"/>
      <c r="M8" s="130"/>
      <c r="N8" s="129">
        <v>41282</v>
      </c>
      <c r="O8" s="130"/>
      <c r="P8" s="132"/>
      <c r="Q8" s="129">
        <v>40745</v>
      </c>
      <c r="S8" s="26"/>
    </row>
    <row r="9" spans="1:19" ht="12.45" customHeight="1" x14ac:dyDescent="0.25">
      <c r="A9" s="241" t="s">
        <v>281</v>
      </c>
      <c r="B9" s="209"/>
      <c r="D9" s="26"/>
      <c r="E9" s="133">
        <v>2174</v>
      </c>
      <c r="F9" s="134"/>
      <c r="G9" s="135"/>
      <c r="H9" s="133">
        <v>4567</v>
      </c>
      <c r="I9" s="134"/>
      <c r="J9" s="134"/>
      <c r="K9" s="133">
        <v>4723</v>
      </c>
      <c r="L9" s="134"/>
      <c r="M9" s="134"/>
      <c r="N9" s="133">
        <v>4681</v>
      </c>
      <c r="O9" s="134"/>
      <c r="P9" s="136"/>
      <c r="Q9" s="133">
        <v>5315</v>
      </c>
      <c r="S9" s="26"/>
    </row>
    <row r="10" spans="1:19" ht="12.45" customHeight="1" x14ac:dyDescent="0.25">
      <c r="A10" s="241" t="s">
        <v>282</v>
      </c>
      <c r="B10" s="209"/>
      <c r="D10" s="26"/>
      <c r="E10" s="133">
        <v>781</v>
      </c>
      <c r="F10" s="134"/>
      <c r="G10" s="135"/>
      <c r="H10" s="133">
        <v>762</v>
      </c>
      <c r="I10" s="134"/>
      <c r="J10" s="134"/>
      <c r="K10" s="133">
        <v>833</v>
      </c>
      <c r="L10" s="134"/>
      <c r="M10" s="134"/>
      <c r="N10" s="133">
        <v>848</v>
      </c>
      <c r="O10" s="134"/>
      <c r="P10" s="136"/>
      <c r="Q10" s="133">
        <v>855</v>
      </c>
      <c r="S10" s="26"/>
    </row>
    <row r="11" spans="1:19" ht="12.45" customHeight="1" x14ac:dyDescent="0.25">
      <c r="A11" s="241" t="s">
        <v>283</v>
      </c>
      <c r="B11" s="209"/>
      <c r="D11" s="26"/>
      <c r="E11" s="133">
        <v>7971</v>
      </c>
      <c r="F11" s="134"/>
      <c r="G11" s="135"/>
      <c r="H11" s="133">
        <v>8114</v>
      </c>
      <c r="I11" s="134"/>
      <c r="J11" s="134"/>
      <c r="K11" s="133">
        <v>7907</v>
      </c>
      <c r="L11" s="134"/>
      <c r="M11" s="134"/>
      <c r="N11" s="133">
        <v>7943</v>
      </c>
      <c r="O11" s="134"/>
      <c r="P11" s="136"/>
      <c r="Q11" s="133">
        <v>7977</v>
      </c>
      <c r="S11" s="26"/>
    </row>
    <row r="12" spans="1:19" ht="12.45" customHeight="1" x14ac:dyDescent="0.25">
      <c r="A12" s="241" t="s">
        <v>284</v>
      </c>
      <c r="B12" s="209"/>
      <c r="D12" s="26"/>
      <c r="E12" s="133">
        <v>6722</v>
      </c>
      <c r="F12" s="134"/>
      <c r="G12" s="135"/>
      <c r="H12" s="133">
        <v>4173</v>
      </c>
      <c r="I12" s="134"/>
      <c r="J12" s="134"/>
      <c r="K12" s="133">
        <v>4030</v>
      </c>
      <c r="L12" s="134"/>
      <c r="M12" s="134"/>
      <c r="N12" s="133">
        <v>4384</v>
      </c>
      <c r="O12" s="134"/>
      <c r="P12" s="136"/>
      <c r="Q12" s="133">
        <v>4344</v>
      </c>
      <c r="S12" s="26"/>
    </row>
    <row r="13" spans="1:19" ht="12.45" customHeight="1" x14ac:dyDescent="0.25">
      <c r="A13" s="241" t="s">
        <v>285</v>
      </c>
      <c r="B13" s="209"/>
      <c r="D13" s="26"/>
      <c r="E13" s="137">
        <v>1724</v>
      </c>
      <c r="F13" s="134"/>
      <c r="G13" s="135"/>
      <c r="H13" s="137">
        <v>1728</v>
      </c>
      <c r="I13" s="134"/>
      <c r="J13" s="134"/>
      <c r="K13" s="137">
        <v>1798</v>
      </c>
      <c r="L13" s="134"/>
      <c r="M13" s="134"/>
      <c r="N13" s="137">
        <v>1917</v>
      </c>
      <c r="O13" s="134"/>
      <c r="P13" s="136"/>
      <c r="Q13" s="137">
        <v>2532</v>
      </c>
      <c r="S13" s="26"/>
    </row>
    <row r="14" spans="1:19" ht="12.45" customHeight="1" thickBot="1" x14ac:dyDescent="0.3">
      <c r="A14" s="243" t="s">
        <v>140</v>
      </c>
      <c r="B14" s="209"/>
      <c r="D14" s="26"/>
      <c r="E14" s="138">
        <v>63475</v>
      </c>
      <c r="F14" s="130"/>
      <c r="G14" s="131"/>
      <c r="H14" s="138">
        <v>61829</v>
      </c>
      <c r="I14" s="130"/>
      <c r="J14" s="130"/>
      <c r="K14" s="138">
        <v>61006</v>
      </c>
      <c r="L14" s="130"/>
      <c r="M14" s="130"/>
      <c r="N14" s="138">
        <v>61055</v>
      </c>
      <c r="O14" s="130"/>
      <c r="P14" s="132"/>
      <c r="Q14" s="138">
        <v>61768</v>
      </c>
      <c r="S14" s="26"/>
    </row>
    <row r="15" spans="1:19" ht="12.45" customHeight="1" thickTop="1" x14ac:dyDescent="0.25">
      <c r="D15" s="26"/>
      <c r="E15" s="139"/>
      <c r="F15" s="130"/>
      <c r="G15" s="131"/>
      <c r="H15" s="139"/>
      <c r="I15" s="130"/>
      <c r="J15" s="130"/>
      <c r="K15" s="139"/>
      <c r="L15" s="130"/>
      <c r="M15" s="130"/>
      <c r="N15" s="139"/>
      <c r="O15" s="130"/>
      <c r="P15" s="132"/>
      <c r="Q15" s="139"/>
      <c r="S15" s="26"/>
    </row>
    <row r="16" spans="1:19" ht="12.45" customHeight="1" x14ac:dyDescent="0.25">
      <c r="A16" s="229" t="s">
        <v>51</v>
      </c>
      <c r="B16" s="209"/>
      <c r="D16" s="26"/>
      <c r="E16" s="130"/>
      <c r="F16" s="130"/>
      <c r="G16" s="131"/>
      <c r="H16" s="130"/>
      <c r="I16" s="130"/>
      <c r="J16" s="130"/>
      <c r="K16" s="130"/>
      <c r="L16" s="130"/>
      <c r="M16" s="130"/>
      <c r="N16" s="130"/>
      <c r="O16" s="130"/>
      <c r="P16" s="132"/>
      <c r="Q16" s="130"/>
      <c r="S16" s="26"/>
    </row>
    <row r="17" spans="1:19" ht="12.45" customHeight="1" x14ac:dyDescent="0.25">
      <c r="A17" s="241" t="s">
        <v>286</v>
      </c>
      <c r="B17" s="209"/>
      <c r="D17" s="27"/>
      <c r="E17" s="140">
        <v>390</v>
      </c>
      <c r="F17" s="130"/>
      <c r="G17" s="131"/>
      <c r="H17" s="140">
        <v>366</v>
      </c>
      <c r="I17" s="130"/>
      <c r="J17" s="130"/>
      <c r="K17" s="140">
        <v>323</v>
      </c>
      <c r="L17" s="130"/>
      <c r="M17" s="130"/>
      <c r="N17" s="140">
        <v>299</v>
      </c>
      <c r="O17" s="130"/>
      <c r="P17" s="131"/>
      <c r="Q17" s="140">
        <v>267</v>
      </c>
      <c r="S17" s="27"/>
    </row>
    <row r="18" spans="1:19" ht="12.45" customHeight="1" x14ac:dyDescent="0.25">
      <c r="A18" s="241" t="s">
        <v>287</v>
      </c>
      <c r="B18" s="209"/>
      <c r="D18" s="27"/>
      <c r="E18" s="133">
        <v>11</v>
      </c>
      <c r="F18" s="134"/>
      <c r="G18" s="135"/>
      <c r="H18" s="133">
        <v>32</v>
      </c>
      <c r="I18" s="134"/>
      <c r="J18" s="134"/>
      <c r="K18" s="133">
        <v>30</v>
      </c>
      <c r="L18" s="134"/>
      <c r="M18" s="134"/>
      <c r="N18" s="133">
        <v>34</v>
      </c>
      <c r="O18" s="134"/>
      <c r="P18" s="135"/>
      <c r="Q18" s="133">
        <v>36</v>
      </c>
      <c r="S18" s="27"/>
    </row>
    <row r="19" spans="1:19" ht="12.45" customHeight="1" x14ac:dyDescent="0.25">
      <c r="A19" s="241" t="s">
        <v>288</v>
      </c>
      <c r="B19" s="209"/>
      <c r="D19" s="27"/>
      <c r="E19" s="133">
        <v>8</v>
      </c>
      <c r="F19" s="134"/>
      <c r="G19" s="135"/>
      <c r="H19" s="133">
        <v>8</v>
      </c>
      <c r="I19" s="134"/>
      <c r="J19" s="134"/>
      <c r="K19" s="133">
        <v>8</v>
      </c>
      <c r="L19" s="134"/>
      <c r="M19" s="134"/>
      <c r="N19" s="133">
        <v>9</v>
      </c>
      <c r="O19" s="134"/>
      <c r="P19" s="135"/>
      <c r="Q19" s="133">
        <v>8</v>
      </c>
      <c r="S19" s="27"/>
    </row>
    <row r="20" spans="1:19" ht="12.45" customHeight="1" x14ac:dyDescent="0.25">
      <c r="A20" s="241" t="s">
        <v>289</v>
      </c>
      <c r="B20" s="209"/>
      <c r="D20" s="27"/>
      <c r="E20" s="133">
        <v>134</v>
      </c>
      <c r="F20" s="134"/>
      <c r="G20" s="135"/>
      <c r="H20" s="133">
        <v>144</v>
      </c>
      <c r="I20" s="134"/>
      <c r="J20" s="134"/>
      <c r="K20" s="133">
        <v>325</v>
      </c>
      <c r="L20" s="134"/>
      <c r="M20" s="134"/>
      <c r="N20" s="133">
        <v>224</v>
      </c>
      <c r="O20" s="134"/>
      <c r="P20" s="135"/>
      <c r="Q20" s="133">
        <v>292</v>
      </c>
      <c r="S20" s="27"/>
    </row>
    <row r="21" spans="1:19" ht="12.45" customHeight="1" x14ac:dyDescent="0.25">
      <c r="A21" s="241" t="s">
        <v>290</v>
      </c>
      <c r="B21" s="209"/>
      <c r="D21" s="27"/>
      <c r="E21" s="133">
        <v>66</v>
      </c>
      <c r="F21" s="134"/>
      <c r="G21" s="135"/>
      <c r="H21" s="133">
        <v>40</v>
      </c>
      <c r="I21" s="134"/>
      <c r="J21" s="134"/>
      <c r="K21" s="133">
        <v>30</v>
      </c>
      <c r="L21" s="134"/>
      <c r="M21" s="134"/>
      <c r="N21" s="133">
        <v>10</v>
      </c>
      <c r="O21" s="134"/>
      <c r="P21" s="135"/>
      <c r="Q21" s="133">
        <v>2</v>
      </c>
      <c r="S21" s="27"/>
    </row>
    <row r="22" spans="1:19" ht="12.45" customHeight="1" x14ac:dyDescent="0.25">
      <c r="A22" s="241" t="s">
        <v>291</v>
      </c>
      <c r="B22" s="209"/>
      <c r="D22" s="27"/>
      <c r="E22" s="137">
        <v>41</v>
      </c>
      <c r="F22" s="134"/>
      <c r="G22" s="135"/>
      <c r="H22" s="137">
        <v>42</v>
      </c>
      <c r="I22" s="134"/>
      <c r="J22" s="134"/>
      <c r="K22" s="137">
        <v>38</v>
      </c>
      <c r="L22" s="134"/>
      <c r="M22" s="134"/>
      <c r="N22" s="137">
        <v>42</v>
      </c>
      <c r="O22" s="134"/>
      <c r="P22" s="135"/>
      <c r="Q22" s="137">
        <v>40</v>
      </c>
      <c r="S22" s="27"/>
    </row>
    <row r="23" spans="1:19" ht="12.45" customHeight="1" x14ac:dyDescent="0.25">
      <c r="A23" s="242" t="s">
        <v>292</v>
      </c>
      <c r="B23" s="209"/>
      <c r="D23" s="27"/>
      <c r="E23" s="141">
        <v>650</v>
      </c>
      <c r="F23" s="134"/>
      <c r="G23" s="135"/>
      <c r="H23" s="141">
        <v>632</v>
      </c>
      <c r="I23" s="134"/>
      <c r="J23" s="134"/>
      <c r="K23" s="141">
        <v>754</v>
      </c>
      <c r="L23" s="134"/>
      <c r="M23" s="134"/>
      <c r="N23" s="141">
        <v>618</v>
      </c>
      <c r="O23" s="134"/>
      <c r="P23" s="135"/>
      <c r="Q23" s="141">
        <v>645</v>
      </c>
      <c r="S23" s="27"/>
    </row>
    <row r="24" spans="1:19" ht="12.45" customHeight="1" x14ac:dyDescent="0.25">
      <c r="A24" s="242" t="s">
        <v>293</v>
      </c>
      <c r="B24" s="209"/>
      <c r="D24" s="27"/>
      <c r="E24" s="137">
        <v>-75</v>
      </c>
      <c r="F24" s="134"/>
      <c r="G24" s="135"/>
      <c r="H24" s="137">
        <v>-75</v>
      </c>
      <c r="I24" s="134"/>
      <c r="J24" s="134"/>
      <c r="K24" s="137">
        <v>-64</v>
      </c>
      <c r="L24" s="134"/>
      <c r="M24" s="134"/>
      <c r="N24" s="137">
        <v>-56</v>
      </c>
      <c r="O24" s="134"/>
      <c r="P24" s="135"/>
      <c r="Q24" s="137">
        <v>-51</v>
      </c>
      <c r="S24" s="27"/>
    </row>
    <row r="25" spans="1:19" ht="12.45" customHeight="1" thickBot="1" x14ac:dyDescent="0.3">
      <c r="A25" s="243" t="s">
        <v>247</v>
      </c>
      <c r="B25" s="209"/>
      <c r="D25" s="27"/>
      <c r="E25" s="142">
        <v>575</v>
      </c>
      <c r="F25" s="130"/>
      <c r="G25" s="131"/>
      <c r="H25" s="142">
        <v>557</v>
      </c>
      <c r="I25" s="130"/>
      <c r="J25" s="130"/>
      <c r="K25" s="142">
        <v>690</v>
      </c>
      <c r="L25" s="130"/>
      <c r="M25" s="130"/>
      <c r="N25" s="142">
        <v>562</v>
      </c>
      <c r="O25" s="130"/>
      <c r="P25" s="131"/>
      <c r="Q25" s="142">
        <v>594</v>
      </c>
      <c r="S25" s="27"/>
    </row>
    <row r="26" spans="1:19" ht="12.45" customHeight="1" thickTop="1" x14ac:dyDescent="0.25">
      <c r="A26" s="209"/>
      <c r="B26" s="209"/>
      <c r="D26" s="27"/>
      <c r="E26" s="143"/>
      <c r="F26" s="130"/>
      <c r="G26" s="144"/>
      <c r="H26" s="143"/>
      <c r="I26" s="130"/>
      <c r="J26" s="130"/>
      <c r="K26" s="143"/>
      <c r="L26" s="130"/>
      <c r="M26" s="130"/>
      <c r="N26" s="143"/>
      <c r="O26" s="130"/>
      <c r="P26" s="144"/>
      <c r="Q26" s="143"/>
      <c r="S26" s="27"/>
    </row>
    <row r="27" spans="1:19" ht="12.45" customHeight="1" x14ac:dyDescent="0.25">
      <c r="A27" s="229" t="s">
        <v>294</v>
      </c>
      <c r="B27" s="209"/>
      <c r="D27" s="27"/>
      <c r="E27" s="145">
        <v>3.4</v>
      </c>
      <c r="F27" s="146" t="s">
        <v>124</v>
      </c>
      <c r="G27" s="144"/>
      <c r="H27" s="145">
        <v>3.2</v>
      </c>
      <c r="I27" s="147" t="s">
        <v>124</v>
      </c>
      <c r="J27" s="130"/>
      <c r="K27" s="145">
        <v>2.9</v>
      </c>
      <c r="L27" s="147" t="s">
        <v>124</v>
      </c>
      <c r="M27" s="130"/>
      <c r="N27" s="145">
        <v>2.8</v>
      </c>
      <c r="O27" s="146" t="s">
        <v>124</v>
      </c>
      <c r="P27" s="144"/>
      <c r="Q27" s="145">
        <v>2.6</v>
      </c>
      <c r="R27" s="20" t="s">
        <v>124</v>
      </c>
      <c r="S27" s="27"/>
    </row>
    <row r="28" spans="1:19" ht="12.45" customHeight="1" x14ac:dyDescent="0.25">
      <c r="A28" s="209"/>
      <c r="B28" s="209"/>
      <c r="D28" s="27"/>
      <c r="E28" s="130"/>
      <c r="F28" s="130"/>
      <c r="G28" s="144"/>
      <c r="H28" s="130"/>
      <c r="I28" s="130"/>
      <c r="J28" s="130"/>
      <c r="K28" s="130"/>
      <c r="L28" s="130"/>
      <c r="M28" s="130"/>
      <c r="N28" s="130"/>
      <c r="O28" s="130"/>
      <c r="P28" s="144"/>
      <c r="Q28" s="130"/>
      <c r="S28" s="27"/>
    </row>
    <row r="29" spans="1:19" ht="24.15" customHeight="1" x14ac:dyDescent="0.25">
      <c r="A29" s="229" t="s">
        <v>295</v>
      </c>
      <c r="B29" s="209"/>
      <c r="D29" s="27"/>
      <c r="E29" s="130"/>
      <c r="F29" s="130"/>
      <c r="G29" s="144"/>
      <c r="H29" s="130"/>
      <c r="I29" s="130"/>
      <c r="J29" s="130"/>
      <c r="K29" s="130"/>
      <c r="L29" s="130"/>
      <c r="M29" s="130"/>
      <c r="N29" s="130"/>
      <c r="O29" s="130"/>
      <c r="P29" s="144"/>
      <c r="Q29" s="130"/>
      <c r="S29" s="27"/>
    </row>
    <row r="30" spans="1:19" ht="12.45" customHeight="1" x14ac:dyDescent="0.25">
      <c r="A30" s="241" t="s">
        <v>296</v>
      </c>
      <c r="B30" s="209"/>
      <c r="D30" s="27"/>
      <c r="E30" s="140">
        <v>-120</v>
      </c>
      <c r="F30" s="130"/>
      <c r="G30" s="131"/>
      <c r="H30" s="140">
        <v>-227</v>
      </c>
      <c r="I30" s="130"/>
      <c r="J30" s="130"/>
      <c r="K30" s="140">
        <v>-175</v>
      </c>
      <c r="L30" s="130"/>
      <c r="M30" s="130"/>
      <c r="N30" s="140">
        <v>-303</v>
      </c>
      <c r="O30" s="130"/>
      <c r="P30" s="131"/>
      <c r="Q30" s="140">
        <v>-127</v>
      </c>
      <c r="S30" s="27"/>
    </row>
    <row r="31" spans="1:19" ht="12.45" customHeight="1" x14ac:dyDescent="0.25">
      <c r="A31" s="241" t="s">
        <v>297</v>
      </c>
      <c r="B31" s="209"/>
      <c r="D31" s="27"/>
      <c r="E31" s="133">
        <v>-12</v>
      </c>
      <c r="F31" s="134"/>
      <c r="G31" s="135"/>
      <c r="H31" s="133">
        <v>-24</v>
      </c>
      <c r="I31" s="134"/>
      <c r="J31" s="134"/>
      <c r="K31" s="133">
        <v>-6</v>
      </c>
      <c r="L31" s="134"/>
      <c r="M31" s="134"/>
      <c r="N31" s="133">
        <v>-13</v>
      </c>
      <c r="O31" s="134"/>
      <c r="P31" s="135"/>
      <c r="Q31" s="133">
        <v>-11</v>
      </c>
      <c r="S31" s="27"/>
    </row>
    <row r="32" spans="1:19" ht="12.45" customHeight="1" x14ac:dyDescent="0.25">
      <c r="A32" s="241" t="s">
        <v>298</v>
      </c>
      <c r="B32" s="209"/>
      <c r="D32" s="27"/>
      <c r="E32" s="133">
        <v>198</v>
      </c>
      <c r="F32" s="134"/>
      <c r="G32" s="135"/>
      <c r="H32" s="133">
        <v>361</v>
      </c>
      <c r="I32" s="134"/>
      <c r="J32" s="134"/>
      <c r="K32" s="133">
        <v>-285</v>
      </c>
      <c r="L32" s="134"/>
      <c r="M32" s="134"/>
      <c r="N32" s="133">
        <v>-689</v>
      </c>
      <c r="O32" s="134"/>
      <c r="P32" s="135"/>
      <c r="Q32" s="133">
        <v>-447</v>
      </c>
      <c r="S32" s="27"/>
    </row>
    <row r="33" spans="1:19" ht="12.45" customHeight="1" x14ac:dyDescent="0.25">
      <c r="A33" s="241" t="s">
        <v>299</v>
      </c>
      <c r="B33" s="209"/>
      <c r="D33" s="27"/>
      <c r="E33" s="137">
        <v>-52</v>
      </c>
      <c r="F33" s="134"/>
      <c r="G33" s="135"/>
      <c r="H33" s="137">
        <v>-15</v>
      </c>
      <c r="I33" s="134"/>
      <c r="J33" s="134"/>
      <c r="K33" s="137">
        <v>299</v>
      </c>
      <c r="L33" s="134"/>
      <c r="M33" s="134"/>
      <c r="N33" s="137">
        <v>272</v>
      </c>
      <c r="O33" s="134"/>
      <c r="P33" s="135"/>
      <c r="Q33" s="137">
        <v>318</v>
      </c>
      <c r="S33" s="27"/>
    </row>
    <row r="34" spans="1:19" ht="12.45" customHeight="1" thickBot="1" x14ac:dyDescent="0.3">
      <c r="A34" s="227" t="s">
        <v>140</v>
      </c>
      <c r="B34" s="209"/>
      <c r="D34" s="27"/>
      <c r="E34" s="142">
        <v>14</v>
      </c>
      <c r="F34" s="130"/>
      <c r="G34" s="131"/>
      <c r="H34" s="142">
        <v>95</v>
      </c>
      <c r="I34" s="130"/>
      <c r="J34" s="130"/>
      <c r="K34" s="142">
        <v>-167</v>
      </c>
      <c r="L34" s="130"/>
      <c r="M34" s="130"/>
      <c r="N34" s="142">
        <v>-733</v>
      </c>
      <c r="O34" s="130"/>
      <c r="P34" s="131"/>
      <c r="Q34" s="142">
        <v>-267</v>
      </c>
      <c r="S34" s="27"/>
    </row>
    <row r="35" spans="1:19" ht="12.45" customHeight="1" thickTop="1" x14ac:dyDescent="0.25">
      <c r="A35" s="209"/>
      <c r="B35" s="209"/>
      <c r="D35" s="27"/>
      <c r="E35" s="143"/>
      <c r="F35" s="130"/>
      <c r="G35" s="144"/>
      <c r="H35" s="143"/>
      <c r="I35" s="130"/>
      <c r="J35" s="130"/>
      <c r="K35" s="143"/>
      <c r="L35" s="130"/>
      <c r="M35" s="130"/>
      <c r="N35" s="143"/>
      <c r="O35" s="130"/>
      <c r="P35" s="144"/>
      <c r="Q35" s="143"/>
      <c r="S35" s="27"/>
    </row>
    <row r="36" spans="1:19" ht="12.45" customHeight="1" x14ac:dyDescent="0.25">
      <c r="A36" s="229" t="s">
        <v>300</v>
      </c>
      <c r="B36" s="209"/>
      <c r="D36" s="27"/>
      <c r="E36" s="130"/>
      <c r="F36" s="130"/>
      <c r="G36" s="144"/>
      <c r="H36" s="130"/>
      <c r="I36" s="130"/>
      <c r="J36" s="130"/>
      <c r="K36" s="130"/>
      <c r="L36" s="130"/>
      <c r="M36" s="130"/>
      <c r="N36" s="130"/>
      <c r="O36" s="130"/>
      <c r="P36" s="144"/>
      <c r="Q36" s="130"/>
      <c r="S36" s="27"/>
    </row>
    <row r="37" spans="1:19" ht="12.45" customHeight="1" x14ac:dyDescent="0.25">
      <c r="A37" s="241" t="s">
        <v>51</v>
      </c>
      <c r="B37" s="209"/>
      <c r="D37" s="27"/>
      <c r="E37" s="148">
        <v>0.9</v>
      </c>
      <c r="F37" s="85" t="s">
        <v>124</v>
      </c>
      <c r="G37" s="131"/>
      <c r="H37" s="148">
        <v>0.9</v>
      </c>
      <c r="I37" s="149" t="s">
        <v>124</v>
      </c>
      <c r="J37" s="130"/>
      <c r="K37" s="148">
        <v>1.1000000000000001</v>
      </c>
      <c r="L37" s="149" t="s">
        <v>124</v>
      </c>
      <c r="M37" s="130"/>
      <c r="N37" s="148">
        <v>0.9</v>
      </c>
      <c r="O37" s="85" t="s">
        <v>124</v>
      </c>
      <c r="P37" s="131"/>
      <c r="Q37" s="148">
        <v>0.9</v>
      </c>
      <c r="R37" s="20" t="s">
        <v>124</v>
      </c>
      <c r="S37" s="27"/>
    </row>
    <row r="38" spans="1:19" ht="12.45" customHeight="1" x14ac:dyDescent="0.25">
      <c r="A38" s="241" t="s">
        <v>301</v>
      </c>
      <c r="B38" s="209"/>
      <c r="D38" s="27"/>
      <c r="E38" s="148">
        <v>1.1000000000000001</v>
      </c>
      <c r="F38" s="130"/>
      <c r="G38" s="131"/>
      <c r="H38" s="148">
        <v>1</v>
      </c>
      <c r="I38" s="130"/>
      <c r="J38" s="130"/>
      <c r="K38" s="148">
        <v>-1.4</v>
      </c>
      <c r="L38" s="130"/>
      <c r="M38" s="130"/>
      <c r="N38" s="148">
        <v>-2.6</v>
      </c>
      <c r="O38" s="130"/>
      <c r="P38" s="131"/>
      <c r="Q38" s="148">
        <v>-3.1</v>
      </c>
      <c r="S38" s="27"/>
    </row>
    <row r="39" spans="1:19" ht="12.45" customHeight="1" x14ac:dyDescent="0.25">
      <c r="A39" s="241" t="s">
        <v>302</v>
      </c>
      <c r="B39" s="209"/>
      <c r="D39" s="27"/>
      <c r="E39" s="150">
        <v>0.4</v>
      </c>
      <c r="F39" s="130"/>
      <c r="G39" s="131"/>
      <c r="H39" s="150">
        <v>0.6</v>
      </c>
      <c r="I39" s="130"/>
      <c r="J39" s="130"/>
      <c r="K39" s="150">
        <v>-0.5</v>
      </c>
      <c r="L39" s="130"/>
      <c r="M39" s="130"/>
      <c r="N39" s="150">
        <v>-1.1000000000000001</v>
      </c>
      <c r="O39" s="130"/>
      <c r="P39" s="131"/>
      <c r="Q39" s="150">
        <v>-0.6</v>
      </c>
      <c r="S39" s="27"/>
    </row>
    <row r="40" spans="1:19" ht="12" customHeight="1" thickBot="1" x14ac:dyDescent="0.3">
      <c r="A40" s="227" t="s">
        <v>140</v>
      </c>
      <c r="B40" s="209"/>
      <c r="D40" s="27"/>
      <c r="E40" s="151">
        <v>2.4</v>
      </c>
      <c r="F40" s="85" t="s">
        <v>124</v>
      </c>
      <c r="G40" s="131"/>
      <c r="H40" s="151">
        <v>2.5</v>
      </c>
      <c r="I40" s="149" t="s">
        <v>124</v>
      </c>
      <c r="J40" s="130"/>
      <c r="K40" s="151">
        <v>-0.8</v>
      </c>
      <c r="L40" s="149" t="s">
        <v>124</v>
      </c>
      <c r="M40" s="130"/>
      <c r="N40" s="151">
        <v>-2.8</v>
      </c>
      <c r="O40" s="85" t="s">
        <v>124</v>
      </c>
      <c r="P40" s="131"/>
      <c r="Q40" s="151">
        <v>-2.8</v>
      </c>
      <c r="R40" s="79" t="s">
        <v>124</v>
      </c>
      <c r="S40" s="27"/>
    </row>
    <row r="41" spans="1:19" ht="12.45" customHeight="1" thickTop="1" x14ac:dyDescent="0.25">
      <c r="A41" s="209"/>
      <c r="B41" s="209"/>
      <c r="D41" s="27"/>
      <c r="E41" s="143"/>
      <c r="F41" s="130"/>
      <c r="G41" s="144"/>
      <c r="H41" s="143"/>
      <c r="I41" s="130"/>
      <c r="J41" s="130"/>
      <c r="K41" s="143"/>
      <c r="L41" s="130"/>
      <c r="M41" s="130"/>
      <c r="N41" s="143"/>
      <c r="O41" s="130"/>
      <c r="P41" s="144"/>
      <c r="Q41" s="143"/>
      <c r="S41" s="27"/>
    </row>
    <row r="42" spans="1:19" ht="14.1" customHeight="1" x14ac:dyDescent="0.25">
      <c r="A42" s="240" t="s">
        <v>303</v>
      </c>
      <c r="B42" s="209"/>
      <c r="D42" s="56"/>
      <c r="E42" s="148">
        <v>4</v>
      </c>
      <c r="F42" s="130"/>
      <c r="G42" s="131"/>
      <c r="H42" s="152">
        <v>3.6</v>
      </c>
      <c r="I42" s="130"/>
      <c r="J42" s="130"/>
      <c r="K42" s="152">
        <v>3.6</v>
      </c>
      <c r="L42" s="130"/>
      <c r="M42" s="130"/>
      <c r="N42" s="152">
        <v>3.8</v>
      </c>
      <c r="O42" s="130"/>
      <c r="P42" s="131"/>
      <c r="Q42" s="152">
        <v>3.8</v>
      </c>
      <c r="S42" s="27"/>
    </row>
    <row r="43" spans="1:19" ht="24.15" customHeight="1" x14ac:dyDescent="0.25">
      <c r="A43" s="240" t="s">
        <v>304</v>
      </c>
      <c r="B43" s="209"/>
      <c r="D43" s="56"/>
      <c r="E43" s="152">
        <v>4</v>
      </c>
      <c r="F43" s="130"/>
      <c r="G43" s="131"/>
      <c r="H43" s="152">
        <v>3.4</v>
      </c>
      <c r="I43" s="130"/>
      <c r="J43" s="130"/>
      <c r="K43" s="152">
        <v>3</v>
      </c>
      <c r="L43" s="130"/>
      <c r="M43" s="130"/>
      <c r="N43" s="152">
        <v>3.2</v>
      </c>
      <c r="O43" s="130"/>
      <c r="P43" s="131"/>
      <c r="Q43" s="152">
        <v>3.1</v>
      </c>
      <c r="S43" s="56"/>
    </row>
    <row r="44" spans="1:19" ht="24.15" customHeight="1" x14ac:dyDescent="0.25">
      <c r="A44" s="240" t="s">
        <v>305</v>
      </c>
      <c r="B44" s="209"/>
      <c r="D44" s="56"/>
      <c r="E44" s="152">
        <v>3.5</v>
      </c>
      <c r="F44" s="130"/>
      <c r="G44" s="131"/>
      <c r="H44" s="152">
        <v>3.1</v>
      </c>
      <c r="I44" s="130"/>
      <c r="J44" s="130"/>
      <c r="K44" s="152">
        <v>2.8</v>
      </c>
      <c r="L44" s="130"/>
      <c r="M44" s="130"/>
      <c r="N44" s="152">
        <v>2.9</v>
      </c>
      <c r="O44" s="130"/>
      <c r="P44" s="131"/>
      <c r="Q44" s="152">
        <v>2.8</v>
      </c>
      <c r="S44" s="56"/>
    </row>
    <row r="45" spans="1:19" ht="12.45" customHeight="1" x14ac:dyDescent="0.25">
      <c r="D45" s="57"/>
      <c r="G45" s="56"/>
      <c r="P45" s="57"/>
      <c r="S45" s="56"/>
    </row>
    <row r="46" spans="1:19" ht="15" customHeight="1" x14ac:dyDescent="0.25">
      <c r="D46" s="42"/>
      <c r="E46" s="42"/>
      <c r="F46" s="42"/>
      <c r="P46" s="23"/>
      <c r="Q46" s="42"/>
      <c r="R46" s="42"/>
    </row>
  </sheetData>
  <mergeCells count="41">
    <mergeCell ref="A4:B4"/>
    <mergeCell ref="A7:B7"/>
    <mergeCell ref="A8:B8"/>
    <mergeCell ref="D4:S4"/>
    <mergeCell ref="A9:B9"/>
    <mergeCell ref="A18:B18"/>
    <mergeCell ref="A19:B19"/>
    <mergeCell ref="A20:B20"/>
    <mergeCell ref="A10:B10"/>
    <mergeCell ref="A11:B11"/>
    <mergeCell ref="A12:B12"/>
    <mergeCell ref="A13:B13"/>
    <mergeCell ref="A14:B14"/>
    <mergeCell ref="A31:B31"/>
    <mergeCell ref="A32:B32"/>
    <mergeCell ref="A2:S2"/>
    <mergeCell ref="A1:S1"/>
    <mergeCell ref="A26:B26"/>
    <mergeCell ref="A27:B27"/>
    <mergeCell ref="A28:B28"/>
    <mergeCell ref="A29:B29"/>
    <mergeCell ref="A30:B30"/>
    <mergeCell ref="A21:B21"/>
    <mergeCell ref="A22:B22"/>
    <mergeCell ref="A23:B23"/>
    <mergeCell ref="A24:B24"/>
    <mergeCell ref="A25:B25"/>
    <mergeCell ref="A16:B16"/>
    <mergeCell ref="A17:B17"/>
    <mergeCell ref="A33:B33"/>
    <mergeCell ref="A34:B34"/>
    <mergeCell ref="A35:B35"/>
    <mergeCell ref="A36:B36"/>
    <mergeCell ref="A37:B37"/>
    <mergeCell ref="A43:B43"/>
    <mergeCell ref="A44:B44"/>
    <mergeCell ref="A38:B38"/>
    <mergeCell ref="A39:B39"/>
    <mergeCell ref="A40:B40"/>
    <mergeCell ref="A41:B41"/>
    <mergeCell ref="A42:B42"/>
  </mergeCells>
  <printOptions horizontalCentered="1"/>
  <pageMargins left="0.25" right="0.25" top="0.5" bottom="0.5" header="0.3" footer="0.3"/>
  <pageSetup scale="87" orientation="landscape" r:id="rId1"/>
  <headerFooter>
    <oddFooter>&amp;L&amp;"Calibri,Regular"&amp;11&amp;K0033A0The Allstate Corporation 1Q23 Supplement&amp;R&amp;"Calibri,Regular"&amp;11&amp;A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S53"/>
  <sheetViews>
    <sheetView showRuler="0" workbookViewId="0">
      <selection sqref="A1:S1"/>
    </sheetView>
  </sheetViews>
  <sheetFormatPr defaultColWidth="13.33203125" defaultRowHeight="13.2" x14ac:dyDescent="0.25"/>
  <cols>
    <col min="1" max="1" width="2.33203125" customWidth="1"/>
    <col min="2" max="2" width="42.5546875" customWidth="1"/>
    <col min="3" max="4" width="2.33203125" customWidth="1"/>
    <col min="5" max="5" width="11.6640625" customWidth="1"/>
    <col min="6" max="7" width="2.33203125" customWidth="1"/>
    <col min="8" max="8" width="11.6640625" customWidth="1"/>
    <col min="9" max="10" width="2.33203125" customWidth="1"/>
    <col min="11" max="11" width="11.6640625" customWidth="1"/>
    <col min="12" max="13" width="2.33203125" customWidth="1"/>
    <col min="14" max="14" width="11.6640625" customWidth="1"/>
    <col min="15" max="16" width="2.33203125" customWidth="1"/>
    <col min="17" max="17" width="11.6640625" customWidth="1"/>
    <col min="18" max="19" width="2.33203125" customWidth="1"/>
    <col min="20" max="20" width="6" customWidth="1"/>
  </cols>
  <sheetData>
    <row r="1" spans="1:19" ht="14.1" customHeight="1" x14ac:dyDescent="0.3">
      <c r="A1" s="215" t="s">
        <v>1</v>
      </c>
      <c r="B1" s="215"/>
      <c r="C1" s="215"/>
      <c r="D1" s="215"/>
      <c r="E1" s="215"/>
      <c r="F1" s="215"/>
      <c r="G1" s="215"/>
      <c r="H1" s="215"/>
      <c r="I1" s="215"/>
      <c r="J1" s="215"/>
      <c r="K1" s="215"/>
      <c r="L1" s="215"/>
      <c r="M1" s="215"/>
      <c r="N1" s="215"/>
      <c r="O1" s="215"/>
      <c r="P1" s="215"/>
      <c r="Q1" s="215"/>
      <c r="R1" s="215"/>
      <c r="S1" s="215"/>
    </row>
    <row r="2" spans="1:19" ht="14.1" customHeight="1" x14ac:dyDescent="0.3">
      <c r="A2" s="215" t="s">
        <v>306</v>
      </c>
      <c r="B2" s="209"/>
      <c r="C2" s="209"/>
      <c r="D2" s="209"/>
      <c r="E2" s="209"/>
      <c r="F2" s="209"/>
      <c r="G2" s="209"/>
      <c r="H2" s="209"/>
      <c r="I2" s="209"/>
      <c r="J2" s="209"/>
      <c r="K2" s="209"/>
      <c r="L2" s="209"/>
      <c r="M2" s="209"/>
      <c r="N2" s="209"/>
      <c r="O2" s="209"/>
      <c r="P2" s="209"/>
      <c r="Q2" s="209"/>
      <c r="R2" s="209"/>
      <c r="S2" s="209"/>
    </row>
    <row r="3" spans="1:19" ht="12.45" customHeight="1" x14ac:dyDescent="0.25"/>
    <row r="4" spans="1:19" ht="24.15" customHeight="1" x14ac:dyDescent="0.25">
      <c r="A4" s="244" t="s">
        <v>116</v>
      </c>
      <c r="B4" s="209"/>
      <c r="D4" s="216" t="s">
        <v>307</v>
      </c>
      <c r="E4" s="209"/>
      <c r="F4" s="209"/>
      <c r="G4" s="209"/>
      <c r="H4" s="209"/>
      <c r="I4" s="209"/>
      <c r="J4" s="209"/>
      <c r="K4" s="209"/>
      <c r="L4" s="209"/>
      <c r="M4" s="209"/>
      <c r="N4" s="209"/>
      <c r="O4" s="209"/>
      <c r="P4" s="209"/>
      <c r="Q4" s="209"/>
      <c r="R4" s="209"/>
      <c r="S4" s="209"/>
    </row>
    <row r="5" spans="1:19" ht="12.45" customHeight="1" x14ac:dyDescent="0.25">
      <c r="D5" s="45"/>
      <c r="E5" s="41"/>
      <c r="F5" s="45"/>
      <c r="G5" s="59"/>
      <c r="H5" s="59"/>
      <c r="I5" s="59"/>
      <c r="J5" s="59"/>
      <c r="K5" s="59"/>
      <c r="L5" s="59"/>
      <c r="M5" s="59"/>
      <c r="N5" s="59"/>
      <c r="O5" s="59"/>
      <c r="P5" s="45"/>
      <c r="Q5" s="45"/>
      <c r="R5" s="45"/>
      <c r="S5" s="110"/>
    </row>
    <row r="6" spans="1:19" ht="24.15" customHeight="1" x14ac:dyDescent="0.25">
      <c r="D6" s="38"/>
      <c r="E6" s="45" t="s">
        <v>42</v>
      </c>
      <c r="F6" s="25"/>
      <c r="G6" s="26"/>
      <c r="H6" s="11" t="s">
        <v>43</v>
      </c>
      <c r="K6" s="11" t="s">
        <v>44</v>
      </c>
      <c r="N6" s="11" t="s">
        <v>45</v>
      </c>
      <c r="P6" s="24"/>
      <c r="Q6" s="45" t="s">
        <v>46</v>
      </c>
      <c r="R6" s="25"/>
      <c r="S6" s="26"/>
    </row>
    <row r="7" spans="1:19" ht="12.45" customHeight="1" x14ac:dyDescent="0.25">
      <c r="A7" s="229" t="s">
        <v>308</v>
      </c>
      <c r="B7" s="209"/>
      <c r="D7" s="27"/>
      <c r="E7" s="23"/>
      <c r="G7" s="27"/>
      <c r="H7" s="23"/>
      <c r="K7" s="23"/>
      <c r="N7" s="23"/>
      <c r="P7" s="27"/>
      <c r="Q7" s="23"/>
      <c r="S7" s="27"/>
    </row>
    <row r="8" spans="1:19" ht="12.45" customHeight="1" x14ac:dyDescent="0.25">
      <c r="A8" s="226" t="s">
        <v>309</v>
      </c>
      <c r="B8" s="209"/>
      <c r="D8" s="27"/>
      <c r="G8" s="27"/>
      <c r="P8" s="27"/>
      <c r="S8" s="27"/>
    </row>
    <row r="9" spans="1:19" ht="12.45" customHeight="1" x14ac:dyDescent="0.25">
      <c r="A9" s="241" t="s">
        <v>310</v>
      </c>
      <c r="B9" s="209"/>
      <c r="D9" s="27"/>
      <c r="E9" s="140">
        <v>52337</v>
      </c>
      <c r="F9" s="130"/>
      <c r="G9" s="131"/>
      <c r="H9" s="140">
        <v>48114</v>
      </c>
      <c r="I9" s="130"/>
      <c r="J9" s="130"/>
      <c r="K9" s="140">
        <v>47364</v>
      </c>
      <c r="L9" s="130"/>
      <c r="M9" s="130"/>
      <c r="N9" s="140">
        <v>47457</v>
      </c>
      <c r="O9" s="130"/>
      <c r="P9" s="131"/>
      <c r="Q9" s="140">
        <v>47480</v>
      </c>
      <c r="S9" s="27"/>
    </row>
    <row r="10" spans="1:19" ht="12.45" customHeight="1" x14ac:dyDescent="0.25">
      <c r="A10" s="241" t="s">
        <v>311</v>
      </c>
      <c r="B10" s="209"/>
      <c r="D10" s="27"/>
      <c r="E10" s="133">
        <v>1765</v>
      </c>
      <c r="F10" s="134"/>
      <c r="G10" s="135"/>
      <c r="H10" s="133">
        <v>4112</v>
      </c>
      <c r="I10" s="134"/>
      <c r="J10" s="134"/>
      <c r="K10" s="133">
        <v>4283</v>
      </c>
      <c r="L10" s="134"/>
      <c r="M10" s="134"/>
      <c r="N10" s="133">
        <v>4259</v>
      </c>
      <c r="O10" s="134"/>
      <c r="P10" s="135"/>
      <c r="Q10" s="133">
        <v>4915</v>
      </c>
      <c r="S10" s="27"/>
    </row>
    <row r="11" spans="1:19" ht="12.45" customHeight="1" x14ac:dyDescent="0.25">
      <c r="A11" s="241" t="s">
        <v>312</v>
      </c>
      <c r="B11" s="209"/>
      <c r="D11" s="27"/>
      <c r="E11" s="137">
        <v>214</v>
      </c>
      <c r="F11" s="134"/>
      <c r="G11" s="135"/>
      <c r="H11" s="137">
        <v>519</v>
      </c>
      <c r="I11" s="134"/>
      <c r="J11" s="134"/>
      <c r="K11" s="137">
        <v>469</v>
      </c>
      <c r="L11" s="134"/>
      <c r="M11" s="134"/>
      <c r="N11" s="137">
        <v>485</v>
      </c>
      <c r="O11" s="134"/>
      <c r="P11" s="135"/>
      <c r="Q11" s="137">
        <v>548</v>
      </c>
      <c r="S11" s="27"/>
    </row>
    <row r="12" spans="1:19" ht="12.45" customHeight="1" thickBot="1" x14ac:dyDescent="0.3">
      <c r="A12" s="243" t="s">
        <v>140</v>
      </c>
      <c r="B12" s="209"/>
      <c r="D12" s="27"/>
      <c r="E12" s="142">
        <v>54316</v>
      </c>
      <c r="F12" s="130"/>
      <c r="G12" s="131"/>
      <c r="H12" s="142">
        <v>52745</v>
      </c>
      <c r="I12" s="130"/>
      <c r="J12" s="130"/>
      <c r="K12" s="142">
        <v>52116</v>
      </c>
      <c r="L12" s="130"/>
      <c r="M12" s="130"/>
      <c r="N12" s="142">
        <v>52201</v>
      </c>
      <c r="O12" s="130"/>
      <c r="P12" s="131"/>
      <c r="Q12" s="142">
        <v>52943</v>
      </c>
      <c r="S12" s="27"/>
    </row>
    <row r="13" spans="1:19" ht="12.45" customHeight="1" thickTop="1" x14ac:dyDescent="0.25">
      <c r="D13" s="27"/>
      <c r="E13" s="139"/>
      <c r="F13" s="130"/>
      <c r="G13" s="131"/>
      <c r="H13" s="139"/>
      <c r="I13" s="130"/>
      <c r="J13" s="130"/>
      <c r="K13" s="139"/>
      <c r="L13" s="130"/>
      <c r="M13" s="130"/>
      <c r="N13" s="139"/>
      <c r="O13" s="130"/>
      <c r="P13" s="131"/>
      <c r="Q13" s="139"/>
      <c r="S13" s="27"/>
    </row>
    <row r="14" spans="1:19" ht="12.45" customHeight="1" x14ac:dyDescent="0.25">
      <c r="A14" s="226" t="s">
        <v>313</v>
      </c>
      <c r="B14" s="209"/>
      <c r="D14" s="27"/>
      <c r="E14" s="130"/>
      <c r="F14" s="130"/>
      <c r="G14" s="131"/>
      <c r="H14" s="130"/>
      <c r="I14" s="130"/>
      <c r="J14" s="130"/>
      <c r="K14" s="130"/>
      <c r="L14" s="130"/>
      <c r="M14" s="130"/>
      <c r="N14" s="130"/>
      <c r="O14" s="130"/>
      <c r="P14" s="131"/>
      <c r="Q14" s="130"/>
      <c r="S14" s="27"/>
    </row>
    <row r="15" spans="1:19" ht="12.45" customHeight="1" x14ac:dyDescent="0.25">
      <c r="A15" s="241" t="s">
        <v>314</v>
      </c>
      <c r="B15" s="209"/>
      <c r="D15" s="27"/>
      <c r="E15" s="140">
        <v>7168</v>
      </c>
      <c r="F15" s="130"/>
      <c r="G15" s="131"/>
      <c r="H15" s="140">
        <v>6965</v>
      </c>
      <c r="I15" s="130"/>
      <c r="J15" s="130"/>
      <c r="K15" s="140">
        <v>6980</v>
      </c>
      <c r="L15" s="130"/>
      <c r="M15" s="130"/>
      <c r="N15" s="140">
        <v>6996</v>
      </c>
      <c r="O15" s="130"/>
      <c r="P15" s="131"/>
      <c r="Q15" s="140">
        <v>6943</v>
      </c>
      <c r="S15" s="27"/>
    </row>
    <row r="16" spans="1:19" ht="12.45" customHeight="1" x14ac:dyDescent="0.25">
      <c r="A16" s="241" t="s">
        <v>315</v>
      </c>
      <c r="B16" s="209"/>
      <c r="D16" s="27"/>
      <c r="E16" s="137">
        <v>1991</v>
      </c>
      <c r="F16" s="134"/>
      <c r="G16" s="135"/>
      <c r="H16" s="137">
        <v>2119</v>
      </c>
      <c r="I16" s="134"/>
      <c r="J16" s="134"/>
      <c r="K16" s="137">
        <v>1910</v>
      </c>
      <c r="L16" s="134"/>
      <c r="M16" s="134"/>
      <c r="N16" s="137">
        <v>1858</v>
      </c>
      <c r="O16" s="134"/>
      <c r="P16" s="135"/>
      <c r="Q16" s="137">
        <v>1882</v>
      </c>
      <c r="S16" s="27"/>
    </row>
    <row r="17" spans="1:19" ht="12.45" customHeight="1" thickBot="1" x14ac:dyDescent="0.3">
      <c r="A17" s="243" t="s">
        <v>140</v>
      </c>
      <c r="B17" s="209"/>
      <c r="D17" s="27"/>
      <c r="E17" s="142">
        <v>9159</v>
      </c>
      <c r="F17" s="130"/>
      <c r="G17" s="131"/>
      <c r="H17" s="142">
        <v>9084</v>
      </c>
      <c r="I17" s="130"/>
      <c r="J17" s="130"/>
      <c r="K17" s="142">
        <v>8890</v>
      </c>
      <c r="L17" s="130"/>
      <c r="M17" s="130"/>
      <c r="N17" s="142">
        <v>8854</v>
      </c>
      <c r="O17" s="130"/>
      <c r="P17" s="131"/>
      <c r="Q17" s="142">
        <v>8825</v>
      </c>
      <c r="S17" s="27"/>
    </row>
    <row r="18" spans="1:19" ht="12.45" customHeight="1" thickTop="1" x14ac:dyDescent="0.25">
      <c r="A18" s="209"/>
      <c r="B18" s="209"/>
      <c r="D18" s="27"/>
      <c r="E18" s="139"/>
      <c r="F18" s="130"/>
      <c r="G18" s="131"/>
      <c r="H18" s="139"/>
      <c r="I18" s="130"/>
      <c r="J18" s="130"/>
      <c r="K18" s="139"/>
      <c r="L18" s="130"/>
      <c r="M18" s="130"/>
      <c r="N18" s="139"/>
      <c r="O18" s="130"/>
      <c r="P18" s="131"/>
      <c r="Q18" s="139"/>
      <c r="S18" s="27"/>
    </row>
    <row r="19" spans="1:19" ht="12.45" customHeight="1" x14ac:dyDescent="0.25">
      <c r="A19" s="229" t="s">
        <v>316</v>
      </c>
      <c r="B19" s="209"/>
      <c r="D19" s="27"/>
      <c r="E19" s="130"/>
      <c r="F19" s="130"/>
      <c r="G19" s="131"/>
      <c r="H19" s="130"/>
      <c r="I19" s="130"/>
      <c r="J19" s="130"/>
      <c r="K19" s="130"/>
      <c r="L19" s="130"/>
      <c r="M19" s="130"/>
      <c r="N19" s="130"/>
      <c r="O19" s="130"/>
      <c r="P19" s="131"/>
      <c r="Q19" s="130"/>
      <c r="S19" s="27"/>
    </row>
    <row r="20" spans="1:19" ht="12.45" customHeight="1" x14ac:dyDescent="0.25">
      <c r="A20" s="226" t="s">
        <v>317</v>
      </c>
      <c r="B20" s="209"/>
      <c r="D20" s="27"/>
      <c r="E20" s="130"/>
      <c r="F20" s="130"/>
      <c r="G20" s="131"/>
      <c r="H20" s="130"/>
      <c r="I20" s="130"/>
      <c r="J20" s="130"/>
      <c r="K20" s="130"/>
      <c r="L20" s="130"/>
      <c r="M20" s="130"/>
      <c r="N20" s="130"/>
      <c r="O20" s="130"/>
      <c r="P20" s="131"/>
      <c r="Q20" s="130"/>
      <c r="S20" s="27"/>
    </row>
    <row r="21" spans="1:19" ht="12.45" customHeight="1" x14ac:dyDescent="0.25">
      <c r="A21" s="241" t="s">
        <v>318</v>
      </c>
      <c r="B21" s="209"/>
      <c r="D21" s="27"/>
      <c r="E21" s="140">
        <v>481</v>
      </c>
      <c r="F21" s="130"/>
      <c r="G21" s="131"/>
      <c r="H21" s="140">
        <v>432</v>
      </c>
      <c r="I21" s="130"/>
      <c r="J21" s="130"/>
      <c r="K21" s="140">
        <v>376</v>
      </c>
      <c r="L21" s="130"/>
      <c r="M21" s="130"/>
      <c r="N21" s="140">
        <v>336</v>
      </c>
      <c r="O21" s="130"/>
      <c r="P21" s="131"/>
      <c r="Q21" s="140">
        <v>296</v>
      </c>
      <c r="S21" s="27"/>
    </row>
    <row r="22" spans="1:19" ht="12.45" customHeight="1" x14ac:dyDescent="0.25">
      <c r="A22" s="241" t="s">
        <v>311</v>
      </c>
      <c r="B22" s="209"/>
      <c r="D22" s="27"/>
      <c r="E22" s="133">
        <v>14</v>
      </c>
      <c r="F22" s="134"/>
      <c r="G22" s="135"/>
      <c r="H22" s="133">
        <v>34</v>
      </c>
      <c r="I22" s="134"/>
      <c r="J22" s="134"/>
      <c r="K22" s="133">
        <v>25</v>
      </c>
      <c r="L22" s="134"/>
      <c r="M22" s="134"/>
      <c r="N22" s="133">
        <v>29</v>
      </c>
      <c r="O22" s="134"/>
      <c r="P22" s="135"/>
      <c r="Q22" s="133">
        <v>26</v>
      </c>
      <c r="S22" s="27"/>
    </row>
    <row r="23" spans="1:19" ht="12.45" customHeight="1" x14ac:dyDescent="0.25">
      <c r="A23" s="241" t="s">
        <v>319</v>
      </c>
      <c r="B23" s="209"/>
      <c r="D23" s="27"/>
      <c r="E23" s="137">
        <v>13</v>
      </c>
      <c r="F23" s="134"/>
      <c r="G23" s="135"/>
      <c r="H23" s="137">
        <v>0</v>
      </c>
      <c r="I23" s="134"/>
      <c r="J23" s="134"/>
      <c r="K23" s="137">
        <v>5</v>
      </c>
      <c r="L23" s="134"/>
      <c r="M23" s="134"/>
      <c r="N23" s="137">
        <v>4</v>
      </c>
      <c r="O23" s="134"/>
      <c r="P23" s="135"/>
      <c r="Q23" s="137">
        <v>3</v>
      </c>
      <c r="S23" s="27"/>
    </row>
    <row r="24" spans="1:19" ht="12.45" customHeight="1" x14ac:dyDescent="0.25">
      <c r="A24" s="242" t="s">
        <v>292</v>
      </c>
      <c r="B24" s="209"/>
      <c r="D24" s="27"/>
      <c r="E24" s="141">
        <v>508</v>
      </c>
      <c r="F24" s="134"/>
      <c r="G24" s="135"/>
      <c r="H24" s="141">
        <v>466</v>
      </c>
      <c r="I24" s="134"/>
      <c r="J24" s="134"/>
      <c r="K24" s="141">
        <v>406</v>
      </c>
      <c r="L24" s="134"/>
      <c r="M24" s="134"/>
      <c r="N24" s="141">
        <v>369</v>
      </c>
      <c r="O24" s="134"/>
      <c r="P24" s="135"/>
      <c r="Q24" s="141">
        <v>325</v>
      </c>
      <c r="S24" s="27"/>
    </row>
    <row r="25" spans="1:19" ht="12.45" customHeight="1" x14ac:dyDescent="0.25">
      <c r="A25" s="242" t="s">
        <v>320</v>
      </c>
      <c r="B25" s="209"/>
      <c r="D25" s="27"/>
      <c r="E25" s="137">
        <v>-1</v>
      </c>
      <c r="F25" s="134"/>
      <c r="G25" s="135"/>
      <c r="H25" s="137">
        <v>-2</v>
      </c>
      <c r="I25" s="134"/>
      <c r="J25" s="134"/>
      <c r="K25" s="137">
        <v>-4</v>
      </c>
      <c r="L25" s="134"/>
      <c r="M25" s="134"/>
      <c r="N25" s="137">
        <v>-1</v>
      </c>
      <c r="O25" s="134"/>
      <c r="P25" s="135"/>
      <c r="Q25" s="137">
        <v>-2</v>
      </c>
      <c r="S25" s="27"/>
    </row>
    <row r="26" spans="1:19" ht="12.45" customHeight="1" thickBot="1" x14ac:dyDescent="0.3">
      <c r="A26" s="243" t="s">
        <v>321</v>
      </c>
      <c r="B26" s="209"/>
      <c r="D26" s="27"/>
      <c r="E26" s="142">
        <v>507</v>
      </c>
      <c r="F26" s="130"/>
      <c r="G26" s="131"/>
      <c r="H26" s="142">
        <v>464</v>
      </c>
      <c r="I26" s="130"/>
      <c r="J26" s="130"/>
      <c r="K26" s="142">
        <v>402</v>
      </c>
      <c r="L26" s="130"/>
      <c r="M26" s="130"/>
      <c r="N26" s="142">
        <v>368</v>
      </c>
      <c r="O26" s="130"/>
      <c r="P26" s="131"/>
      <c r="Q26" s="142">
        <v>323</v>
      </c>
      <c r="S26" s="27"/>
    </row>
    <row r="27" spans="1:19" ht="12.45" customHeight="1" thickTop="1" x14ac:dyDescent="0.25">
      <c r="A27" s="209"/>
      <c r="B27" s="209"/>
      <c r="D27" s="27"/>
      <c r="E27" s="143"/>
      <c r="F27" s="130"/>
      <c r="G27" s="144"/>
      <c r="H27" s="143"/>
      <c r="I27" s="130"/>
      <c r="J27" s="130"/>
      <c r="K27" s="143"/>
      <c r="L27" s="130"/>
      <c r="M27" s="130"/>
      <c r="N27" s="143"/>
      <c r="O27" s="130"/>
      <c r="P27" s="144"/>
      <c r="Q27" s="143"/>
      <c r="S27" s="27"/>
    </row>
    <row r="28" spans="1:19" ht="12.45" customHeight="1" x14ac:dyDescent="0.25">
      <c r="A28" s="226" t="s">
        <v>322</v>
      </c>
      <c r="B28" s="209"/>
      <c r="D28" s="27"/>
      <c r="E28" s="145">
        <v>3.6</v>
      </c>
      <c r="F28" s="153" t="s">
        <v>124</v>
      </c>
      <c r="G28" s="144"/>
      <c r="H28" s="145">
        <v>3.3</v>
      </c>
      <c r="I28" s="154" t="s">
        <v>124</v>
      </c>
      <c r="J28" s="130"/>
      <c r="K28" s="145">
        <v>2.9</v>
      </c>
      <c r="L28" s="154" t="s">
        <v>124</v>
      </c>
      <c r="M28" s="130"/>
      <c r="N28" s="145">
        <v>2.7</v>
      </c>
      <c r="O28" s="153" t="s">
        <v>124</v>
      </c>
      <c r="P28" s="144"/>
      <c r="Q28" s="145">
        <v>2.4</v>
      </c>
      <c r="R28" s="58" t="s">
        <v>124</v>
      </c>
      <c r="S28" s="27"/>
    </row>
    <row r="29" spans="1:19" ht="12.45" customHeight="1" x14ac:dyDescent="0.25">
      <c r="A29" s="209"/>
      <c r="B29" s="209"/>
      <c r="D29" s="27"/>
      <c r="E29" s="130"/>
      <c r="F29" s="130"/>
      <c r="G29" s="144"/>
      <c r="H29" s="130"/>
      <c r="I29" s="130"/>
      <c r="J29" s="130"/>
      <c r="K29" s="130"/>
      <c r="L29" s="130"/>
      <c r="M29" s="130"/>
      <c r="N29" s="130"/>
      <c r="O29" s="130"/>
      <c r="P29" s="144"/>
      <c r="Q29" s="130"/>
      <c r="S29" s="27"/>
    </row>
    <row r="30" spans="1:19" ht="12.45" customHeight="1" x14ac:dyDescent="0.25">
      <c r="A30" s="226" t="s">
        <v>323</v>
      </c>
      <c r="B30" s="209"/>
      <c r="D30" s="27"/>
      <c r="E30" s="130"/>
      <c r="F30" s="130"/>
      <c r="G30" s="144"/>
      <c r="H30" s="130"/>
      <c r="I30" s="130"/>
      <c r="J30" s="130"/>
      <c r="K30" s="130"/>
      <c r="L30" s="130"/>
      <c r="M30" s="130"/>
      <c r="N30" s="130"/>
      <c r="O30" s="130"/>
      <c r="P30" s="144"/>
      <c r="Q30" s="130"/>
      <c r="S30" s="27"/>
    </row>
    <row r="31" spans="1:19" ht="12.45" customHeight="1" x14ac:dyDescent="0.25">
      <c r="A31" s="241" t="s">
        <v>324</v>
      </c>
      <c r="B31" s="209"/>
      <c r="D31" s="27"/>
      <c r="E31" s="140">
        <v>105</v>
      </c>
      <c r="F31" s="130"/>
      <c r="G31" s="131"/>
      <c r="H31" s="140">
        <v>110</v>
      </c>
      <c r="I31" s="130"/>
      <c r="J31" s="130"/>
      <c r="K31" s="140">
        <v>311</v>
      </c>
      <c r="L31" s="130"/>
      <c r="M31" s="130"/>
      <c r="N31" s="140">
        <v>129</v>
      </c>
      <c r="O31" s="130"/>
      <c r="P31" s="131"/>
      <c r="Q31" s="140">
        <v>248</v>
      </c>
      <c r="S31" s="27"/>
    </row>
    <row r="32" spans="1:19" ht="12.45" customHeight="1" x14ac:dyDescent="0.25">
      <c r="A32" s="241" t="s">
        <v>315</v>
      </c>
      <c r="B32" s="209"/>
      <c r="D32" s="27"/>
      <c r="E32" s="137">
        <v>37</v>
      </c>
      <c r="F32" s="134"/>
      <c r="G32" s="135"/>
      <c r="H32" s="137">
        <v>56</v>
      </c>
      <c r="I32" s="134"/>
      <c r="J32" s="134"/>
      <c r="K32" s="137">
        <v>37</v>
      </c>
      <c r="L32" s="134"/>
      <c r="M32" s="134"/>
      <c r="N32" s="137">
        <v>120</v>
      </c>
      <c r="O32" s="134"/>
      <c r="P32" s="135"/>
      <c r="Q32" s="137">
        <v>72</v>
      </c>
      <c r="S32" s="27"/>
    </row>
    <row r="33" spans="1:19" ht="12.45" customHeight="1" x14ac:dyDescent="0.25">
      <c r="A33" s="242" t="s">
        <v>292</v>
      </c>
      <c r="B33" s="209"/>
      <c r="D33" s="27"/>
      <c r="E33" s="141">
        <v>142</v>
      </c>
      <c r="F33" s="134"/>
      <c r="G33" s="135"/>
      <c r="H33" s="141">
        <v>166</v>
      </c>
      <c r="I33" s="134"/>
      <c r="J33" s="134"/>
      <c r="K33" s="141">
        <v>348</v>
      </c>
      <c r="L33" s="134"/>
      <c r="M33" s="134"/>
      <c r="N33" s="141">
        <v>249</v>
      </c>
      <c r="O33" s="134"/>
      <c r="P33" s="135"/>
      <c r="Q33" s="141">
        <v>320</v>
      </c>
      <c r="S33" s="27"/>
    </row>
    <row r="34" spans="1:19" ht="12.45" customHeight="1" x14ac:dyDescent="0.25">
      <c r="A34" s="242" t="s">
        <v>320</v>
      </c>
      <c r="B34" s="209"/>
      <c r="D34" s="27"/>
      <c r="E34" s="137">
        <v>-16</v>
      </c>
      <c r="F34" s="134"/>
      <c r="G34" s="135"/>
      <c r="H34" s="137">
        <v>-19</v>
      </c>
      <c r="I34" s="134"/>
      <c r="J34" s="134"/>
      <c r="K34" s="137">
        <v>-13</v>
      </c>
      <c r="L34" s="134"/>
      <c r="M34" s="134"/>
      <c r="N34" s="137">
        <v>-13</v>
      </c>
      <c r="O34" s="134"/>
      <c r="P34" s="135"/>
      <c r="Q34" s="137">
        <v>-14</v>
      </c>
      <c r="S34" s="27"/>
    </row>
    <row r="35" spans="1:19" ht="12.45" customHeight="1" thickBot="1" x14ac:dyDescent="0.3">
      <c r="A35" s="243" t="s">
        <v>321</v>
      </c>
      <c r="B35" s="209"/>
      <c r="D35" s="27"/>
      <c r="E35" s="142">
        <v>126</v>
      </c>
      <c r="F35" s="130"/>
      <c r="G35" s="131"/>
      <c r="H35" s="142">
        <v>147</v>
      </c>
      <c r="I35" s="130"/>
      <c r="J35" s="130"/>
      <c r="K35" s="142">
        <v>335</v>
      </c>
      <c r="L35" s="130"/>
      <c r="M35" s="130"/>
      <c r="N35" s="142">
        <v>236</v>
      </c>
      <c r="O35" s="130"/>
      <c r="P35" s="131"/>
      <c r="Q35" s="142">
        <v>306</v>
      </c>
      <c r="S35" s="27"/>
    </row>
    <row r="36" spans="1:19" ht="12.45" customHeight="1" thickTop="1" x14ac:dyDescent="0.25">
      <c r="D36" s="27"/>
      <c r="E36" s="143"/>
      <c r="F36" s="130"/>
      <c r="G36" s="144"/>
      <c r="H36" s="143"/>
      <c r="I36" s="130"/>
      <c r="J36" s="130"/>
      <c r="K36" s="143"/>
      <c r="L36" s="130"/>
      <c r="M36" s="130"/>
      <c r="N36" s="143"/>
      <c r="O36" s="130"/>
      <c r="P36" s="144"/>
      <c r="Q36" s="143"/>
      <c r="S36" s="27"/>
    </row>
    <row r="37" spans="1:19" ht="12.45" customHeight="1" x14ac:dyDescent="0.25">
      <c r="A37" s="226" t="s">
        <v>325</v>
      </c>
      <c r="B37" s="209"/>
      <c r="D37" s="27"/>
      <c r="E37" s="145">
        <v>5.5</v>
      </c>
      <c r="F37" s="153" t="s">
        <v>124</v>
      </c>
      <c r="G37" s="144"/>
      <c r="H37" s="145">
        <v>6.5</v>
      </c>
      <c r="I37" s="154" t="s">
        <v>124</v>
      </c>
      <c r="J37" s="130"/>
      <c r="K37" s="145">
        <v>15.2</v>
      </c>
      <c r="L37" s="154" t="s">
        <v>124</v>
      </c>
      <c r="M37" s="130"/>
      <c r="N37" s="145">
        <v>10.7</v>
      </c>
      <c r="O37" s="153" t="s">
        <v>124</v>
      </c>
      <c r="P37" s="144"/>
      <c r="Q37" s="145">
        <v>14.1</v>
      </c>
      <c r="R37" s="58" t="s">
        <v>124</v>
      </c>
      <c r="S37" s="27"/>
    </row>
    <row r="38" spans="1:19" ht="12.45" customHeight="1" x14ac:dyDescent="0.25">
      <c r="D38" s="27"/>
      <c r="E38" s="130"/>
      <c r="F38" s="130"/>
      <c r="G38" s="144"/>
      <c r="H38" s="130"/>
      <c r="I38" s="130"/>
      <c r="J38" s="130"/>
      <c r="K38" s="130"/>
      <c r="L38" s="130"/>
      <c r="M38" s="130"/>
      <c r="N38" s="130"/>
      <c r="O38" s="130"/>
      <c r="P38" s="144"/>
      <c r="Q38" s="130"/>
      <c r="S38" s="27"/>
    </row>
    <row r="39" spans="1:19" ht="12.45" customHeight="1" x14ac:dyDescent="0.25">
      <c r="A39" s="229" t="s">
        <v>326</v>
      </c>
      <c r="B39" s="209"/>
      <c r="D39" s="27"/>
      <c r="E39" s="145"/>
      <c r="F39" s="130"/>
      <c r="G39" s="144"/>
      <c r="H39" s="130"/>
      <c r="I39" s="130"/>
      <c r="J39" s="130"/>
      <c r="K39" s="130"/>
      <c r="L39" s="130"/>
      <c r="M39" s="130"/>
      <c r="N39" s="130"/>
      <c r="O39" s="130"/>
      <c r="P39" s="144"/>
      <c r="Q39" s="130"/>
      <c r="S39" s="27"/>
    </row>
    <row r="40" spans="1:19" ht="12.45" customHeight="1" x14ac:dyDescent="0.25">
      <c r="A40" s="241" t="s">
        <v>317</v>
      </c>
      <c r="B40" s="209"/>
      <c r="D40" s="27"/>
      <c r="E40" s="145">
        <v>2.6</v>
      </c>
      <c r="F40" s="153" t="s">
        <v>124</v>
      </c>
      <c r="G40" s="144"/>
      <c r="H40" s="145">
        <v>2.8</v>
      </c>
      <c r="I40" s="154" t="s">
        <v>124</v>
      </c>
      <c r="J40" s="130"/>
      <c r="K40" s="145">
        <v>-1.5</v>
      </c>
      <c r="L40" s="154" t="s">
        <v>124</v>
      </c>
      <c r="M40" s="130"/>
      <c r="N40" s="145">
        <v>-3.7</v>
      </c>
      <c r="O40" s="153" t="s">
        <v>124</v>
      </c>
      <c r="P40" s="144"/>
      <c r="Q40" s="145">
        <v>-3.8</v>
      </c>
      <c r="R40" s="58" t="s">
        <v>124</v>
      </c>
      <c r="S40" s="27"/>
    </row>
    <row r="41" spans="1:19" ht="12.45" customHeight="1" x14ac:dyDescent="0.25">
      <c r="A41" s="241" t="s">
        <v>323</v>
      </c>
      <c r="B41" s="209"/>
      <c r="D41" s="27"/>
      <c r="E41" s="130">
        <v>1.6</v>
      </c>
      <c r="F41" s="130"/>
      <c r="G41" s="144"/>
      <c r="H41" s="145">
        <v>0.9</v>
      </c>
      <c r="I41" s="130"/>
      <c r="J41" s="130"/>
      <c r="K41" s="145">
        <v>3.6</v>
      </c>
      <c r="L41" s="130"/>
      <c r="M41" s="130"/>
      <c r="N41" s="145">
        <v>3.1</v>
      </c>
      <c r="O41" s="130"/>
      <c r="P41" s="144"/>
      <c r="Q41" s="145">
        <v>4</v>
      </c>
      <c r="S41" s="27"/>
    </row>
    <row r="42" spans="1:19" ht="12.45" customHeight="1" x14ac:dyDescent="0.25">
      <c r="D42" s="27"/>
      <c r="E42" s="130"/>
      <c r="F42" s="130"/>
      <c r="G42" s="144"/>
      <c r="H42" s="130"/>
      <c r="I42" s="130"/>
      <c r="J42" s="130"/>
      <c r="K42" s="130"/>
      <c r="L42" s="130"/>
      <c r="M42" s="130"/>
      <c r="N42" s="130"/>
      <c r="O42" s="130"/>
      <c r="P42" s="144"/>
      <c r="Q42" s="130"/>
      <c r="S42" s="27"/>
    </row>
    <row r="43" spans="1:19" ht="12.45" customHeight="1" x14ac:dyDescent="0.25">
      <c r="A43" s="229" t="s">
        <v>327</v>
      </c>
      <c r="B43" s="209"/>
      <c r="D43" s="27"/>
      <c r="E43" s="130"/>
      <c r="F43" s="130"/>
      <c r="G43" s="144"/>
      <c r="H43" s="130"/>
      <c r="I43" s="130"/>
      <c r="J43" s="130"/>
      <c r="K43" s="130"/>
      <c r="L43" s="130"/>
      <c r="M43" s="130"/>
      <c r="N43" s="130"/>
      <c r="O43" s="130"/>
      <c r="P43" s="144"/>
      <c r="Q43" s="130"/>
      <c r="S43" s="27"/>
    </row>
    <row r="44" spans="1:19" ht="12.45" customHeight="1" x14ac:dyDescent="0.25">
      <c r="A44" s="226" t="s">
        <v>323</v>
      </c>
      <c r="B44" s="209"/>
      <c r="D44" s="27"/>
      <c r="E44" s="130"/>
      <c r="F44" s="130"/>
      <c r="G44" s="144"/>
      <c r="H44" s="130"/>
      <c r="I44" s="130"/>
      <c r="J44" s="130"/>
      <c r="K44" s="130"/>
      <c r="L44" s="130"/>
      <c r="M44" s="130"/>
      <c r="N44" s="130"/>
      <c r="O44" s="130"/>
      <c r="P44" s="144"/>
      <c r="Q44" s="130"/>
      <c r="S44" s="27"/>
    </row>
    <row r="45" spans="1:19" ht="12.45" customHeight="1" x14ac:dyDescent="0.25">
      <c r="A45" s="241" t="s">
        <v>328</v>
      </c>
      <c r="B45" s="209"/>
      <c r="D45" s="27"/>
      <c r="E45" s="145">
        <v>12.7</v>
      </c>
      <c r="F45" s="153" t="s">
        <v>124</v>
      </c>
      <c r="G45" s="144"/>
      <c r="H45" s="145">
        <v>12.9</v>
      </c>
      <c r="I45" s="154" t="s">
        <v>124</v>
      </c>
      <c r="J45" s="130"/>
      <c r="K45" s="145">
        <v>13</v>
      </c>
      <c r="L45" s="154" t="s">
        <v>124</v>
      </c>
      <c r="M45" s="130"/>
      <c r="N45" s="145">
        <v>13</v>
      </c>
      <c r="O45" s="153" t="s">
        <v>124</v>
      </c>
      <c r="P45" s="144"/>
      <c r="Q45" s="145">
        <v>13</v>
      </c>
      <c r="R45" s="58" t="s">
        <v>124</v>
      </c>
      <c r="S45" s="27"/>
    </row>
    <row r="46" spans="1:19" ht="12.45" customHeight="1" x14ac:dyDescent="0.25">
      <c r="A46" s="241" t="s">
        <v>329</v>
      </c>
      <c r="B46" s="209"/>
      <c r="D46" s="27"/>
      <c r="E46" s="145">
        <v>12.1</v>
      </c>
      <c r="F46" s="130"/>
      <c r="G46" s="144"/>
      <c r="H46" s="145">
        <v>13.1</v>
      </c>
      <c r="I46" s="130"/>
      <c r="J46" s="130"/>
      <c r="K46" s="145">
        <v>13.3</v>
      </c>
      <c r="L46" s="130"/>
      <c r="M46" s="130"/>
      <c r="N46" s="145">
        <v>14.1</v>
      </c>
      <c r="O46" s="130"/>
      <c r="P46" s="144"/>
      <c r="Q46" s="145">
        <v>13.9</v>
      </c>
      <c r="S46" s="27"/>
    </row>
    <row r="47" spans="1:19" ht="12.45" customHeight="1" x14ac:dyDescent="0.25">
      <c r="A47" s="241" t="s">
        <v>330</v>
      </c>
      <c r="B47" s="209"/>
      <c r="D47" s="27"/>
      <c r="E47" s="145">
        <v>16</v>
      </c>
      <c r="F47" s="130"/>
      <c r="G47" s="144"/>
      <c r="H47" s="145">
        <v>15.7</v>
      </c>
      <c r="I47" s="130"/>
      <c r="J47" s="130"/>
      <c r="K47" s="145">
        <v>14.9</v>
      </c>
      <c r="L47" s="130"/>
      <c r="M47" s="130"/>
      <c r="N47" s="145">
        <v>15.2</v>
      </c>
      <c r="O47" s="130"/>
      <c r="P47" s="144"/>
      <c r="Q47" s="145">
        <v>15</v>
      </c>
      <c r="S47" s="27"/>
    </row>
    <row r="48" spans="1:19" ht="12.45" customHeight="1" x14ac:dyDescent="0.25">
      <c r="A48" s="241" t="s">
        <v>331</v>
      </c>
      <c r="B48" s="209"/>
      <c r="D48" s="27"/>
      <c r="E48" s="145">
        <v>5.9</v>
      </c>
      <c r="F48" s="130"/>
      <c r="G48" s="144"/>
      <c r="H48" s="145">
        <v>11.2</v>
      </c>
      <c r="I48" s="130"/>
      <c r="J48" s="130"/>
      <c r="K48" s="145">
        <v>17.399999999999999</v>
      </c>
      <c r="L48" s="130"/>
      <c r="M48" s="130"/>
      <c r="N48" s="145">
        <v>24.6</v>
      </c>
      <c r="O48" s="130"/>
      <c r="P48" s="144"/>
      <c r="Q48" s="145">
        <v>27.7</v>
      </c>
      <c r="S48" s="27"/>
    </row>
    <row r="49" spans="1:19" ht="12.45" customHeight="1" x14ac:dyDescent="0.25">
      <c r="D49" s="29"/>
      <c r="G49" s="27"/>
      <c r="P49" s="29"/>
      <c r="S49" s="27"/>
    </row>
    <row r="50" spans="1:19" ht="12.45" customHeight="1" x14ac:dyDescent="0.25">
      <c r="D50" s="23"/>
      <c r="E50" s="23"/>
      <c r="F50" s="59"/>
      <c r="P50" s="23"/>
      <c r="Q50" s="23"/>
      <c r="R50" s="59"/>
    </row>
    <row r="51" spans="1:19" ht="12.45" customHeight="1" x14ac:dyDescent="0.25">
      <c r="A51" s="19" t="s">
        <v>81</v>
      </c>
      <c r="B51" s="208" t="s">
        <v>332</v>
      </c>
      <c r="C51" s="209"/>
      <c r="D51" s="209"/>
      <c r="E51" s="209"/>
      <c r="F51" s="209"/>
      <c r="G51" s="209"/>
      <c r="H51" s="209"/>
      <c r="I51" s="209"/>
      <c r="J51" s="209"/>
      <c r="K51" s="209"/>
      <c r="L51" s="209"/>
      <c r="M51" s="209"/>
      <c r="N51" s="209"/>
      <c r="O51" s="209"/>
      <c r="P51" s="209"/>
      <c r="Q51" s="209"/>
      <c r="R51" s="209"/>
      <c r="S51" s="209"/>
    </row>
    <row r="52" spans="1:19" ht="12.45" customHeight="1" x14ac:dyDescent="0.25">
      <c r="A52" s="21"/>
      <c r="B52" s="208"/>
      <c r="C52" s="209"/>
      <c r="D52" s="209"/>
      <c r="E52" s="209"/>
      <c r="F52" s="209"/>
      <c r="G52" s="209"/>
      <c r="H52" s="209"/>
      <c r="I52" s="209"/>
      <c r="J52" s="209"/>
      <c r="K52" s="209"/>
      <c r="L52" s="209"/>
      <c r="M52" s="209"/>
      <c r="N52" s="209"/>
      <c r="O52" s="209"/>
      <c r="P52" s="209"/>
      <c r="Q52" s="209"/>
      <c r="R52" s="209"/>
      <c r="S52" s="209"/>
    </row>
    <row r="53" spans="1:19" ht="12.45" customHeight="1" x14ac:dyDescent="0.25"/>
  </sheetData>
  <mergeCells count="44">
    <mergeCell ref="A4:B4"/>
    <mergeCell ref="A7:B7"/>
    <mergeCell ref="A8:B8"/>
    <mergeCell ref="D4:S4"/>
    <mergeCell ref="A9:B9"/>
    <mergeCell ref="A18:B18"/>
    <mergeCell ref="A19:B19"/>
    <mergeCell ref="A20:B20"/>
    <mergeCell ref="A10:B10"/>
    <mergeCell ref="A11:B11"/>
    <mergeCell ref="A12:B12"/>
    <mergeCell ref="A14:B14"/>
    <mergeCell ref="A15:B15"/>
    <mergeCell ref="A31:B31"/>
    <mergeCell ref="A32:B32"/>
    <mergeCell ref="A2:S2"/>
    <mergeCell ref="A1:S1"/>
    <mergeCell ref="A26:B26"/>
    <mergeCell ref="A27:B27"/>
    <mergeCell ref="A28:B28"/>
    <mergeCell ref="A29:B29"/>
    <mergeCell ref="A30:B30"/>
    <mergeCell ref="A21:B21"/>
    <mergeCell ref="A22:B22"/>
    <mergeCell ref="A23:B23"/>
    <mergeCell ref="A24:B24"/>
    <mergeCell ref="A25:B25"/>
    <mergeCell ref="A16:B16"/>
    <mergeCell ref="A17:B17"/>
    <mergeCell ref="B52:S52"/>
    <mergeCell ref="B51:S51"/>
    <mergeCell ref="A33:B33"/>
    <mergeCell ref="A34:B34"/>
    <mergeCell ref="A35:B35"/>
    <mergeCell ref="A37:B37"/>
    <mergeCell ref="A39:B39"/>
    <mergeCell ref="A40:B40"/>
    <mergeCell ref="A41:B41"/>
    <mergeCell ref="A43:B43"/>
    <mergeCell ref="A44:B44"/>
    <mergeCell ref="A45:B45"/>
    <mergeCell ref="A46:B46"/>
    <mergeCell ref="A47:B47"/>
    <mergeCell ref="A48:B48"/>
  </mergeCells>
  <printOptions horizontalCentered="1"/>
  <pageMargins left="0.25" right="0.25" top="0.5" bottom="0.5" header="0.3" footer="0.3"/>
  <pageSetup scale="83" orientation="landscape" r:id="rId1"/>
  <headerFooter>
    <oddFooter>&amp;L&amp;"Calibri,Regular"&amp;11&amp;K0033A0The Allstate Corporation 1Q23 Supplement&amp;R&amp;"Calibri,Regular"&amp;11&amp;A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50"/>
  <sheetViews>
    <sheetView showRuler="0" workbookViewId="0">
      <selection sqref="A1:B1"/>
    </sheetView>
  </sheetViews>
  <sheetFormatPr defaultColWidth="13.33203125" defaultRowHeight="13.2" x14ac:dyDescent="0.25"/>
  <cols>
    <col min="1" max="1" width="1.6640625" customWidth="1"/>
    <col min="2" max="2" width="193.109375" customWidth="1"/>
  </cols>
  <sheetData>
    <row r="1" spans="1:2" ht="17.7" customHeight="1" x14ac:dyDescent="0.3">
      <c r="A1" s="248" t="s">
        <v>333</v>
      </c>
      <c r="B1" s="248"/>
    </row>
    <row r="2" spans="1:2" ht="16.649999999999999" customHeight="1" x14ac:dyDescent="0.25">
      <c r="A2" s="60"/>
      <c r="B2" s="60" t="s">
        <v>244</v>
      </c>
    </row>
    <row r="3" spans="1:2" ht="28.35" customHeight="1" x14ac:dyDescent="0.25">
      <c r="A3" s="249" t="s">
        <v>334</v>
      </c>
      <c r="B3" s="249"/>
    </row>
    <row r="4" spans="1:2" ht="14.1" customHeight="1" x14ac:dyDescent="0.25">
      <c r="A4" s="65"/>
      <c r="B4" s="65"/>
    </row>
    <row r="5" spans="1:2" ht="15.75" customHeight="1" x14ac:dyDescent="0.25">
      <c r="A5" s="250" t="s">
        <v>335</v>
      </c>
      <c r="B5" s="250"/>
    </row>
    <row r="6" spans="1:2" ht="14.1" customHeight="1" x14ac:dyDescent="0.25">
      <c r="A6" s="63" t="s">
        <v>149</v>
      </c>
      <c r="B6" s="64" t="s">
        <v>336</v>
      </c>
    </row>
    <row r="7" spans="1:2" ht="14.1" customHeight="1" x14ac:dyDescent="0.25">
      <c r="A7" s="63" t="s">
        <v>149</v>
      </c>
      <c r="B7" s="64" t="s">
        <v>337</v>
      </c>
    </row>
    <row r="8" spans="1:2" ht="14.1" customHeight="1" x14ac:dyDescent="0.25">
      <c r="A8" s="63" t="s">
        <v>149</v>
      </c>
      <c r="B8" s="64" t="s">
        <v>338</v>
      </c>
    </row>
    <row r="9" spans="1:2" ht="14.1" customHeight="1" x14ac:dyDescent="0.25">
      <c r="A9" s="63" t="s">
        <v>149</v>
      </c>
      <c r="B9" s="64" t="s">
        <v>339</v>
      </c>
    </row>
    <row r="10" spans="1:2" ht="26.7" customHeight="1" x14ac:dyDescent="0.25">
      <c r="A10" s="63" t="s">
        <v>149</v>
      </c>
      <c r="B10" s="64" t="s">
        <v>340</v>
      </c>
    </row>
    <row r="11" spans="1:2" ht="14.1" customHeight="1" x14ac:dyDescent="0.25">
      <c r="A11" s="63" t="s">
        <v>149</v>
      </c>
      <c r="B11" s="65" t="s">
        <v>341</v>
      </c>
    </row>
    <row r="12" spans="1:2" ht="8.25" customHeight="1" x14ac:dyDescent="0.25">
      <c r="A12" s="65"/>
      <c r="B12" s="65"/>
    </row>
    <row r="13" spans="1:2" ht="15.75" customHeight="1" x14ac:dyDescent="0.25">
      <c r="A13" s="249" t="s">
        <v>342</v>
      </c>
      <c r="B13" s="249"/>
    </row>
    <row r="14" spans="1:2" ht="15.75" customHeight="1" x14ac:dyDescent="0.25">
      <c r="A14" s="249"/>
      <c r="B14" s="249"/>
    </row>
    <row r="15" spans="1:2" ht="15.75" customHeight="1" x14ac:dyDescent="0.25">
      <c r="A15" s="249"/>
      <c r="B15" s="249"/>
    </row>
    <row r="16" spans="1:2" ht="15.75" customHeight="1" x14ac:dyDescent="0.25">
      <c r="A16" s="249"/>
      <c r="B16" s="249"/>
    </row>
    <row r="17" spans="1:2" ht="15.75" customHeight="1" x14ac:dyDescent="0.25">
      <c r="A17" s="249"/>
      <c r="B17" s="249"/>
    </row>
    <row r="18" spans="1:2" ht="15.75" customHeight="1" x14ac:dyDescent="0.25">
      <c r="A18" s="249"/>
      <c r="B18" s="249"/>
    </row>
    <row r="19" spans="1:2" ht="15.75" customHeight="1" x14ac:dyDescent="0.25">
      <c r="A19" s="249"/>
      <c r="B19" s="249"/>
    </row>
    <row r="20" spans="1:2" ht="15.75" customHeight="1" x14ac:dyDescent="0.25">
      <c r="A20" s="249"/>
      <c r="B20" s="249"/>
    </row>
    <row r="21" spans="1:2" ht="15.75" customHeight="1" x14ac:dyDescent="0.25">
      <c r="A21" s="249"/>
      <c r="B21" s="249"/>
    </row>
    <row r="22" spans="1:2" ht="15.75" customHeight="1" x14ac:dyDescent="0.25">
      <c r="A22" s="249"/>
      <c r="B22" s="249"/>
    </row>
    <row r="23" spans="1:2" ht="15.75" customHeight="1" x14ac:dyDescent="0.25">
      <c r="A23" s="249"/>
      <c r="B23" s="249"/>
    </row>
    <row r="24" spans="1:2" ht="15.75" customHeight="1" x14ac:dyDescent="0.25">
      <c r="A24" s="249"/>
      <c r="B24" s="249"/>
    </row>
    <row r="25" spans="1:2" ht="15.75" customHeight="1" x14ac:dyDescent="0.25">
      <c r="A25" s="249"/>
      <c r="B25" s="249"/>
    </row>
    <row r="26" spans="1:2" ht="9.15" customHeight="1" x14ac:dyDescent="0.25">
      <c r="A26" s="65"/>
      <c r="B26" s="65"/>
    </row>
    <row r="27" spans="1:2" ht="10.95" customHeight="1" x14ac:dyDescent="0.25">
      <c r="A27" s="251" t="s">
        <v>343</v>
      </c>
      <c r="B27" s="251"/>
    </row>
    <row r="28" spans="1:2" ht="10.95" customHeight="1" x14ac:dyDescent="0.25">
      <c r="A28" s="251"/>
      <c r="B28" s="251"/>
    </row>
    <row r="29" spans="1:2" ht="10.95" customHeight="1" x14ac:dyDescent="0.25">
      <c r="A29" s="251"/>
      <c r="B29" s="251"/>
    </row>
    <row r="30" spans="1:2" ht="10.95" customHeight="1" x14ac:dyDescent="0.25">
      <c r="A30" s="251"/>
      <c r="B30" s="251"/>
    </row>
    <row r="31" spans="1:2" ht="10.95" customHeight="1" x14ac:dyDescent="0.25">
      <c r="A31" s="251"/>
      <c r="B31" s="251"/>
    </row>
    <row r="32" spans="1:2" ht="10.95" customHeight="1" x14ac:dyDescent="0.25">
      <c r="A32" s="251"/>
      <c r="B32" s="251"/>
    </row>
    <row r="33" spans="1:2" ht="10.95" customHeight="1" x14ac:dyDescent="0.25">
      <c r="A33" s="251"/>
      <c r="B33" s="251"/>
    </row>
    <row r="34" spans="1:2" ht="10.95" customHeight="1" x14ac:dyDescent="0.25">
      <c r="A34" s="251"/>
      <c r="B34" s="251"/>
    </row>
    <row r="35" spans="1:2" ht="8.25" customHeight="1" x14ac:dyDescent="0.25">
      <c r="A35" s="65"/>
      <c r="B35" s="64"/>
    </row>
    <row r="36" spans="1:2" ht="75.75" customHeight="1" x14ac:dyDescent="0.25">
      <c r="A36" s="245" t="s">
        <v>344</v>
      </c>
      <c r="B36" s="245"/>
    </row>
    <row r="37" spans="1:2" ht="8.25" customHeight="1" x14ac:dyDescent="0.25">
      <c r="A37" s="6"/>
      <c r="B37" s="64"/>
    </row>
    <row r="38" spans="1:2" ht="16.649999999999999" customHeight="1" x14ac:dyDescent="0.25">
      <c r="A38" s="246" t="s">
        <v>345</v>
      </c>
      <c r="B38" s="246"/>
    </row>
    <row r="39" spans="1:2" ht="12.45" customHeight="1" x14ac:dyDescent="0.25">
      <c r="A39" s="246"/>
      <c r="B39" s="246"/>
    </row>
    <row r="40" spans="1:2" ht="12.45" customHeight="1" x14ac:dyDescent="0.25">
      <c r="A40" s="246"/>
      <c r="B40" s="246"/>
    </row>
    <row r="41" spans="1:2" ht="12.45" customHeight="1" x14ac:dyDescent="0.25">
      <c r="A41" s="246"/>
      <c r="B41" s="246"/>
    </row>
    <row r="42" spans="1:2" ht="12.45" customHeight="1" x14ac:dyDescent="0.25">
      <c r="A42" s="246"/>
      <c r="B42" s="246"/>
    </row>
    <row r="43" spans="1:2" ht="12.45" customHeight="1" x14ac:dyDescent="0.25">
      <c r="A43" s="246"/>
      <c r="B43" s="246"/>
    </row>
    <row r="44" spans="1:2" ht="12.45" customHeight="1" x14ac:dyDescent="0.25">
      <c r="A44" s="246"/>
      <c r="B44" s="246"/>
    </row>
    <row r="45" spans="1:2" ht="12.45" customHeight="1" x14ac:dyDescent="0.25">
      <c r="A45" s="246"/>
      <c r="B45" s="246"/>
    </row>
    <row r="46" spans="1:2" ht="8.25" customHeight="1" x14ac:dyDescent="0.25">
      <c r="A46" s="6"/>
      <c r="B46" s="64"/>
    </row>
    <row r="47" spans="1:2" ht="38.4" customHeight="1" x14ac:dyDescent="0.25">
      <c r="A47" s="245" t="s">
        <v>346</v>
      </c>
      <c r="B47" s="247"/>
    </row>
    <row r="48" spans="1:2" ht="8.25" customHeight="1" x14ac:dyDescent="0.25">
      <c r="A48" s="6"/>
      <c r="B48" s="64"/>
    </row>
    <row r="49" spans="1:2" ht="63.45" customHeight="1" x14ac:dyDescent="0.25">
      <c r="A49" s="245" t="s">
        <v>347</v>
      </c>
      <c r="B49" s="245"/>
    </row>
    <row r="50" spans="1:2" ht="14.1" customHeight="1" x14ac:dyDescent="0.25">
      <c r="A50" s="6"/>
      <c r="B50" s="64"/>
    </row>
  </sheetData>
  <mergeCells count="9">
    <mergeCell ref="A36:B36"/>
    <mergeCell ref="A38:B45"/>
    <mergeCell ref="A47:B47"/>
    <mergeCell ref="A49:B49"/>
    <mergeCell ref="A1:B1"/>
    <mergeCell ref="A3:B3"/>
    <mergeCell ref="A5:B5"/>
    <mergeCell ref="A13:B25"/>
    <mergeCell ref="A27:B34"/>
  </mergeCells>
  <printOptions horizontalCentered="1"/>
  <pageMargins left="0.25" right="0.25" top="0.5" bottom="0.5" header="0.3" footer="0.3"/>
  <pageSetup scale="67" orientation="landscape" r:id="rId1"/>
  <headerFooter>
    <oddFooter>&amp;L&amp;"Calibri,Regular"&amp;11&amp;K0033A0The Allstate Corporation 1Q23 Supplement&amp;R&amp;"Calibri,Regular"&amp;11&amp;A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C49"/>
  <sheetViews>
    <sheetView showRuler="0" workbookViewId="0"/>
  </sheetViews>
  <sheetFormatPr defaultColWidth="13.33203125" defaultRowHeight="13.2" x14ac:dyDescent="0.25"/>
  <cols>
    <col min="1" max="1" width="193.109375" customWidth="1"/>
    <col min="2" max="2" width="4.5546875" customWidth="1"/>
    <col min="3" max="3" width="1.88671875" customWidth="1"/>
  </cols>
  <sheetData>
    <row r="1" spans="1:3" ht="17.7" customHeight="1" x14ac:dyDescent="0.3">
      <c r="A1" s="7" t="s">
        <v>348</v>
      </c>
      <c r="B1" s="66"/>
      <c r="C1" s="66"/>
    </row>
    <row r="2" spans="1:3" ht="17.7" customHeight="1" x14ac:dyDescent="0.3">
      <c r="A2" s="66"/>
      <c r="B2" s="66"/>
      <c r="C2" s="66"/>
    </row>
    <row r="3" spans="1:3" ht="110.4" customHeight="1" x14ac:dyDescent="0.25">
      <c r="A3" s="61" t="s">
        <v>349</v>
      </c>
      <c r="B3" s="61"/>
      <c r="C3" s="65"/>
    </row>
    <row r="4" spans="1:3" ht="5.85" customHeight="1" x14ac:dyDescent="0.25">
      <c r="A4" s="65"/>
      <c r="B4" s="61"/>
      <c r="C4" s="65"/>
    </row>
    <row r="5" spans="1:3" ht="45.75" customHeight="1" x14ac:dyDescent="0.25">
      <c r="A5" s="252" t="s">
        <v>350</v>
      </c>
      <c r="B5" s="65"/>
      <c r="C5" s="65"/>
    </row>
    <row r="6" spans="1:3" ht="14.1" customHeight="1" x14ac:dyDescent="0.25">
      <c r="A6" s="209"/>
      <c r="B6" s="65"/>
      <c r="C6" s="65"/>
    </row>
    <row r="7" spans="1:3" ht="14.1" customHeight="1" x14ac:dyDescent="0.25">
      <c r="A7" s="209"/>
      <c r="B7" s="65"/>
      <c r="C7" s="65"/>
    </row>
    <row r="8" spans="1:3" ht="14.1" customHeight="1" x14ac:dyDescent="0.25">
      <c r="A8" s="209"/>
      <c r="B8" s="65"/>
      <c r="C8" s="65"/>
    </row>
    <row r="9" spans="1:3" ht="14.1" customHeight="1" x14ac:dyDescent="0.25">
      <c r="A9" s="209"/>
      <c r="B9" s="65"/>
      <c r="C9" s="65"/>
    </row>
    <row r="10" spans="1:3" ht="14.1" customHeight="1" x14ac:dyDescent="0.25">
      <c r="A10" s="209"/>
      <c r="B10" s="65"/>
      <c r="C10" s="65"/>
    </row>
    <row r="11" spans="1:3" ht="14.1" customHeight="1" x14ac:dyDescent="0.25">
      <c r="A11" s="209"/>
      <c r="B11" s="65"/>
      <c r="C11" s="65"/>
    </row>
    <row r="12" spans="1:3" ht="14.1" customHeight="1" x14ac:dyDescent="0.25">
      <c r="A12" s="209"/>
      <c r="B12" s="65"/>
      <c r="C12" s="65"/>
    </row>
    <row r="13" spans="1:3" ht="14.1" customHeight="1" x14ac:dyDescent="0.25">
      <c r="A13" s="209"/>
      <c r="B13" s="65"/>
      <c r="C13" s="65"/>
    </row>
    <row r="14" spans="1:3" ht="14.1" customHeight="1" x14ac:dyDescent="0.25">
      <c r="A14" s="209"/>
      <c r="B14" s="65"/>
      <c r="C14" s="65"/>
    </row>
    <row r="15" spans="1:3" ht="14.1" customHeight="1" x14ac:dyDescent="0.25">
      <c r="A15" s="209"/>
      <c r="B15" s="65"/>
      <c r="C15" s="65"/>
    </row>
    <row r="16" spans="1:3" ht="37.200000000000003" customHeight="1" x14ac:dyDescent="0.25">
      <c r="A16" s="209"/>
      <c r="B16" s="65"/>
      <c r="C16" s="65"/>
    </row>
    <row r="17" spans="1:3" ht="6.6" customHeight="1" x14ac:dyDescent="0.25">
      <c r="A17" s="64"/>
      <c r="B17" s="65"/>
      <c r="C17" s="65"/>
    </row>
    <row r="18" spans="1:3" ht="6.6" customHeight="1" x14ac:dyDescent="0.25">
      <c r="A18" s="64"/>
      <c r="B18" s="65"/>
      <c r="C18" s="65"/>
    </row>
    <row r="19" spans="1:3" ht="13.35" customHeight="1" x14ac:dyDescent="0.25">
      <c r="A19" s="251" t="s">
        <v>351</v>
      </c>
      <c r="B19" s="65"/>
      <c r="C19" s="65"/>
    </row>
    <row r="20" spans="1:3" ht="14.1" customHeight="1" x14ac:dyDescent="0.25">
      <c r="A20" s="253"/>
      <c r="B20" s="65"/>
      <c r="C20" s="65"/>
    </row>
    <row r="21" spans="1:3" ht="14.1" customHeight="1" x14ac:dyDescent="0.25">
      <c r="A21" s="251"/>
      <c r="B21" s="65"/>
      <c r="C21" s="65"/>
    </row>
    <row r="22" spans="1:3" ht="14.1" customHeight="1" x14ac:dyDescent="0.25">
      <c r="A22" s="251"/>
      <c r="B22" s="65"/>
      <c r="C22" s="65"/>
    </row>
    <row r="23" spans="1:3" ht="14.1" customHeight="1" x14ac:dyDescent="0.25">
      <c r="A23" s="251"/>
      <c r="B23" s="65"/>
      <c r="C23" s="65"/>
    </row>
    <row r="24" spans="1:3" ht="14.1" customHeight="1" x14ac:dyDescent="0.25">
      <c r="A24" s="251"/>
      <c r="B24" s="65"/>
      <c r="C24" s="65"/>
    </row>
    <row r="25" spans="1:3" ht="14.1" customHeight="1" x14ac:dyDescent="0.25">
      <c r="A25" s="251"/>
      <c r="B25" s="65"/>
      <c r="C25" s="65"/>
    </row>
    <row r="26" spans="1:3" ht="30.6" customHeight="1" x14ac:dyDescent="0.25">
      <c r="A26" s="251"/>
      <c r="B26" s="65"/>
      <c r="C26" s="65"/>
    </row>
    <row r="27" spans="1:3" ht="6.6" customHeight="1" x14ac:dyDescent="0.25">
      <c r="A27" s="64"/>
      <c r="B27" s="65"/>
      <c r="C27" s="65"/>
    </row>
    <row r="28" spans="1:3" ht="14.1" customHeight="1" x14ac:dyDescent="0.25">
      <c r="A28" s="62"/>
      <c r="B28" s="65"/>
      <c r="C28" s="65"/>
    </row>
    <row r="29" spans="1:3" ht="14.1" customHeight="1" x14ac:dyDescent="0.25">
      <c r="A29" s="6"/>
      <c r="B29" s="6"/>
      <c r="C29" s="6"/>
    </row>
    <row r="30" spans="1:3" ht="14.1" customHeight="1" x14ac:dyDescent="0.25">
      <c r="A30" s="245"/>
      <c r="B30" s="245"/>
      <c r="C30" s="245"/>
    </row>
    <row r="31" spans="1:3" ht="14.1" customHeight="1" x14ac:dyDescent="0.25">
      <c r="A31" s="6"/>
      <c r="B31" s="6"/>
      <c r="C31" s="6"/>
    </row>
    <row r="32" spans="1:3" ht="14.1" customHeight="1" x14ac:dyDescent="0.25">
      <c r="A32" s="250"/>
      <c r="B32" s="250"/>
      <c r="C32" s="250"/>
    </row>
    <row r="33" spans="1:3" ht="14.1" customHeight="1" x14ac:dyDescent="0.25">
      <c r="A33" s="6"/>
      <c r="B33" s="6"/>
      <c r="C33" s="6"/>
    </row>
    <row r="34" spans="1:3" ht="14.1" customHeight="1" x14ac:dyDescent="0.25">
      <c r="A34" s="250"/>
      <c r="B34" s="250"/>
      <c r="C34" s="250"/>
    </row>
    <row r="35" spans="1:3" ht="14.1" customHeight="1" x14ac:dyDescent="0.25">
      <c r="A35" s="6"/>
      <c r="B35" s="6"/>
      <c r="C35" s="6"/>
    </row>
    <row r="36" spans="1:3" ht="14.1" customHeight="1" x14ac:dyDescent="0.25">
      <c r="A36" s="250"/>
      <c r="B36" s="245"/>
      <c r="C36" s="245"/>
    </row>
    <row r="37" spans="1:3" ht="14.1" customHeight="1" x14ac:dyDescent="0.25">
      <c r="A37" s="6"/>
      <c r="B37" s="6"/>
      <c r="C37" s="6"/>
    </row>
    <row r="38" spans="1:3" ht="14.1" customHeight="1" x14ac:dyDescent="0.25">
      <c r="A38" s="6"/>
      <c r="B38" s="6"/>
      <c r="C38" s="6"/>
    </row>
    <row r="39" spans="1:3" ht="14.1" customHeight="1" x14ac:dyDescent="0.25">
      <c r="A39" s="250"/>
      <c r="B39" s="250"/>
      <c r="C39" s="250"/>
    </row>
    <row r="40" spans="1:3" ht="14.1" customHeight="1" x14ac:dyDescent="0.25">
      <c r="A40" s="245"/>
      <c r="B40" s="245"/>
      <c r="C40" s="245"/>
    </row>
    <row r="41" spans="1:3" ht="14.1" customHeight="1" x14ac:dyDescent="0.25">
      <c r="A41" s="6"/>
      <c r="B41" s="6"/>
      <c r="C41" s="6"/>
    </row>
    <row r="42" spans="1:3" ht="14.1" customHeight="1" x14ac:dyDescent="0.25">
      <c r="A42" s="250"/>
      <c r="B42" s="250"/>
      <c r="C42" s="250"/>
    </row>
    <row r="43" spans="1:3" ht="14.1" customHeight="1" x14ac:dyDescent="0.25">
      <c r="A43" s="62"/>
      <c r="B43" s="62"/>
      <c r="C43" s="62"/>
    </row>
    <row r="44" spans="1:3" ht="14.1" customHeight="1" x14ac:dyDescent="0.25">
      <c r="A44" s="62"/>
      <c r="B44" s="62"/>
      <c r="C44" s="62"/>
    </row>
    <row r="45" spans="1:3" ht="14.1" customHeight="1" x14ac:dyDescent="0.25">
      <c r="A45" s="6"/>
      <c r="B45" s="6"/>
      <c r="C45" s="6"/>
    </row>
    <row r="46" spans="1:3" ht="14.1" customHeight="1" x14ac:dyDescent="0.25">
      <c r="A46" s="9"/>
      <c r="B46" s="6"/>
      <c r="C46" s="6"/>
    </row>
    <row r="47" spans="1:3" ht="15" customHeight="1" x14ac:dyDescent="0.25"/>
    <row r="48" spans="1:3" ht="15" customHeight="1" x14ac:dyDescent="0.25"/>
    <row r="49" ht="15" customHeight="1" x14ac:dyDescent="0.25"/>
  </sheetData>
  <mergeCells count="9">
    <mergeCell ref="A36:C36"/>
    <mergeCell ref="A40:C40"/>
    <mergeCell ref="A39:C39"/>
    <mergeCell ref="A42:C42"/>
    <mergeCell ref="A5:A16"/>
    <mergeCell ref="A19:A26"/>
    <mergeCell ref="A30:C30"/>
    <mergeCell ref="A32:C32"/>
    <mergeCell ref="A34:C34"/>
  </mergeCells>
  <printOptions horizontalCentered="1"/>
  <pageMargins left="0.25" right="0.25" top="0.5" bottom="0.5" header="0.3" footer="0.3"/>
  <pageSetup scale="72" orientation="landscape" r:id="rId1"/>
  <headerFooter>
    <oddFooter>&amp;L&amp;"Calibri,Regular"&amp;11&amp;K0033A0The Allstate Corporation 1Q23 Supplement&amp;R&amp;"Calibri,Regular"&amp;11&amp;A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8"/>
  <sheetViews>
    <sheetView showRuler="0" zoomScaleNormal="100" workbookViewId="0">
      <selection sqref="A1:G1"/>
    </sheetView>
  </sheetViews>
  <sheetFormatPr defaultColWidth="13.33203125" defaultRowHeight="13.2" x14ac:dyDescent="0.25"/>
  <cols>
    <col min="1" max="1" width="3" style="181" customWidth="1"/>
    <col min="2" max="2" width="69.33203125" style="181" customWidth="1"/>
    <col min="3" max="3" width="7.88671875" style="181" customWidth="1"/>
    <col min="4" max="4" width="1.33203125" style="181" customWidth="1"/>
    <col min="5" max="5" width="3.109375" style="181" customWidth="1"/>
    <col min="6" max="6" width="87.5546875" style="181" customWidth="1"/>
    <col min="7" max="7" width="8.6640625" style="181" customWidth="1"/>
    <col min="8" max="16384" width="13.33203125" style="181"/>
  </cols>
  <sheetData>
    <row r="1" spans="1:7" ht="15" customHeight="1" x14ac:dyDescent="0.3">
      <c r="A1" s="204" t="s">
        <v>1</v>
      </c>
      <c r="B1" s="204"/>
      <c r="C1" s="204"/>
      <c r="D1" s="204"/>
      <c r="E1" s="204"/>
      <c r="F1" s="204"/>
      <c r="G1" s="204"/>
    </row>
    <row r="2" spans="1:7" ht="15" customHeight="1" x14ac:dyDescent="0.3">
      <c r="A2" s="204" t="s">
        <v>6</v>
      </c>
      <c r="B2" s="204"/>
      <c r="C2" s="204"/>
      <c r="D2" s="204"/>
      <c r="E2" s="204"/>
      <c r="F2" s="204"/>
      <c r="G2" s="204"/>
    </row>
    <row r="3" spans="1:7" ht="17.7" customHeight="1" x14ac:dyDescent="0.3">
      <c r="A3" s="205"/>
      <c r="B3" s="205"/>
      <c r="C3" s="205"/>
      <c r="D3" s="205"/>
      <c r="E3" s="205"/>
      <c r="F3" s="205"/>
      <c r="G3" s="205"/>
    </row>
    <row r="4" spans="1:7" ht="17.7" customHeight="1" x14ac:dyDescent="0.3">
      <c r="A4" s="206" t="s">
        <v>7</v>
      </c>
      <c r="B4" s="206"/>
      <c r="C4" s="206"/>
      <c r="D4" s="206"/>
      <c r="E4" s="206"/>
      <c r="F4" s="206"/>
      <c r="G4" s="206"/>
    </row>
    <row r="5" spans="1:7" ht="18.45" customHeight="1" x14ac:dyDescent="0.3">
      <c r="A5" s="207" t="s">
        <v>8</v>
      </c>
      <c r="B5" s="207"/>
      <c r="C5" s="182"/>
      <c r="D5" s="183"/>
      <c r="E5" s="207" t="s">
        <v>9</v>
      </c>
      <c r="F5" s="207"/>
      <c r="G5" s="182"/>
    </row>
    <row r="6" spans="1:7" ht="15.75" customHeight="1" x14ac:dyDescent="0.25">
      <c r="A6" s="184"/>
      <c r="B6" s="184" t="s">
        <v>10</v>
      </c>
      <c r="C6" s="185">
        <v>1</v>
      </c>
      <c r="D6" s="184"/>
      <c r="E6" s="184"/>
      <c r="F6" s="184" t="s">
        <v>11</v>
      </c>
      <c r="G6" s="185">
        <v>13</v>
      </c>
    </row>
    <row r="7" spans="1:7" ht="15.75" customHeight="1" x14ac:dyDescent="0.3">
      <c r="A7" s="184"/>
      <c r="B7" s="184" t="s">
        <v>12</v>
      </c>
      <c r="C7" s="185">
        <v>2</v>
      </c>
      <c r="D7" s="184"/>
      <c r="E7" s="186"/>
      <c r="F7" s="186"/>
      <c r="G7" s="187"/>
    </row>
    <row r="8" spans="1:7" ht="15.75" customHeight="1" x14ac:dyDescent="0.3">
      <c r="A8" s="184"/>
      <c r="B8" s="184" t="s">
        <v>13</v>
      </c>
      <c r="C8" s="185">
        <v>3</v>
      </c>
      <c r="D8" s="184"/>
      <c r="E8" s="199" t="s">
        <v>14</v>
      </c>
      <c r="F8" s="199"/>
      <c r="G8" s="187"/>
    </row>
    <row r="9" spans="1:7" ht="15.75" customHeight="1" x14ac:dyDescent="0.3">
      <c r="A9" s="184"/>
      <c r="B9" s="184" t="s">
        <v>15</v>
      </c>
      <c r="C9" s="185">
        <v>4</v>
      </c>
      <c r="D9" s="184"/>
      <c r="E9" s="188"/>
      <c r="F9" s="184" t="s">
        <v>16</v>
      </c>
      <c r="G9" s="185">
        <v>14</v>
      </c>
    </row>
    <row r="10" spans="1:7" ht="15.75" customHeight="1" x14ac:dyDescent="0.25">
      <c r="A10" s="184"/>
      <c r="B10" s="184" t="s">
        <v>17</v>
      </c>
      <c r="C10" s="185">
        <v>5</v>
      </c>
      <c r="D10" s="184"/>
      <c r="E10" s="184"/>
      <c r="F10" s="184" t="s">
        <v>18</v>
      </c>
      <c r="G10" s="185">
        <v>15</v>
      </c>
    </row>
    <row r="11" spans="1:7" ht="15.75" customHeight="1" x14ac:dyDescent="0.25">
      <c r="A11" s="184"/>
      <c r="B11" s="184"/>
      <c r="C11" s="187"/>
      <c r="D11" s="184"/>
      <c r="E11" s="189"/>
    </row>
    <row r="12" spans="1:7" ht="15.75" customHeight="1" x14ac:dyDescent="0.3">
      <c r="A12" s="199" t="s">
        <v>19</v>
      </c>
      <c r="B12" s="199"/>
      <c r="C12" s="187"/>
      <c r="D12" s="184"/>
      <c r="E12" s="199" t="s">
        <v>20</v>
      </c>
      <c r="F12" s="199"/>
      <c r="G12" s="187" t="s">
        <v>21</v>
      </c>
    </row>
    <row r="13" spans="1:7" ht="15.75" customHeight="1" x14ac:dyDescent="0.25">
      <c r="A13" s="190"/>
      <c r="B13" s="184" t="s">
        <v>22</v>
      </c>
      <c r="C13" s="185">
        <v>6</v>
      </c>
      <c r="D13" s="184"/>
      <c r="F13" s="189"/>
      <c r="G13" s="189"/>
    </row>
    <row r="14" spans="1:7" ht="15.75" customHeight="1" x14ac:dyDescent="0.3">
      <c r="A14" s="203" t="s">
        <v>23</v>
      </c>
      <c r="B14" s="203"/>
      <c r="C14" s="187"/>
      <c r="D14" s="184"/>
      <c r="E14" s="199" t="s">
        <v>24</v>
      </c>
      <c r="F14" s="199"/>
      <c r="G14" s="185">
        <v>18</v>
      </c>
    </row>
    <row r="15" spans="1:7" ht="15.75" customHeight="1" x14ac:dyDescent="0.25">
      <c r="A15" s="184"/>
      <c r="B15" s="184" t="s">
        <v>25</v>
      </c>
      <c r="C15" s="185">
        <v>7</v>
      </c>
      <c r="D15" s="184"/>
      <c r="E15" s="189"/>
      <c r="F15" s="189"/>
      <c r="G15" s="189"/>
    </row>
    <row r="16" spans="1:7" ht="15.75" customHeight="1" x14ac:dyDescent="0.25">
      <c r="A16" s="184"/>
      <c r="B16" s="184" t="s">
        <v>26</v>
      </c>
      <c r="C16" s="185">
        <v>8</v>
      </c>
      <c r="D16" s="184"/>
      <c r="E16" s="202" t="s">
        <v>27</v>
      </c>
      <c r="F16" s="202"/>
      <c r="G16" s="187"/>
    </row>
    <row r="17" spans="1:7" ht="15.75" customHeight="1" x14ac:dyDescent="0.25">
      <c r="A17" s="184"/>
      <c r="B17" s="184" t="s">
        <v>28</v>
      </c>
      <c r="C17" s="185">
        <v>9</v>
      </c>
      <c r="D17" s="184"/>
      <c r="E17" s="189"/>
      <c r="G17" s="189"/>
    </row>
    <row r="18" spans="1:7" ht="15.75" customHeight="1" x14ac:dyDescent="0.3">
      <c r="A18" s="184"/>
      <c r="B18" s="184" t="s">
        <v>29</v>
      </c>
      <c r="C18" s="185">
        <v>10</v>
      </c>
      <c r="D18" s="184"/>
      <c r="E18" s="199" t="s">
        <v>30</v>
      </c>
      <c r="F18" s="199"/>
      <c r="G18" s="184"/>
    </row>
    <row r="19" spans="1:7" ht="15.75" customHeight="1" x14ac:dyDescent="0.25">
      <c r="A19" s="184"/>
      <c r="C19" s="185"/>
      <c r="D19" s="184"/>
      <c r="E19" s="200" t="s">
        <v>31</v>
      </c>
      <c r="F19" s="200"/>
    </row>
    <row r="20" spans="1:7" ht="15.75" customHeight="1" x14ac:dyDescent="0.3">
      <c r="A20" s="199" t="s">
        <v>32</v>
      </c>
      <c r="B20" s="199"/>
      <c r="C20" s="185"/>
      <c r="D20" s="184"/>
      <c r="E20" s="200"/>
      <c r="F20" s="200"/>
      <c r="G20" s="189"/>
    </row>
    <row r="21" spans="1:7" ht="15.75" customHeight="1" x14ac:dyDescent="0.25">
      <c r="B21" s="184" t="s">
        <v>11</v>
      </c>
      <c r="C21" s="185">
        <v>11</v>
      </c>
      <c r="D21" s="184"/>
      <c r="E21" s="189"/>
      <c r="F21" s="184" t="s">
        <v>33</v>
      </c>
      <c r="G21" s="184" t="s">
        <v>34</v>
      </c>
    </row>
    <row r="22" spans="1:7" ht="15.75" customHeight="1" x14ac:dyDescent="0.25">
      <c r="D22" s="184"/>
      <c r="E22" s="189"/>
      <c r="F22" s="184"/>
      <c r="G22" s="184"/>
    </row>
    <row r="23" spans="1:7" ht="15.75" customHeight="1" x14ac:dyDescent="0.3">
      <c r="A23" s="199" t="s">
        <v>35</v>
      </c>
      <c r="B23" s="199"/>
      <c r="D23" s="184"/>
      <c r="E23" s="184"/>
      <c r="F23" s="184"/>
      <c r="G23" s="189"/>
    </row>
    <row r="24" spans="1:7" ht="15.75" customHeight="1" x14ac:dyDescent="0.25">
      <c r="B24" s="184" t="s">
        <v>36</v>
      </c>
      <c r="C24" s="185">
        <v>12</v>
      </c>
      <c r="D24" s="184"/>
      <c r="E24" s="184"/>
      <c r="F24" s="184"/>
      <c r="G24" s="189"/>
    </row>
    <row r="25" spans="1:7" ht="15.75" customHeight="1" x14ac:dyDescent="0.25">
      <c r="D25" s="184"/>
      <c r="E25" s="184"/>
      <c r="F25" s="184"/>
      <c r="G25" s="184"/>
    </row>
    <row r="26" spans="1:7" ht="15.75" customHeight="1" x14ac:dyDescent="0.25">
      <c r="A26" s="190"/>
      <c r="D26" s="184"/>
      <c r="E26" s="184"/>
      <c r="F26" s="184"/>
      <c r="G26" s="184"/>
    </row>
    <row r="27" spans="1:7" ht="15.75" customHeight="1" x14ac:dyDescent="0.25">
      <c r="A27" s="190"/>
      <c r="B27" s="184"/>
      <c r="C27" s="187"/>
      <c r="D27" s="184"/>
      <c r="E27" s="184"/>
      <c r="F27" s="184"/>
      <c r="G27" s="184"/>
    </row>
    <row r="28" spans="1:7" ht="24.15" customHeight="1" x14ac:dyDescent="0.25">
      <c r="A28" s="191" t="s">
        <v>37</v>
      </c>
      <c r="B28" s="201" t="s">
        <v>38</v>
      </c>
      <c r="C28" s="201"/>
      <c r="D28" s="201"/>
      <c r="E28" s="201"/>
      <c r="F28" s="201"/>
      <c r="G28" s="184"/>
    </row>
  </sheetData>
  <mergeCells count="17">
    <mergeCell ref="A1:G1"/>
    <mergeCell ref="A2:G2"/>
    <mergeCell ref="A3:G3"/>
    <mergeCell ref="A4:G4"/>
    <mergeCell ref="A5:B5"/>
    <mergeCell ref="E5:F5"/>
    <mergeCell ref="E8:F8"/>
    <mergeCell ref="E16:F16"/>
    <mergeCell ref="E14:F14"/>
    <mergeCell ref="E12:F12"/>
    <mergeCell ref="A12:B12"/>
    <mergeCell ref="A14:B14"/>
    <mergeCell ref="E18:F18"/>
    <mergeCell ref="E19:F20"/>
    <mergeCell ref="B28:F28"/>
    <mergeCell ref="A20:B20"/>
    <mergeCell ref="A23:B23"/>
  </mergeCells>
  <printOptions horizontalCentered="1"/>
  <pageMargins left="0.25" right="0.25" top="0.5" bottom="0.5" header="0.3" footer="0.3"/>
  <pageSetup scale="74"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C69"/>
  <sheetViews>
    <sheetView showRuler="0" workbookViewId="0"/>
  </sheetViews>
  <sheetFormatPr defaultColWidth="13.33203125" defaultRowHeight="13.2" x14ac:dyDescent="0.25"/>
  <cols>
    <col min="1" max="1" width="193.109375" customWidth="1"/>
    <col min="2" max="2" width="4.5546875" customWidth="1"/>
    <col min="3" max="3" width="1.88671875" customWidth="1"/>
  </cols>
  <sheetData>
    <row r="1" spans="1:3" ht="17.7" customHeight="1" x14ac:dyDescent="0.3">
      <c r="A1" s="7" t="s">
        <v>24</v>
      </c>
      <c r="B1" s="66"/>
      <c r="C1" s="66"/>
    </row>
    <row r="2" spans="1:3" ht="4.2" customHeight="1" x14ac:dyDescent="0.3">
      <c r="A2" s="66"/>
      <c r="B2" s="66"/>
      <c r="C2" s="66"/>
    </row>
    <row r="3" spans="1:3" ht="4.2" customHeight="1" x14ac:dyDescent="0.25">
      <c r="A3" s="61"/>
      <c r="B3" s="61"/>
      <c r="C3" s="65"/>
    </row>
    <row r="4" spans="1:3" ht="15.75" customHeight="1" x14ac:dyDescent="0.25">
      <c r="A4" s="67" t="s">
        <v>8</v>
      </c>
      <c r="B4" s="65"/>
      <c r="C4" s="6"/>
    </row>
    <row r="5" spans="1:3" ht="4.2" customHeight="1" x14ac:dyDescent="0.25">
      <c r="A5" s="64"/>
      <c r="B5" s="65"/>
      <c r="C5" s="65"/>
    </row>
    <row r="6" spans="1:3" ht="15.75" customHeight="1" x14ac:dyDescent="0.25">
      <c r="A6" s="68" t="s">
        <v>352</v>
      </c>
      <c r="B6" s="65"/>
      <c r="C6" s="65"/>
    </row>
    <row r="7" spans="1:3" ht="4.2" customHeight="1" x14ac:dyDescent="0.25">
      <c r="A7" s="68"/>
      <c r="B7" s="65"/>
      <c r="C7" s="65"/>
    </row>
    <row r="8" spans="1:3" ht="15.75" customHeight="1" x14ac:dyDescent="0.25">
      <c r="A8" s="68" t="s">
        <v>353</v>
      </c>
      <c r="B8" s="65"/>
      <c r="C8" s="65"/>
    </row>
    <row r="9" spans="1:3" ht="4.2" customHeight="1" x14ac:dyDescent="0.25">
      <c r="A9" s="68"/>
      <c r="B9" s="65"/>
      <c r="C9" s="65"/>
    </row>
    <row r="10" spans="1:3" ht="26.7" customHeight="1" x14ac:dyDescent="0.25">
      <c r="A10" s="68" t="s">
        <v>354</v>
      </c>
      <c r="B10" s="65"/>
      <c r="C10" s="65"/>
    </row>
    <row r="11" spans="1:3" ht="4.2" customHeight="1" x14ac:dyDescent="0.25">
      <c r="A11" s="68"/>
      <c r="B11" s="65"/>
      <c r="C11" s="65"/>
    </row>
    <row r="12" spans="1:3" ht="26.7" customHeight="1" x14ac:dyDescent="0.25">
      <c r="A12" s="68" t="s">
        <v>355</v>
      </c>
      <c r="B12" s="65"/>
      <c r="C12" s="65"/>
    </row>
    <row r="13" spans="1:3" ht="4.2" customHeight="1" x14ac:dyDescent="0.25">
      <c r="A13" s="68"/>
      <c r="B13" s="65"/>
      <c r="C13" s="65"/>
    </row>
    <row r="14" spans="1:3" ht="26.7" customHeight="1" x14ac:dyDescent="0.25">
      <c r="A14" s="68" t="s">
        <v>356</v>
      </c>
      <c r="B14" s="65"/>
      <c r="C14" s="65"/>
    </row>
    <row r="15" spans="1:3" ht="15.75" customHeight="1" x14ac:dyDescent="0.25">
      <c r="A15" s="64"/>
      <c r="B15" s="65"/>
      <c r="C15" s="65"/>
    </row>
    <row r="16" spans="1:3" ht="15.75" customHeight="1" x14ac:dyDescent="0.25">
      <c r="A16" s="69" t="s">
        <v>19</v>
      </c>
      <c r="B16" s="65"/>
      <c r="C16" s="65"/>
    </row>
    <row r="17" spans="1:3" ht="4.2" customHeight="1" x14ac:dyDescent="0.25">
      <c r="A17" s="64"/>
      <c r="B17" s="65"/>
      <c r="C17" s="65"/>
    </row>
    <row r="18" spans="1:3" x14ac:dyDescent="0.25">
      <c r="A18" s="68" t="s">
        <v>357</v>
      </c>
      <c r="B18" s="70"/>
      <c r="C18" s="70"/>
    </row>
    <row r="19" spans="1:3" ht="3" customHeight="1" x14ac:dyDescent="0.25">
      <c r="A19" s="68"/>
      <c r="B19" s="70"/>
      <c r="C19" s="70"/>
    </row>
    <row r="20" spans="1:3" ht="30" customHeight="1" x14ac:dyDescent="0.25">
      <c r="A20" s="68" t="s">
        <v>358</v>
      </c>
      <c r="B20" s="70"/>
      <c r="C20" s="70"/>
    </row>
    <row r="21" spans="1:3" ht="4.2" customHeight="1" x14ac:dyDescent="0.25">
      <c r="A21" s="68"/>
      <c r="B21" s="70"/>
      <c r="C21" s="70"/>
    </row>
    <row r="22" spans="1:3" ht="16.95" customHeight="1" x14ac:dyDescent="0.25">
      <c r="A22" s="193" t="s">
        <v>359</v>
      </c>
      <c r="B22" s="70"/>
      <c r="C22" s="70"/>
    </row>
    <row r="23" spans="1:3" ht="4.2" customHeight="1" x14ac:dyDescent="0.25">
      <c r="A23" s="68"/>
      <c r="B23" s="70"/>
      <c r="C23" s="70"/>
    </row>
    <row r="24" spans="1:3" ht="16.95" customHeight="1" x14ac:dyDescent="0.25">
      <c r="A24" s="68" t="s">
        <v>360</v>
      </c>
      <c r="B24" s="70"/>
      <c r="C24" s="70"/>
    </row>
    <row r="25" spans="1:3" ht="4.2" customHeight="1" x14ac:dyDescent="0.25">
      <c r="A25" s="68"/>
      <c r="B25" s="70"/>
      <c r="C25" s="70"/>
    </row>
    <row r="26" spans="1:3" ht="15.75" customHeight="1" x14ac:dyDescent="0.25">
      <c r="A26" s="68" t="s">
        <v>361</v>
      </c>
      <c r="B26" s="70"/>
      <c r="C26" s="70"/>
    </row>
    <row r="27" spans="1:3" ht="4.2" customHeight="1" x14ac:dyDescent="0.25">
      <c r="A27" s="68"/>
      <c r="B27" s="70"/>
      <c r="C27" s="70"/>
    </row>
    <row r="28" spans="1:3" ht="15.75" customHeight="1" x14ac:dyDescent="0.25">
      <c r="A28" s="68" t="s">
        <v>362</v>
      </c>
      <c r="B28" s="70"/>
      <c r="C28" s="70"/>
    </row>
    <row r="29" spans="1:3" ht="4.2" customHeight="1" x14ac:dyDescent="0.25">
      <c r="A29" s="68"/>
      <c r="B29" s="70"/>
      <c r="C29" s="70"/>
    </row>
    <row r="30" spans="1:3" ht="15.6" customHeight="1" x14ac:dyDescent="0.25">
      <c r="A30" s="68" t="s">
        <v>363</v>
      </c>
      <c r="B30" s="70"/>
      <c r="C30" s="70"/>
    </row>
    <row r="31" spans="1:3" ht="15.75" customHeight="1" x14ac:dyDescent="0.25">
      <c r="A31" s="6"/>
      <c r="B31" s="6"/>
      <c r="C31" s="6"/>
    </row>
    <row r="32" spans="1:3" ht="15.75" customHeight="1" x14ac:dyDescent="0.25">
      <c r="A32" s="255" t="s">
        <v>32</v>
      </c>
      <c r="B32" s="255"/>
      <c r="C32" s="255"/>
    </row>
    <row r="33" spans="1:3" ht="4.2" customHeight="1" x14ac:dyDescent="0.25">
      <c r="A33" s="6"/>
      <c r="B33" s="6"/>
      <c r="C33" s="6"/>
    </row>
    <row r="34" spans="1:3" ht="15.75" customHeight="1" x14ac:dyDescent="0.25">
      <c r="A34" s="254" t="s">
        <v>364</v>
      </c>
      <c r="B34" s="254"/>
      <c r="C34" s="254"/>
    </row>
    <row r="35" spans="1:3" ht="4.2" customHeight="1" x14ac:dyDescent="0.25">
      <c r="A35" s="71"/>
      <c r="B35" s="71"/>
      <c r="C35" s="71"/>
    </row>
    <row r="36" spans="1:3" ht="15.75" customHeight="1" x14ac:dyDescent="0.25">
      <c r="A36" s="254" t="s">
        <v>365</v>
      </c>
      <c r="B36" s="254"/>
      <c r="C36" s="254"/>
    </row>
    <row r="37" spans="1:3" ht="15.75" customHeight="1" x14ac:dyDescent="0.25">
      <c r="A37" s="6"/>
      <c r="B37" s="6"/>
      <c r="C37" s="6"/>
    </row>
    <row r="38" spans="1:3" ht="15.75" customHeight="1" x14ac:dyDescent="0.25">
      <c r="A38" s="67" t="s">
        <v>35</v>
      </c>
      <c r="B38" s="6"/>
      <c r="C38" s="6"/>
    </row>
    <row r="39" spans="1:3" ht="4.2" customHeight="1" x14ac:dyDescent="0.25">
      <c r="A39" s="250"/>
      <c r="B39" s="250"/>
      <c r="C39" s="250"/>
    </row>
    <row r="40" spans="1:3" ht="15.75" customHeight="1" x14ac:dyDescent="0.25">
      <c r="A40" s="254" t="s">
        <v>366</v>
      </c>
      <c r="B40" s="254"/>
      <c r="C40" s="254"/>
    </row>
    <row r="41" spans="1:3" ht="4.2" customHeight="1" x14ac:dyDescent="0.25">
      <c r="A41" s="70"/>
      <c r="B41" s="70"/>
      <c r="C41" s="70"/>
    </row>
    <row r="42" spans="1:3" ht="15.75" customHeight="1" x14ac:dyDescent="0.25">
      <c r="A42" s="254" t="s">
        <v>367</v>
      </c>
      <c r="B42" s="254"/>
      <c r="C42" s="254"/>
    </row>
    <row r="43" spans="1:3" ht="4.2" customHeight="1" x14ac:dyDescent="0.25">
      <c r="A43" s="70"/>
      <c r="B43" s="70"/>
      <c r="C43" s="70"/>
    </row>
    <row r="44" spans="1:3" ht="15.75" customHeight="1" x14ac:dyDescent="0.25">
      <c r="A44" s="254" t="s">
        <v>368</v>
      </c>
      <c r="B44" s="254"/>
      <c r="C44" s="254"/>
    </row>
    <row r="45" spans="1:3" ht="4.2" customHeight="1" x14ac:dyDescent="0.25">
      <c r="A45" s="70"/>
      <c r="B45" s="70"/>
      <c r="C45" s="70"/>
    </row>
    <row r="46" spans="1:3" ht="15.75" customHeight="1" x14ac:dyDescent="0.25">
      <c r="A46" s="254" t="s">
        <v>369</v>
      </c>
      <c r="B46" s="254"/>
      <c r="C46" s="254"/>
    </row>
    <row r="47" spans="1:3" ht="15.75" customHeight="1" x14ac:dyDescent="0.25">
      <c r="A47" s="62"/>
      <c r="B47" s="62"/>
      <c r="C47" s="62"/>
    </row>
    <row r="48" spans="1:3" ht="15.75" customHeight="1" x14ac:dyDescent="0.25">
      <c r="A48" s="67" t="s">
        <v>14</v>
      </c>
      <c r="B48" s="62"/>
      <c r="C48" s="62"/>
    </row>
    <row r="49" spans="1:3" ht="4.2" customHeight="1" x14ac:dyDescent="0.25">
      <c r="A49" s="6"/>
      <c r="B49" s="6"/>
      <c r="C49" s="6"/>
    </row>
    <row r="50" spans="1:3" ht="15.75" customHeight="1" x14ac:dyDescent="0.25">
      <c r="A50" s="71" t="s">
        <v>370</v>
      </c>
      <c r="B50" s="6"/>
      <c r="C50" s="6"/>
    </row>
    <row r="51" spans="1:3" ht="4.2" customHeight="1" x14ac:dyDescent="0.25"/>
    <row r="52" spans="1:3" ht="15.75" customHeight="1" x14ac:dyDescent="0.25">
      <c r="A52" s="72" t="s">
        <v>371</v>
      </c>
    </row>
    <row r="53" spans="1:3" ht="4.2" customHeight="1" x14ac:dyDescent="0.25"/>
    <row r="54" spans="1:3" ht="15.75" customHeight="1" x14ac:dyDescent="0.25">
      <c r="A54" s="72" t="s">
        <v>372</v>
      </c>
    </row>
    <row r="55" spans="1:3" ht="4.2" customHeight="1" x14ac:dyDescent="0.25"/>
    <row r="56" spans="1:3" ht="67.95" customHeight="1" x14ac:dyDescent="0.25">
      <c r="A56" s="72" t="s">
        <v>373</v>
      </c>
    </row>
    <row r="57" spans="1:3" ht="4.2" customHeight="1" x14ac:dyDescent="0.25"/>
    <row r="58" spans="1:3" ht="15.75" customHeight="1" x14ac:dyDescent="0.25">
      <c r="A58" s="72" t="s">
        <v>374</v>
      </c>
    </row>
    <row r="59" spans="1:3" ht="4.2" customHeight="1" x14ac:dyDescent="0.25"/>
    <row r="60" spans="1:3" ht="26.4" customHeight="1" x14ac:dyDescent="0.25">
      <c r="A60" s="72" t="s">
        <v>375</v>
      </c>
    </row>
    <row r="61" spans="1:3" ht="4.2" customHeight="1" x14ac:dyDescent="0.25"/>
    <row r="62" spans="1:3" ht="15.75" customHeight="1" x14ac:dyDescent="0.25">
      <c r="A62" s="72" t="s">
        <v>376</v>
      </c>
    </row>
    <row r="63" spans="1:3" ht="4.2" customHeight="1" x14ac:dyDescent="0.25"/>
    <row r="64" spans="1:3" ht="27.6" customHeight="1" x14ac:dyDescent="0.25">
      <c r="A64" s="72" t="s">
        <v>377</v>
      </c>
    </row>
    <row r="65" spans="1:1" ht="4.2" customHeight="1" x14ac:dyDescent="0.25"/>
    <row r="66" spans="1:1" ht="55.2" customHeight="1" x14ac:dyDescent="0.25">
      <c r="A66" s="72" t="s">
        <v>378</v>
      </c>
    </row>
    <row r="67" spans="1:1" ht="4.2" customHeight="1" x14ac:dyDescent="0.25"/>
    <row r="68" spans="1:1" ht="25.95" customHeight="1" x14ac:dyDescent="0.25">
      <c r="A68" s="72" t="s">
        <v>379</v>
      </c>
    </row>
    <row r="69" spans="1:1" ht="26.7" customHeight="1" x14ac:dyDescent="0.25"/>
  </sheetData>
  <mergeCells count="8">
    <mergeCell ref="A42:C42"/>
    <mergeCell ref="A44:C44"/>
    <mergeCell ref="A46:C46"/>
    <mergeCell ref="A32:C32"/>
    <mergeCell ref="A34:C34"/>
    <mergeCell ref="A36:C36"/>
    <mergeCell ref="A39:C39"/>
    <mergeCell ref="A40:C40"/>
  </mergeCells>
  <printOptions horizontalCentered="1"/>
  <pageMargins left="0.25" right="0.25" top="0.5" bottom="0.5" header="0.3" footer="0.3"/>
  <pageSetup scale="59" orientation="landscape" r:id="rId1"/>
  <headerFooter>
    <oddFooter>&amp;L&amp;"Calibri,Regular"&amp;11&amp;K0033A0The Allstate Corporation 1Q23 Supplement&amp;R&amp;"Calibri,Regular"&amp;11&amp;A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2A368-2B46-4490-A2DF-D6370C622A98}">
  <sheetPr>
    <pageSetUpPr fitToPage="1"/>
  </sheetPr>
  <dimension ref="A1:AB72"/>
  <sheetViews>
    <sheetView showRuler="0" zoomScaleNormal="100" workbookViewId="0">
      <selection activeCell="K46" sqref="K46:K47"/>
    </sheetView>
  </sheetViews>
  <sheetFormatPr defaultColWidth="13.33203125" defaultRowHeight="13.2" x14ac:dyDescent="0.25"/>
  <cols>
    <col min="1" max="1" width="2.33203125" style="86" customWidth="1"/>
    <col min="2" max="2" width="55.88671875" style="86" customWidth="1"/>
    <col min="3" max="4" width="1.6640625" style="86" customWidth="1"/>
    <col min="5" max="5" width="13.33203125" style="86" customWidth="1"/>
    <col min="6" max="7" width="1.6640625" style="86" customWidth="1"/>
    <col min="8" max="8" width="13.33203125" style="86" customWidth="1"/>
    <col min="9" max="10" width="1.6640625" style="86" customWidth="1"/>
    <col min="11" max="11" width="13.33203125" style="86" customWidth="1"/>
    <col min="12" max="12" width="1.6640625" style="86" customWidth="1"/>
    <col min="13" max="13" width="2" style="86" customWidth="1"/>
    <col min="14" max="14" width="1.6640625" style="86" customWidth="1"/>
    <col min="15" max="15" width="13.33203125" style="86" customWidth="1"/>
    <col min="16" max="17" width="1.6640625" style="86" customWidth="1"/>
    <col min="18" max="18" width="13.33203125" style="86" customWidth="1"/>
    <col min="19" max="19" width="1.6640625" style="86" customWidth="1"/>
    <col min="20" max="16384" width="13.33203125" style="86"/>
  </cols>
  <sheetData>
    <row r="1" spans="1:19" ht="15" customHeight="1" x14ac:dyDescent="0.3">
      <c r="A1" s="269" t="s">
        <v>1</v>
      </c>
      <c r="B1" s="257"/>
      <c r="C1" s="257"/>
      <c r="D1" s="257"/>
      <c r="E1" s="257"/>
      <c r="F1" s="257"/>
      <c r="G1" s="257"/>
      <c r="H1" s="257"/>
      <c r="I1" s="257"/>
      <c r="J1" s="257"/>
      <c r="K1" s="257"/>
      <c r="L1" s="257"/>
      <c r="M1" s="257"/>
      <c r="N1" s="257"/>
      <c r="O1" s="257"/>
      <c r="P1" s="257"/>
      <c r="Q1" s="257"/>
      <c r="R1" s="257"/>
      <c r="S1" s="257"/>
    </row>
    <row r="2" spans="1:19" ht="15" customHeight="1" x14ac:dyDescent="0.3">
      <c r="A2" s="269" t="s">
        <v>380</v>
      </c>
      <c r="B2" s="257"/>
      <c r="C2" s="257"/>
      <c r="D2" s="257"/>
      <c r="E2" s="257"/>
      <c r="F2" s="257"/>
      <c r="G2" s="257"/>
      <c r="H2" s="257"/>
      <c r="I2" s="257"/>
      <c r="J2" s="257"/>
      <c r="K2" s="257"/>
      <c r="L2" s="257"/>
      <c r="M2" s="257"/>
      <c r="N2" s="257"/>
      <c r="O2" s="257"/>
      <c r="P2" s="257"/>
      <c r="Q2" s="257"/>
      <c r="R2" s="257"/>
      <c r="S2" s="257"/>
    </row>
    <row r="3" spans="1:19" ht="12.45" customHeight="1" x14ac:dyDescent="0.25"/>
    <row r="4" spans="1:19" ht="14.1" customHeight="1" x14ac:dyDescent="0.25">
      <c r="A4" s="267" t="s">
        <v>116</v>
      </c>
      <c r="B4" s="257"/>
      <c r="D4" s="259" t="s">
        <v>41</v>
      </c>
      <c r="E4" s="268"/>
      <c r="F4" s="268"/>
      <c r="G4" s="268"/>
      <c r="H4" s="268"/>
      <c r="I4" s="268"/>
      <c r="J4" s="268"/>
      <c r="K4" s="268"/>
      <c r="L4" s="268"/>
      <c r="M4" s="120"/>
      <c r="N4" s="259" t="s">
        <v>117</v>
      </c>
      <c r="O4" s="268"/>
      <c r="P4" s="268"/>
      <c r="Q4" s="268"/>
      <c r="R4" s="268"/>
      <c r="S4" s="268"/>
    </row>
    <row r="5" spans="1:19" ht="28.35" customHeight="1" x14ac:dyDescent="0.3">
      <c r="D5" s="123"/>
      <c r="E5" s="124" t="s">
        <v>44</v>
      </c>
      <c r="F5" s="126"/>
      <c r="G5" s="126"/>
      <c r="H5" s="124" t="s">
        <v>45</v>
      </c>
      <c r="I5" s="126"/>
      <c r="J5" s="126"/>
      <c r="K5" s="124" t="s">
        <v>46</v>
      </c>
      <c r="L5" s="122"/>
      <c r="M5" s="120"/>
      <c r="N5" s="123"/>
      <c r="O5" s="124" t="s">
        <v>381</v>
      </c>
      <c r="P5" s="125"/>
      <c r="Q5" s="125"/>
      <c r="R5" s="124" t="s">
        <v>382</v>
      </c>
      <c r="S5" s="123"/>
    </row>
    <row r="6" spans="1:19" ht="13.35" customHeight="1" x14ac:dyDescent="0.25">
      <c r="E6" s="93"/>
      <c r="H6" s="93"/>
      <c r="K6" s="92"/>
      <c r="O6" s="93"/>
      <c r="R6" s="93"/>
    </row>
    <row r="7" spans="1:19" ht="13.35" customHeight="1" x14ac:dyDescent="0.25">
      <c r="A7" s="262" t="s">
        <v>383</v>
      </c>
      <c r="B7" s="262"/>
    </row>
    <row r="8" spans="1:19" ht="13.35" customHeight="1" x14ac:dyDescent="0.25">
      <c r="A8" s="258" t="s">
        <v>47</v>
      </c>
      <c r="B8" s="258"/>
      <c r="E8" s="87"/>
      <c r="F8" s="89"/>
      <c r="G8" s="87"/>
      <c r="H8" s="87"/>
      <c r="I8" s="89"/>
      <c r="J8" s="89"/>
      <c r="K8" s="87"/>
    </row>
    <row r="9" spans="1:19" ht="13.35" customHeight="1" x14ac:dyDescent="0.25">
      <c r="A9" s="256" t="s">
        <v>384</v>
      </c>
      <c r="B9" s="256"/>
      <c r="E9" s="87"/>
      <c r="F9" s="89"/>
      <c r="G9" s="87"/>
      <c r="H9" s="87"/>
      <c r="I9" s="89"/>
      <c r="J9" s="89"/>
      <c r="K9" s="87"/>
      <c r="O9" s="95">
        <v>1832</v>
      </c>
      <c r="R9" s="95">
        <v>1834</v>
      </c>
    </row>
    <row r="10" spans="1:19" ht="13.35" customHeight="1" x14ac:dyDescent="0.25">
      <c r="A10" s="261" t="s">
        <v>53</v>
      </c>
      <c r="B10" s="261"/>
      <c r="E10" s="87"/>
      <c r="F10" s="89"/>
      <c r="G10" s="87"/>
      <c r="H10" s="87"/>
      <c r="I10" s="89"/>
      <c r="J10" s="89"/>
      <c r="K10" s="87"/>
      <c r="O10" s="104">
        <v>51411</v>
      </c>
      <c r="P10" s="114"/>
      <c r="Q10" s="114"/>
      <c r="R10" s="104">
        <v>50601</v>
      </c>
    </row>
    <row r="11" spans="1:19" ht="6" customHeight="1" x14ac:dyDescent="0.25">
      <c r="A11" s="94"/>
      <c r="B11" s="94"/>
      <c r="E11" s="87"/>
      <c r="F11" s="89"/>
      <c r="G11" s="87"/>
      <c r="H11" s="87"/>
      <c r="I11" s="89"/>
      <c r="J11" s="89"/>
      <c r="K11" s="87"/>
      <c r="O11" s="114"/>
      <c r="P11" s="114"/>
      <c r="Q11" s="114"/>
      <c r="R11" s="104"/>
    </row>
    <row r="12" spans="1:19" ht="13.35" customHeight="1" x14ac:dyDescent="0.25">
      <c r="A12" s="258" t="s">
        <v>54</v>
      </c>
      <c r="B12" s="258"/>
      <c r="E12" s="89"/>
      <c r="F12" s="89"/>
      <c r="G12" s="89"/>
      <c r="H12" s="89"/>
      <c r="I12" s="89"/>
      <c r="J12" s="89"/>
      <c r="K12" s="89"/>
      <c r="O12" s="114"/>
      <c r="P12" s="114"/>
      <c r="Q12" s="114"/>
      <c r="R12" s="115"/>
    </row>
    <row r="13" spans="1:19" ht="13.35" customHeight="1" x14ac:dyDescent="0.25">
      <c r="A13" s="256" t="s">
        <v>56</v>
      </c>
      <c r="B13" s="256"/>
      <c r="E13" s="87"/>
      <c r="F13" s="89"/>
      <c r="G13" s="87"/>
      <c r="H13" s="87"/>
      <c r="I13" s="89"/>
      <c r="J13" s="89"/>
      <c r="K13" s="87"/>
      <c r="O13" s="104">
        <v>1042</v>
      </c>
      <c r="P13" s="114"/>
      <c r="Q13" s="114"/>
      <c r="R13" s="104">
        <v>1060</v>
      </c>
    </row>
    <row r="14" spans="1:19" ht="13.35" customHeight="1" x14ac:dyDescent="0.25">
      <c r="A14" s="256" t="s">
        <v>57</v>
      </c>
      <c r="B14" s="256"/>
      <c r="E14" s="87"/>
      <c r="F14" s="89"/>
      <c r="G14" s="87"/>
      <c r="H14" s="87"/>
      <c r="I14" s="89"/>
      <c r="J14" s="89"/>
      <c r="K14" s="87"/>
      <c r="O14" s="104">
        <v>6634</v>
      </c>
      <c r="P14" s="114"/>
      <c r="Q14" s="114"/>
      <c r="R14" s="104">
        <v>6236</v>
      </c>
    </row>
    <row r="15" spans="1:19" ht="13.35" customHeight="1" x14ac:dyDescent="0.25">
      <c r="A15" s="261" t="s">
        <v>63</v>
      </c>
      <c r="B15" s="261"/>
      <c r="E15" s="87"/>
      <c r="F15" s="89"/>
      <c r="G15" s="87"/>
      <c r="H15" s="87"/>
      <c r="I15" s="89"/>
      <c r="J15" s="89"/>
      <c r="K15" s="87"/>
      <c r="O15" s="104">
        <v>53241</v>
      </c>
      <c r="P15" s="114"/>
      <c r="Q15" s="114"/>
      <c r="R15" s="104">
        <v>44141</v>
      </c>
    </row>
    <row r="16" spans="1:19" ht="7.5" customHeight="1" x14ac:dyDescent="0.25">
      <c r="A16" s="265"/>
      <c r="B16" s="265"/>
      <c r="E16" s="87"/>
      <c r="F16" s="89"/>
      <c r="G16" s="87"/>
      <c r="H16" s="87"/>
      <c r="I16" s="89"/>
      <c r="J16" s="89"/>
      <c r="K16" s="87"/>
      <c r="O16" s="114"/>
      <c r="P16" s="114"/>
      <c r="Q16" s="114"/>
      <c r="R16" s="104"/>
    </row>
    <row r="17" spans="1:18" ht="13.35" customHeight="1" x14ac:dyDescent="0.25">
      <c r="A17" s="258" t="s">
        <v>64</v>
      </c>
      <c r="B17" s="258"/>
      <c r="E17" s="87"/>
      <c r="F17" s="89"/>
      <c r="G17" s="87"/>
      <c r="H17" s="87"/>
      <c r="I17" s="89"/>
      <c r="J17" s="89"/>
      <c r="K17" s="87"/>
      <c r="O17" s="104">
        <v>-1830</v>
      </c>
      <c r="P17" s="114"/>
      <c r="Q17" s="114"/>
      <c r="R17" s="104">
        <v>6466</v>
      </c>
    </row>
    <row r="18" spans="1:18" ht="13.35" customHeight="1" x14ac:dyDescent="0.25">
      <c r="A18" s="256" t="s">
        <v>65</v>
      </c>
      <c r="B18" s="256"/>
      <c r="E18" s="87"/>
      <c r="F18" s="89"/>
      <c r="G18" s="87"/>
      <c r="H18" s="87"/>
      <c r="I18" s="89"/>
      <c r="J18" s="89"/>
      <c r="K18" s="87"/>
      <c r="O18" s="104">
        <v>-488</v>
      </c>
      <c r="P18" s="114"/>
      <c r="Q18" s="114"/>
      <c r="R18" s="104">
        <v>1292</v>
      </c>
    </row>
    <row r="19" spans="1:18" ht="13.35" customHeight="1" x14ac:dyDescent="0.25">
      <c r="A19" s="258" t="s">
        <v>385</v>
      </c>
      <c r="B19" s="257"/>
      <c r="O19" s="104">
        <v>-1342</v>
      </c>
      <c r="P19" s="114"/>
      <c r="Q19" s="114"/>
      <c r="R19" s="104">
        <v>5174</v>
      </c>
    </row>
    <row r="20" spans="1:18" ht="13.35" customHeight="1" x14ac:dyDescent="0.25">
      <c r="A20" s="258" t="s">
        <v>66</v>
      </c>
      <c r="B20" s="258"/>
      <c r="E20" s="87"/>
      <c r="F20" s="89"/>
      <c r="G20" s="87"/>
      <c r="H20" s="87"/>
      <c r="I20" s="89"/>
      <c r="J20" s="89"/>
      <c r="K20" s="87"/>
      <c r="O20" s="104">
        <v>-1342</v>
      </c>
      <c r="P20" s="114"/>
      <c r="Q20" s="114"/>
      <c r="R20" s="104">
        <v>1581</v>
      </c>
    </row>
    <row r="21" spans="1:18" ht="13.35" customHeight="1" x14ac:dyDescent="0.25">
      <c r="A21" s="258" t="s">
        <v>386</v>
      </c>
      <c r="B21" s="258"/>
      <c r="E21" s="87"/>
      <c r="F21" s="89"/>
      <c r="G21" s="87"/>
      <c r="H21" s="87"/>
      <c r="I21" s="89"/>
      <c r="J21" s="89"/>
      <c r="K21" s="87"/>
      <c r="O21" s="104">
        <v>-1289</v>
      </c>
      <c r="P21" s="114"/>
      <c r="Q21" s="114"/>
      <c r="R21" s="104">
        <v>1614</v>
      </c>
    </row>
    <row r="22" spans="1:18" ht="13.35" customHeight="1" x14ac:dyDescent="0.25">
      <c r="A22" s="261" t="s">
        <v>70</v>
      </c>
      <c r="B22" s="261"/>
      <c r="E22" s="87"/>
      <c r="F22" s="89"/>
      <c r="G22" s="87"/>
      <c r="H22" s="87"/>
      <c r="I22" s="89"/>
      <c r="J22" s="89"/>
      <c r="K22" s="87"/>
      <c r="O22" s="104">
        <v>-1394</v>
      </c>
      <c r="P22" s="114"/>
      <c r="Q22" s="114"/>
      <c r="R22" s="104">
        <v>1500</v>
      </c>
    </row>
    <row r="23" spans="1:18" ht="6.75" customHeight="1" x14ac:dyDescent="0.25"/>
    <row r="24" spans="1:18" ht="13.35" customHeight="1" x14ac:dyDescent="0.25">
      <c r="A24" s="261" t="s">
        <v>387</v>
      </c>
      <c r="B24" s="261"/>
      <c r="C24" s="89"/>
      <c r="D24" s="87"/>
      <c r="E24" s="87"/>
      <c r="F24" s="89"/>
      <c r="G24" s="87"/>
      <c r="H24" s="87"/>
      <c r="I24" s="89"/>
      <c r="J24" s="89"/>
      <c r="K24" s="87"/>
      <c r="L24" s="89"/>
      <c r="M24" s="89"/>
      <c r="N24" s="87"/>
      <c r="O24" s="101"/>
      <c r="P24" s="102"/>
      <c r="Q24" s="101"/>
      <c r="R24" s="101"/>
    </row>
    <row r="25" spans="1:18" ht="24.15" customHeight="1" x14ac:dyDescent="0.25">
      <c r="A25" s="264" t="s">
        <v>388</v>
      </c>
      <c r="B25" s="264"/>
      <c r="C25" s="89"/>
      <c r="D25" s="87"/>
      <c r="E25" s="87"/>
      <c r="F25" s="89"/>
      <c r="G25" s="87"/>
      <c r="H25" s="87"/>
      <c r="I25" s="89"/>
      <c r="J25" s="89"/>
      <c r="K25" s="87"/>
      <c r="L25" s="89"/>
      <c r="M25" s="89"/>
      <c r="N25" s="89"/>
      <c r="O25" s="103">
        <v>-5.14</v>
      </c>
      <c r="P25" s="113"/>
      <c r="Q25" s="113"/>
      <c r="R25" s="103">
        <v>17.28</v>
      </c>
    </row>
    <row r="26" spans="1:18" ht="24.15" customHeight="1" x14ac:dyDescent="0.25">
      <c r="A26" s="264" t="s">
        <v>389</v>
      </c>
      <c r="B26" s="264"/>
      <c r="O26" s="103">
        <v>-5.14</v>
      </c>
      <c r="P26" s="112"/>
      <c r="Q26" s="112"/>
      <c r="R26" s="103">
        <v>5.09</v>
      </c>
    </row>
    <row r="27" spans="1:18" ht="24.15" customHeight="1" x14ac:dyDescent="0.25">
      <c r="A27" s="264" t="s">
        <v>390</v>
      </c>
      <c r="B27" s="264"/>
      <c r="C27" s="89"/>
      <c r="D27" s="87"/>
      <c r="E27" s="87"/>
      <c r="F27" s="89"/>
      <c r="G27" s="87"/>
      <c r="H27" s="87"/>
      <c r="I27" s="89"/>
      <c r="J27" s="89"/>
      <c r="K27" s="87"/>
      <c r="L27" s="89"/>
      <c r="M27" s="89"/>
      <c r="N27" s="89"/>
      <c r="O27" s="103">
        <v>-5.14</v>
      </c>
      <c r="P27" s="113"/>
      <c r="Q27" s="113"/>
      <c r="R27" s="103">
        <v>17.03</v>
      </c>
    </row>
    <row r="28" spans="1:18" ht="24.15" customHeight="1" x14ac:dyDescent="0.25">
      <c r="A28" s="264" t="s">
        <v>391</v>
      </c>
      <c r="B28" s="264"/>
      <c r="O28" s="103">
        <v>-5.14</v>
      </c>
      <c r="P28" s="112"/>
      <c r="Q28" s="112"/>
      <c r="R28" s="103">
        <v>5.01</v>
      </c>
    </row>
    <row r="29" spans="1:18" ht="13.35" customHeight="1" x14ac:dyDescent="0.25">
      <c r="O29" s="112"/>
      <c r="P29" s="112"/>
      <c r="Q29" s="112"/>
      <c r="R29" s="112"/>
    </row>
    <row r="30" spans="1:18" ht="13.35" customHeight="1" x14ac:dyDescent="0.25">
      <c r="A30" s="262" t="s">
        <v>392</v>
      </c>
      <c r="B30" s="262"/>
      <c r="O30" s="112"/>
      <c r="P30" s="112"/>
      <c r="Q30" s="112"/>
      <c r="R30" s="112"/>
    </row>
    <row r="31" spans="1:18" ht="13.35" customHeight="1" x14ac:dyDescent="0.25">
      <c r="A31" s="264" t="s">
        <v>393</v>
      </c>
      <c r="B31" s="257"/>
      <c r="O31" s="104">
        <v>-239</v>
      </c>
      <c r="P31" s="115"/>
      <c r="Q31" s="104"/>
      <c r="R31" s="104">
        <v>4048</v>
      </c>
    </row>
    <row r="32" spans="1:18" ht="24.15" customHeight="1" x14ac:dyDescent="0.25">
      <c r="A32" s="264" t="s">
        <v>394</v>
      </c>
      <c r="B32" s="264"/>
      <c r="O32" s="103">
        <v>-0.88</v>
      </c>
      <c r="P32" s="113"/>
      <c r="Q32" s="113"/>
      <c r="R32" s="103">
        <v>13.53</v>
      </c>
    </row>
    <row r="33" spans="1:19" ht="13.35" customHeight="1" x14ac:dyDescent="0.25"/>
    <row r="34" spans="1:19" ht="13.35" customHeight="1" x14ac:dyDescent="0.25">
      <c r="A34" s="262" t="s">
        <v>395</v>
      </c>
      <c r="B34" s="262"/>
      <c r="C34" s="89"/>
      <c r="D34" s="87"/>
      <c r="E34" s="87"/>
      <c r="F34" s="89"/>
      <c r="G34" s="87"/>
      <c r="H34" s="87"/>
      <c r="I34" s="89"/>
      <c r="J34" s="89"/>
      <c r="K34" s="87"/>
      <c r="L34" s="89"/>
      <c r="M34" s="89"/>
      <c r="N34" s="87"/>
      <c r="O34" s="102"/>
      <c r="P34" s="102"/>
      <c r="Q34" s="102"/>
      <c r="R34" s="102"/>
      <c r="S34" s="89"/>
    </row>
    <row r="35" spans="1:19" ht="13.35" customHeight="1" x14ac:dyDescent="0.25">
      <c r="A35" s="258" t="s">
        <v>66</v>
      </c>
      <c r="B35" s="258"/>
      <c r="C35" s="89"/>
      <c r="D35" s="87"/>
      <c r="E35" s="116">
        <v>-674</v>
      </c>
      <c r="F35" s="104"/>
      <c r="G35" s="104"/>
      <c r="H35" s="116">
        <v>-1022</v>
      </c>
      <c r="I35" s="104"/>
      <c r="J35" s="104"/>
      <c r="K35" s="116">
        <v>650</v>
      </c>
      <c r="L35" s="104"/>
      <c r="M35" s="104"/>
      <c r="N35" s="104"/>
      <c r="O35" s="104">
        <v>-1342</v>
      </c>
      <c r="P35" s="104"/>
      <c r="Q35" s="104"/>
      <c r="R35" s="104">
        <v>1581</v>
      </c>
      <c r="S35" s="89"/>
    </row>
    <row r="36" spans="1:19" ht="8.25" customHeight="1" x14ac:dyDescent="0.25">
      <c r="A36" s="266"/>
      <c r="B36" s="266"/>
      <c r="C36" s="89"/>
      <c r="D36" s="87"/>
      <c r="E36" s="104"/>
      <c r="F36" s="104"/>
      <c r="G36" s="104"/>
      <c r="H36" s="104"/>
      <c r="I36" s="104"/>
      <c r="J36" s="104"/>
      <c r="K36" s="104"/>
      <c r="L36" s="104"/>
      <c r="M36" s="104"/>
      <c r="N36" s="104"/>
      <c r="O36" s="104"/>
      <c r="P36" s="104"/>
      <c r="Q36" s="104"/>
      <c r="R36" s="104"/>
      <c r="S36" s="89"/>
    </row>
    <row r="37" spans="1:19" ht="13.35" customHeight="1" x14ac:dyDescent="0.25">
      <c r="A37" s="261" t="s">
        <v>396</v>
      </c>
      <c r="B37" s="261"/>
      <c r="C37" s="89"/>
      <c r="D37" s="87"/>
      <c r="E37" s="104"/>
      <c r="F37" s="104"/>
      <c r="G37" s="104"/>
      <c r="H37" s="104"/>
      <c r="I37" s="104"/>
      <c r="J37" s="104"/>
      <c r="K37" s="104"/>
      <c r="L37" s="104"/>
      <c r="M37" s="104"/>
      <c r="N37" s="104"/>
      <c r="O37" s="104"/>
      <c r="P37" s="104"/>
      <c r="Q37" s="104"/>
      <c r="R37" s="104"/>
      <c r="S37" s="87"/>
    </row>
    <row r="38" spans="1:19" ht="13.35" customHeight="1" x14ac:dyDescent="0.25">
      <c r="A38" s="265" t="s">
        <v>397</v>
      </c>
      <c r="B38" s="265"/>
      <c r="C38" s="89"/>
      <c r="D38" s="87"/>
      <c r="E38" s="104"/>
      <c r="F38" s="104"/>
      <c r="G38" s="104"/>
      <c r="H38" s="104"/>
      <c r="I38" s="104"/>
      <c r="J38" s="104"/>
      <c r="K38" s="104"/>
      <c r="L38" s="104"/>
      <c r="M38" s="104"/>
      <c r="N38" s="104"/>
      <c r="O38" s="104"/>
      <c r="P38" s="104"/>
      <c r="Q38" s="104"/>
      <c r="R38" s="104"/>
      <c r="S38" s="87"/>
    </row>
    <row r="39" spans="1:19" ht="13.35" customHeight="1" x14ac:dyDescent="0.25">
      <c r="A39" s="263" t="s">
        <v>398</v>
      </c>
      <c r="B39" s="263"/>
      <c r="C39" s="89"/>
      <c r="D39" s="87"/>
      <c r="E39" s="104">
        <v>-789</v>
      </c>
      <c r="F39" s="104"/>
      <c r="G39" s="104"/>
      <c r="H39" s="104">
        <v>-1144</v>
      </c>
      <c r="I39" s="104"/>
      <c r="J39" s="104"/>
      <c r="K39" s="104">
        <v>-1594</v>
      </c>
      <c r="L39" s="104"/>
      <c r="M39" s="104"/>
      <c r="N39" s="104"/>
      <c r="O39" s="104">
        <v>-2853</v>
      </c>
      <c r="P39" s="104"/>
      <c r="Q39" s="104"/>
      <c r="R39" s="104">
        <v>-2582</v>
      </c>
      <c r="S39" s="87"/>
    </row>
    <row r="40" spans="1:19" ht="13.35" customHeight="1" x14ac:dyDescent="0.25">
      <c r="A40" s="263" t="s">
        <v>399</v>
      </c>
      <c r="B40" s="263"/>
      <c r="C40" s="89"/>
      <c r="D40" s="87"/>
      <c r="E40" s="104">
        <v>52</v>
      </c>
      <c r="F40" s="104"/>
      <c r="G40" s="104"/>
      <c r="H40" s="104">
        <v>85</v>
      </c>
      <c r="I40" s="104"/>
      <c r="J40" s="104"/>
      <c r="K40" s="104">
        <v>95</v>
      </c>
      <c r="L40" s="104"/>
      <c r="M40" s="104"/>
      <c r="N40" s="104"/>
      <c r="O40" s="104">
        <v>228</v>
      </c>
      <c r="P40" s="104"/>
      <c r="Q40" s="104"/>
      <c r="R40" s="104">
        <v>-229</v>
      </c>
      <c r="S40" s="87"/>
    </row>
    <row r="41" spans="1:19" ht="13.35" customHeight="1" x14ac:dyDescent="0.25">
      <c r="A41" s="261" t="s">
        <v>396</v>
      </c>
      <c r="B41" s="261"/>
      <c r="C41" s="89"/>
      <c r="D41" s="87"/>
      <c r="E41" s="104">
        <v>-833</v>
      </c>
      <c r="F41" s="104"/>
      <c r="G41" s="104"/>
      <c r="H41" s="104">
        <v>-1121</v>
      </c>
      <c r="I41" s="104"/>
      <c r="J41" s="104"/>
      <c r="K41" s="104">
        <v>-1514</v>
      </c>
      <c r="L41" s="104"/>
      <c r="M41" s="104"/>
      <c r="N41" s="104"/>
      <c r="O41" s="104">
        <v>-2818</v>
      </c>
      <c r="P41" s="104"/>
      <c r="Q41" s="104"/>
      <c r="R41" s="104">
        <v>-2878</v>
      </c>
      <c r="S41" s="87"/>
    </row>
    <row r="42" spans="1:19" ht="13.35" customHeight="1" x14ac:dyDescent="0.25">
      <c r="A42" s="94"/>
      <c r="B42" s="94"/>
      <c r="C42" s="89"/>
      <c r="D42" s="87"/>
      <c r="E42" s="104"/>
      <c r="F42" s="104"/>
      <c r="G42" s="104"/>
      <c r="H42" s="104"/>
      <c r="I42" s="104"/>
      <c r="J42" s="104"/>
      <c r="K42" s="104"/>
      <c r="L42" s="104"/>
      <c r="M42" s="104"/>
      <c r="N42" s="104"/>
      <c r="O42" s="104"/>
      <c r="P42" s="104"/>
      <c r="Q42" s="104"/>
      <c r="R42" s="104"/>
      <c r="S42" s="87"/>
    </row>
    <row r="43" spans="1:19" ht="13.35" customHeight="1" x14ac:dyDescent="0.25">
      <c r="A43" s="261" t="s">
        <v>400</v>
      </c>
      <c r="B43" s="261"/>
      <c r="C43" s="89"/>
      <c r="D43" s="87"/>
      <c r="E43" s="104">
        <v>-1507</v>
      </c>
      <c r="F43" s="104"/>
      <c r="G43" s="104"/>
      <c r="H43" s="104">
        <v>-2143</v>
      </c>
      <c r="I43" s="104"/>
      <c r="J43" s="104"/>
      <c r="K43" s="104">
        <v>-864</v>
      </c>
      <c r="L43" s="104"/>
      <c r="M43" s="104"/>
      <c r="N43" s="104"/>
      <c r="O43" s="104">
        <v>-4160</v>
      </c>
      <c r="P43" s="104"/>
      <c r="Q43" s="104"/>
      <c r="R43" s="104">
        <v>-1297</v>
      </c>
      <c r="S43" s="87"/>
    </row>
    <row r="44" spans="1:19" ht="13.35" customHeight="1" x14ac:dyDescent="0.25">
      <c r="A44" s="261" t="s">
        <v>401</v>
      </c>
      <c r="B44" s="261"/>
      <c r="C44" s="89"/>
      <c r="D44" s="87"/>
      <c r="E44" s="104">
        <v>-1486</v>
      </c>
      <c r="F44" s="104"/>
      <c r="G44" s="104"/>
      <c r="H44" s="104">
        <v>-2126</v>
      </c>
      <c r="I44" s="104"/>
      <c r="J44" s="104"/>
      <c r="K44" s="104">
        <v>-842</v>
      </c>
      <c r="L44" s="104"/>
      <c r="M44" s="104"/>
      <c r="N44" s="104"/>
      <c r="O44" s="104">
        <v>-4087</v>
      </c>
      <c r="P44" s="104"/>
      <c r="Q44" s="104"/>
      <c r="R44" s="104">
        <v>-1261</v>
      </c>
      <c r="S44" s="87"/>
    </row>
    <row r="45" spans="1:19" ht="13.35" customHeight="1" x14ac:dyDescent="0.25">
      <c r="A45" s="87"/>
      <c r="B45" s="87"/>
      <c r="C45" s="89"/>
      <c r="D45" s="89"/>
      <c r="E45" s="87"/>
      <c r="F45" s="89"/>
      <c r="G45" s="89"/>
      <c r="H45" s="87"/>
      <c r="I45" s="89"/>
      <c r="J45" s="89"/>
      <c r="K45" s="87"/>
      <c r="L45" s="89"/>
      <c r="M45" s="89"/>
      <c r="N45" s="87"/>
      <c r="O45" s="89"/>
      <c r="P45" s="89"/>
      <c r="Q45" s="89"/>
      <c r="R45" s="89"/>
      <c r="S45" s="87"/>
    </row>
    <row r="46" spans="1:19" ht="22.5" customHeight="1" x14ac:dyDescent="0.25">
      <c r="E46" s="259" t="s">
        <v>402</v>
      </c>
      <c r="F46" s="120"/>
      <c r="G46" s="120"/>
      <c r="H46" s="259" t="s">
        <v>403</v>
      </c>
      <c r="I46" s="120"/>
      <c r="J46" s="120"/>
      <c r="K46" s="259" t="s">
        <v>404</v>
      </c>
      <c r="L46" s="120"/>
      <c r="M46" s="120"/>
      <c r="N46" s="259" t="s">
        <v>405</v>
      </c>
      <c r="O46" s="260"/>
      <c r="P46" s="260"/>
      <c r="Q46" s="260"/>
      <c r="R46" s="260"/>
      <c r="S46" s="259"/>
    </row>
    <row r="47" spans="1:19" ht="24.15" customHeight="1" x14ac:dyDescent="0.3">
      <c r="E47" s="260"/>
      <c r="F47" s="121"/>
      <c r="G47" s="121"/>
      <c r="H47" s="260"/>
      <c r="I47" s="121"/>
      <c r="J47" s="121"/>
      <c r="K47" s="260"/>
      <c r="L47" s="122"/>
      <c r="M47" s="122"/>
      <c r="N47" s="123"/>
      <c r="O47" s="124" t="s">
        <v>381</v>
      </c>
      <c r="P47" s="125"/>
      <c r="Q47" s="125"/>
      <c r="R47" s="124" t="s">
        <v>382</v>
      </c>
      <c r="S47" s="122"/>
    </row>
    <row r="48" spans="1:19" ht="13.35" customHeight="1" x14ac:dyDescent="0.25">
      <c r="A48" s="262" t="s">
        <v>406</v>
      </c>
      <c r="B48" s="257"/>
      <c r="E48" s="92"/>
      <c r="H48" s="92"/>
      <c r="K48" s="93"/>
      <c r="O48" s="92"/>
      <c r="R48" s="92"/>
    </row>
    <row r="49" spans="1:28" ht="13.35" customHeight="1" x14ac:dyDescent="0.25">
      <c r="A49" s="258" t="s">
        <v>407</v>
      </c>
      <c r="B49" s="257"/>
    </row>
    <row r="50" spans="1:28" ht="13.35" customHeight="1" x14ac:dyDescent="0.25">
      <c r="A50" s="256" t="s">
        <v>66</v>
      </c>
      <c r="B50" s="257"/>
      <c r="E50" s="116">
        <v>-1046</v>
      </c>
      <c r="F50" s="114"/>
      <c r="G50" s="114"/>
      <c r="H50" s="116">
        <v>-372</v>
      </c>
      <c r="I50" s="114"/>
      <c r="J50" s="114"/>
      <c r="K50" s="116">
        <v>650</v>
      </c>
      <c r="L50" s="114"/>
      <c r="M50" s="114"/>
      <c r="N50" s="114"/>
      <c r="O50" s="116">
        <v>-1342</v>
      </c>
      <c r="P50" s="114"/>
      <c r="Q50" s="114"/>
      <c r="R50" s="116">
        <v>1581</v>
      </c>
    </row>
    <row r="51" spans="1:28" ht="25.95" customHeight="1" x14ac:dyDescent="0.25">
      <c r="A51" s="256" t="s">
        <v>408</v>
      </c>
      <c r="B51" s="257"/>
      <c r="E51" s="114"/>
      <c r="F51" s="114"/>
      <c r="G51" s="114"/>
      <c r="H51" s="114"/>
      <c r="I51" s="114"/>
      <c r="J51" s="114"/>
      <c r="K51" s="114"/>
      <c r="L51" s="114"/>
      <c r="M51" s="114"/>
      <c r="N51" s="114"/>
      <c r="O51" s="114"/>
      <c r="P51" s="114"/>
      <c r="Q51" s="114"/>
      <c r="R51" s="114"/>
    </row>
    <row r="52" spans="1:28" ht="13.35" customHeight="1" x14ac:dyDescent="0.25">
      <c r="B52" s="87" t="s">
        <v>397</v>
      </c>
      <c r="E52" s="114"/>
      <c r="F52" s="114"/>
      <c r="G52" s="114"/>
      <c r="H52" s="114"/>
      <c r="I52" s="114"/>
      <c r="J52" s="114"/>
      <c r="K52" s="114"/>
      <c r="L52" s="114"/>
      <c r="M52" s="114"/>
      <c r="N52" s="114"/>
      <c r="O52" s="114"/>
      <c r="P52" s="114"/>
      <c r="Q52" s="114"/>
      <c r="R52" s="114"/>
    </row>
    <row r="53" spans="1:28" ht="13.35" customHeight="1" x14ac:dyDescent="0.25">
      <c r="B53" s="91" t="s">
        <v>409</v>
      </c>
      <c r="E53" s="104">
        <v>3464</v>
      </c>
      <c r="F53" s="114"/>
      <c r="G53" s="114"/>
      <c r="H53" s="104">
        <v>1222</v>
      </c>
      <c r="I53" s="114"/>
      <c r="J53" s="114"/>
      <c r="K53" s="104">
        <v>-111</v>
      </c>
      <c r="L53" s="114"/>
      <c r="M53" s="114"/>
      <c r="N53" s="114"/>
      <c r="O53" s="104">
        <v>4445</v>
      </c>
      <c r="P53" s="114"/>
      <c r="Q53" s="114"/>
      <c r="R53" s="104">
        <v>1996</v>
      </c>
    </row>
    <row r="54" spans="1:28" ht="13.35" customHeight="1" x14ac:dyDescent="0.25">
      <c r="B54" s="91" t="s">
        <v>410</v>
      </c>
      <c r="E54" s="104">
        <v>2255</v>
      </c>
      <c r="F54" s="114"/>
      <c r="G54" s="114"/>
      <c r="H54" s="104">
        <v>1201</v>
      </c>
      <c r="I54" s="114"/>
      <c r="J54" s="114"/>
      <c r="K54" s="104">
        <v>390</v>
      </c>
      <c r="L54" s="114"/>
      <c r="M54" s="114"/>
      <c r="N54" s="114"/>
      <c r="O54" s="104">
        <v>2539</v>
      </c>
      <c r="P54" s="114"/>
      <c r="Q54" s="114"/>
      <c r="R54" s="104">
        <v>1608</v>
      </c>
    </row>
    <row r="55" spans="1:28" ht="13.35" customHeight="1" x14ac:dyDescent="0.25">
      <c r="B55" s="91" t="s">
        <v>411</v>
      </c>
      <c r="E55" s="104">
        <v>-567</v>
      </c>
      <c r="F55" s="114"/>
      <c r="G55" s="114"/>
      <c r="H55" s="104">
        <v>-315</v>
      </c>
      <c r="I55" s="114"/>
      <c r="J55" s="114"/>
      <c r="K55" s="104">
        <v>-103</v>
      </c>
      <c r="L55" s="114"/>
      <c r="M55" s="114"/>
      <c r="N55" s="114"/>
      <c r="O55" s="104">
        <v>-713</v>
      </c>
      <c r="P55" s="114"/>
      <c r="Q55" s="114"/>
      <c r="R55" s="104">
        <v>-624</v>
      </c>
    </row>
    <row r="56" spans="1:28" ht="13.35" customHeight="1" x14ac:dyDescent="0.25">
      <c r="B56" s="91" t="s">
        <v>412</v>
      </c>
      <c r="E56" s="104">
        <v>99</v>
      </c>
      <c r="F56" s="114"/>
      <c r="G56" s="114"/>
      <c r="H56" s="104">
        <v>645</v>
      </c>
      <c r="I56" s="114"/>
      <c r="J56" s="114"/>
      <c r="K56" s="104">
        <v>333</v>
      </c>
      <c r="L56" s="114"/>
      <c r="M56" s="114"/>
      <c r="N56" s="114"/>
      <c r="O56" s="104">
        <v>451</v>
      </c>
      <c r="P56" s="114"/>
      <c r="Q56" s="114"/>
      <c r="R56" s="104">
        <v>-1570</v>
      </c>
    </row>
    <row r="57" spans="1:28" ht="13.35" customHeight="1" x14ac:dyDescent="0.25">
      <c r="B57" s="91" t="s">
        <v>413</v>
      </c>
      <c r="E57" s="104">
        <v>-555</v>
      </c>
      <c r="F57" s="114"/>
      <c r="G57" s="114"/>
      <c r="H57" s="104">
        <v>-288</v>
      </c>
      <c r="I57" s="114"/>
      <c r="J57" s="114"/>
      <c r="K57" s="104">
        <v>93</v>
      </c>
      <c r="L57" s="114"/>
      <c r="M57" s="114"/>
      <c r="N57" s="114"/>
      <c r="O57" s="104">
        <v>-715</v>
      </c>
      <c r="P57" s="114"/>
      <c r="Q57" s="114"/>
      <c r="R57" s="104">
        <v>353</v>
      </c>
    </row>
    <row r="58" spans="1:28" ht="13.35" customHeight="1" x14ac:dyDescent="0.25">
      <c r="B58" s="91" t="s">
        <v>414</v>
      </c>
      <c r="E58" s="104">
        <v>-381</v>
      </c>
      <c r="F58" s="114"/>
      <c r="G58" s="114"/>
      <c r="H58" s="104">
        <v>-788</v>
      </c>
      <c r="I58" s="114"/>
      <c r="J58" s="114"/>
      <c r="K58" s="104">
        <v>-574</v>
      </c>
      <c r="L58" s="114"/>
      <c r="M58" s="114"/>
      <c r="N58" s="114"/>
      <c r="O58" s="104">
        <v>-541</v>
      </c>
      <c r="P58" s="114"/>
      <c r="Q58" s="114"/>
      <c r="R58" s="104">
        <v>-1368</v>
      </c>
    </row>
    <row r="59" spans="1:28" ht="13.35" customHeight="1" x14ac:dyDescent="0.25">
      <c r="B59" s="90" t="s">
        <v>415</v>
      </c>
      <c r="E59" s="104">
        <v>4151</v>
      </c>
      <c r="F59" s="114"/>
      <c r="G59" s="114"/>
      <c r="H59" s="104">
        <v>2105</v>
      </c>
      <c r="I59" s="114"/>
      <c r="J59" s="114"/>
      <c r="K59" s="104">
        <v>432</v>
      </c>
      <c r="L59" s="114"/>
      <c r="M59" s="114"/>
      <c r="N59" s="114"/>
      <c r="O59" s="104">
        <v>5121</v>
      </c>
      <c r="P59" s="114"/>
      <c r="Q59" s="114"/>
      <c r="R59" s="104">
        <v>5116</v>
      </c>
    </row>
    <row r="60" spans="1:28" ht="12.45" customHeight="1" x14ac:dyDescent="0.25"/>
    <row r="61" spans="1:28" ht="12.45" customHeight="1" x14ac:dyDescent="0.25">
      <c r="A61" s="87"/>
      <c r="B61" s="87"/>
      <c r="C61" s="89"/>
      <c r="D61" s="89"/>
      <c r="E61" s="89"/>
      <c r="F61" s="89"/>
      <c r="G61" s="89"/>
      <c r="H61" s="89"/>
      <c r="I61" s="89"/>
      <c r="J61" s="89"/>
      <c r="K61" s="89"/>
      <c r="L61" s="89"/>
      <c r="M61" s="89"/>
      <c r="N61" s="89"/>
      <c r="O61" s="89"/>
      <c r="P61" s="89"/>
      <c r="Q61" s="89"/>
      <c r="R61" s="89"/>
      <c r="S61" s="87"/>
      <c r="T61" s="1"/>
      <c r="U61" s="1"/>
      <c r="V61" s="1"/>
      <c r="W61" s="1"/>
      <c r="X61" s="1"/>
      <c r="Y61" s="1"/>
      <c r="Z61" s="1"/>
      <c r="AA61" s="1"/>
      <c r="AB61" s="1"/>
    </row>
    <row r="62" spans="1:28" ht="24.15" customHeight="1" x14ac:dyDescent="0.25">
      <c r="A62" s="88" t="s">
        <v>81</v>
      </c>
      <c r="B62" s="256" t="s">
        <v>416</v>
      </c>
      <c r="C62" s="256"/>
      <c r="D62" s="256"/>
      <c r="E62" s="256"/>
      <c r="F62" s="256"/>
      <c r="G62" s="256"/>
      <c r="H62" s="256"/>
      <c r="I62" s="256"/>
      <c r="J62" s="256"/>
      <c r="K62" s="256"/>
      <c r="L62" s="256"/>
      <c r="M62" s="256"/>
      <c r="N62" s="256"/>
      <c r="O62" s="256"/>
      <c r="P62" s="256"/>
      <c r="Q62" s="256"/>
      <c r="R62" s="256"/>
      <c r="S62" s="87"/>
      <c r="T62" s="1"/>
      <c r="U62" s="1"/>
      <c r="V62" s="1"/>
      <c r="W62" s="1"/>
      <c r="X62" s="1"/>
      <c r="Y62" s="1"/>
      <c r="Z62" s="1"/>
      <c r="AA62" s="1"/>
      <c r="AB62" s="1"/>
    </row>
    <row r="63" spans="1:28" ht="12.45" customHeight="1" x14ac:dyDescent="0.25"/>
    <row r="64" spans="1:28" ht="12.45" customHeight="1" x14ac:dyDescent="0.25"/>
    <row r="65" spans="2:19" ht="12.45" customHeight="1" x14ac:dyDescent="0.25"/>
    <row r="66" spans="2:19" ht="12.45" customHeight="1" x14ac:dyDescent="0.25"/>
    <row r="67" spans="2:19" ht="12.45" customHeight="1" x14ac:dyDescent="0.25"/>
    <row r="68" spans="2:19" ht="12.45" customHeight="1" x14ac:dyDescent="0.25"/>
    <row r="69" spans="2:19" ht="12.45" customHeight="1" x14ac:dyDescent="0.25"/>
    <row r="70" spans="2:19" ht="12.45" customHeight="1" x14ac:dyDescent="0.25"/>
    <row r="71" spans="2:19" ht="12.45" customHeight="1" x14ac:dyDescent="0.25"/>
    <row r="72" spans="2:19" ht="14.1" customHeight="1" x14ac:dyDescent="0.25">
      <c r="B72" s="257"/>
      <c r="C72" s="257"/>
      <c r="D72" s="257"/>
      <c r="E72" s="257"/>
      <c r="F72" s="257"/>
      <c r="G72" s="257"/>
      <c r="H72" s="257"/>
      <c r="I72" s="257"/>
      <c r="J72" s="257"/>
      <c r="K72" s="257"/>
      <c r="L72" s="257"/>
      <c r="M72" s="257"/>
      <c r="N72" s="257"/>
      <c r="O72" s="257"/>
      <c r="P72" s="257"/>
      <c r="Q72" s="257"/>
      <c r="R72" s="257"/>
      <c r="S72" s="257"/>
    </row>
  </sheetData>
  <mergeCells count="48">
    <mergeCell ref="A4:B4"/>
    <mergeCell ref="A7:B7"/>
    <mergeCell ref="D4:L4"/>
    <mergeCell ref="A2:S2"/>
    <mergeCell ref="A1:S1"/>
    <mergeCell ref="N4:S4"/>
    <mergeCell ref="A14:B14"/>
    <mergeCell ref="A15:B15"/>
    <mergeCell ref="A16:B16"/>
    <mergeCell ref="A17:B17"/>
    <mergeCell ref="A18:B18"/>
    <mergeCell ref="A8:B8"/>
    <mergeCell ref="A9:B9"/>
    <mergeCell ref="A10:B10"/>
    <mergeCell ref="A12:B12"/>
    <mergeCell ref="A13:B13"/>
    <mergeCell ref="A20:B20"/>
    <mergeCell ref="A19:B19"/>
    <mergeCell ref="A21:B21"/>
    <mergeCell ref="A22:B22"/>
    <mergeCell ref="A34:B34"/>
    <mergeCell ref="A24:B24"/>
    <mergeCell ref="A25:B25"/>
    <mergeCell ref="A27:B27"/>
    <mergeCell ref="A26:B26"/>
    <mergeCell ref="A37:B37"/>
    <mergeCell ref="A28:B28"/>
    <mergeCell ref="A38:B38"/>
    <mergeCell ref="A30:B30"/>
    <mergeCell ref="A35:B35"/>
    <mergeCell ref="A31:B31"/>
    <mergeCell ref="A32:B32"/>
    <mergeCell ref="A36:B36"/>
    <mergeCell ref="A43:B43"/>
    <mergeCell ref="A44:B44"/>
    <mergeCell ref="A48:B48"/>
    <mergeCell ref="A39:B39"/>
    <mergeCell ref="A40:B40"/>
    <mergeCell ref="A41:B41"/>
    <mergeCell ref="A51:B51"/>
    <mergeCell ref="B72:S72"/>
    <mergeCell ref="B62:R62"/>
    <mergeCell ref="A49:B49"/>
    <mergeCell ref="K46:K47"/>
    <mergeCell ref="H46:H47"/>
    <mergeCell ref="E46:E47"/>
    <mergeCell ref="A50:B50"/>
    <mergeCell ref="N46:S46"/>
  </mergeCells>
  <printOptions horizontalCentered="1"/>
  <pageMargins left="0.25" right="0.25" top="0.5" bottom="0.5" header="0.3" footer="0.3"/>
  <pageSetup scale="61" orientation="landscape" r:id="rId1"/>
  <headerFooter>
    <oddFooter>&amp;L&amp;"Calibri,Regular"&amp;11&amp;K0033A0The Allstate Corporation 1Q23 Supplement&amp;R&amp;"Calibri,Regular"&amp;11App 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174B8-4736-4857-9BE0-9C1EA837AAAD}">
  <sheetPr>
    <pageSetUpPr fitToPage="1"/>
  </sheetPr>
  <dimension ref="A1:AB56"/>
  <sheetViews>
    <sheetView showRuler="0" zoomScaleNormal="100" workbookViewId="0">
      <selection sqref="A1:S1"/>
    </sheetView>
  </sheetViews>
  <sheetFormatPr defaultColWidth="13.33203125" defaultRowHeight="13.2" x14ac:dyDescent="0.25"/>
  <cols>
    <col min="1" max="1" width="2.33203125" style="86" customWidth="1"/>
    <col min="2" max="2" width="66.109375" style="86" customWidth="1"/>
    <col min="3" max="4" width="1.6640625" style="86" customWidth="1"/>
    <col min="5" max="5" width="10.5546875" style="86" customWidth="1"/>
    <col min="6" max="7" width="1.6640625" style="86" customWidth="1"/>
    <col min="8" max="8" width="10.5546875" style="86" customWidth="1"/>
    <col min="9" max="10" width="1.6640625" style="86" customWidth="1"/>
    <col min="11" max="11" width="10.5546875" style="86" customWidth="1"/>
    <col min="12" max="12" width="1.6640625" style="86" customWidth="1"/>
    <col min="13" max="13" width="2" style="86" customWidth="1"/>
    <col min="14" max="14" width="1.6640625" style="86" customWidth="1"/>
    <col min="15" max="15" width="11.33203125" style="86" customWidth="1"/>
    <col min="16" max="16" width="2" style="86" customWidth="1"/>
    <col min="17" max="17" width="2.33203125" style="86" customWidth="1"/>
    <col min="18" max="18" width="11.33203125" style="86" customWidth="1"/>
    <col min="19" max="19" width="2.33203125" style="86" customWidth="1"/>
    <col min="20" max="20" width="1.33203125" style="86" customWidth="1"/>
    <col min="21" max="21" width="1.44140625" style="86" customWidth="1"/>
    <col min="22" max="22" width="1.88671875" style="86" customWidth="1"/>
    <col min="23" max="23" width="2" style="86" customWidth="1"/>
    <col min="24" max="24" width="1.6640625" style="86" customWidth="1"/>
    <col min="25" max="16384" width="13.33203125" style="86"/>
  </cols>
  <sheetData>
    <row r="1" spans="1:19" ht="15" customHeight="1" x14ac:dyDescent="0.3">
      <c r="A1" s="269" t="s">
        <v>1</v>
      </c>
      <c r="B1" s="257"/>
      <c r="C1" s="257"/>
      <c r="D1" s="257"/>
      <c r="E1" s="257"/>
      <c r="F1" s="257"/>
      <c r="G1" s="257"/>
      <c r="H1" s="257"/>
      <c r="I1" s="257"/>
      <c r="J1" s="257"/>
      <c r="K1" s="257"/>
      <c r="L1" s="257"/>
      <c r="M1" s="257"/>
      <c r="N1" s="257"/>
      <c r="O1" s="257"/>
      <c r="P1" s="257"/>
      <c r="Q1" s="257"/>
      <c r="R1" s="257"/>
      <c r="S1" s="257"/>
    </row>
    <row r="2" spans="1:19" ht="15" customHeight="1" x14ac:dyDescent="0.3">
      <c r="A2" s="269" t="s">
        <v>380</v>
      </c>
      <c r="B2" s="257"/>
      <c r="C2" s="257"/>
      <c r="D2" s="257"/>
      <c r="E2" s="257"/>
      <c r="F2" s="257"/>
      <c r="G2" s="257"/>
      <c r="H2" s="257"/>
      <c r="I2" s="257"/>
      <c r="J2" s="257"/>
      <c r="K2" s="257"/>
      <c r="L2" s="257"/>
      <c r="M2" s="257"/>
      <c r="N2" s="257"/>
      <c r="O2" s="257"/>
      <c r="P2" s="257"/>
      <c r="Q2" s="257"/>
      <c r="R2" s="257"/>
      <c r="S2" s="257"/>
    </row>
    <row r="3" spans="1:19" ht="12.45" customHeight="1" x14ac:dyDescent="0.25"/>
    <row r="4" spans="1:19" ht="24.75" customHeight="1" x14ac:dyDescent="0.25">
      <c r="A4" s="267" t="s">
        <v>116</v>
      </c>
      <c r="B4" s="257"/>
      <c r="D4" s="259" t="s">
        <v>417</v>
      </c>
      <c r="E4" s="268"/>
      <c r="F4" s="268"/>
      <c r="G4" s="268"/>
      <c r="H4" s="268"/>
      <c r="I4" s="268"/>
      <c r="J4" s="268"/>
      <c r="K4" s="268"/>
      <c r="L4" s="268"/>
      <c r="M4" s="120"/>
      <c r="N4" s="120"/>
      <c r="O4" s="260" t="s">
        <v>418</v>
      </c>
      <c r="P4" s="260"/>
      <c r="Q4" s="260"/>
      <c r="R4" s="260"/>
    </row>
    <row r="5" spans="1:19" ht="28.35" customHeight="1" x14ac:dyDescent="0.3">
      <c r="D5" s="123"/>
      <c r="E5" s="124" t="s">
        <v>44</v>
      </c>
      <c r="F5" s="126"/>
      <c r="G5" s="126"/>
      <c r="H5" s="124" t="s">
        <v>45</v>
      </c>
      <c r="I5" s="126"/>
      <c r="J5" s="126"/>
      <c r="K5" s="124" t="s">
        <v>46</v>
      </c>
      <c r="L5" s="122"/>
      <c r="M5" s="120"/>
      <c r="N5" s="123"/>
      <c r="O5" s="124" t="s">
        <v>43</v>
      </c>
      <c r="P5" s="125"/>
      <c r="Q5" s="125"/>
      <c r="R5" s="124" t="s">
        <v>419</v>
      </c>
      <c r="S5" s="111"/>
    </row>
    <row r="6" spans="1:19" ht="13.35" customHeight="1" x14ac:dyDescent="0.25">
      <c r="E6" s="93"/>
      <c r="H6" s="93"/>
      <c r="K6" s="92"/>
      <c r="O6" s="93"/>
      <c r="R6" s="93"/>
    </row>
    <row r="7" spans="1:19" ht="5.85" customHeight="1" x14ac:dyDescent="0.25"/>
    <row r="8" spans="1:19" ht="13.35" customHeight="1" x14ac:dyDescent="0.25">
      <c r="A8" s="262" t="s">
        <v>420</v>
      </c>
      <c r="B8" s="257"/>
    </row>
    <row r="9" spans="1:19" ht="13.35" customHeight="1" x14ac:dyDescent="0.25">
      <c r="A9" s="258" t="s">
        <v>421</v>
      </c>
      <c r="B9" s="257"/>
    </row>
    <row r="10" spans="1:19" ht="13.35" customHeight="1" x14ac:dyDescent="0.25">
      <c r="A10" s="256" t="s">
        <v>411</v>
      </c>
      <c r="B10" s="257"/>
      <c r="E10" s="95">
        <v>5291</v>
      </c>
      <c r="H10" s="95">
        <v>5049</v>
      </c>
      <c r="K10" s="95">
        <v>4843</v>
      </c>
      <c r="O10" s="95">
        <v>5442</v>
      </c>
      <c r="R10" s="95">
        <v>4738</v>
      </c>
    </row>
    <row r="11" spans="1:19" ht="13.35" customHeight="1" x14ac:dyDescent="0.25">
      <c r="A11" s="256" t="s">
        <v>422</v>
      </c>
      <c r="B11" s="257"/>
      <c r="E11" s="104">
        <v>9972</v>
      </c>
      <c r="F11" s="114"/>
      <c r="G11" s="114"/>
      <c r="H11" s="104">
        <v>9438</v>
      </c>
      <c r="I11" s="114"/>
      <c r="J11" s="114"/>
      <c r="K11" s="104">
        <v>9764</v>
      </c>
      <c r="L11" s="114"/>
      <c r="M11" s="114"/>
      <c r="N11" s="114"/>
      <c r="O11" s="104">
        <v>9619</v>
      </c>
      <c r="P11" s="114"/>
      <c r="Q11" s="114"/>
      <c r="R11" s="104">
        <v>10105</v>
      </c>
    </row>
    <row r="12" spans="1:19" ht="13.35" customHeight="1" x14ac:dyDescent="0.25">
      <c r="A12" s="256" t="s">
        <v>423</v>
      </c>
      <c r="B12" s="257"/>
      <c r="E12" s="104">
        <v>489</v>
      </c>
      <c r="F12" s="114"/>
      <c r="G12" s="114"/>
      <c r="H12" s="104">
        <v>131</v>
      </c>
      <c r="I12" s="114"/>
      <c r="J12" s="114"/>
      <c r="K12" s="104">
        <v>0</v>
      </c>
      <c r="L12" s="114"/>
      <c r="M12" s="114"/>
      <c r="N12" s="114"/>
      <c r="O12" s="104">
        <v>382</v>
      </c>
      <c r="P12" s="114"/>
      <c r="Q12" s="114"/>
      <c r="R12" s="104">
        <v>0</v>
      </c>
    </row>
    <row r="13" spans="1:19" ht="13.35" customHeight="1" x14ac:dyDescent="0.25">
      <c r="A13" s="256" t="s">
        <v>424</v>
      </c>
      <c r="B13" s="257"/>
      <c r="E13" s="104">
        <v>6108</v>
      </c>
      <c r="F13" s="114"/>
      <c r="G13" s="114"/>
      <c r="H13" s="104">
        <v>6350</v>
      </c>
      <c r="I13" s="114"/>
      <c r="J13" s="114"/>
      <c r="K13" s="104">
        <v>6057</v>
      </c>
      <c r="L13" s="114"/>
      <c r="M13" s="114"/>
      <c r="N13" s="114"/>
      <c r="O13" s="104">
        <v>5904</v>
      </c>
      <c r="P13" s="114"/>
      <c r="Q13" s="114"/>
      <c r="R13" s="104">
        <v>6084</v>
      </c>
    </row>
    <row r="14" spans="1:19" ht="13.35" customHeight="1" x14ac:dyDescent="0.25">
      <c r="A14" s="258" t="s">
        <v>425</v>
      </c>
      <c r="B14" s="257"/>
      <c r="E14" s="104">
        <v>97701</v>
      </c>
      <c r="F14" s="114"/>
      <c r="G14" s="114"/>
      <c r="H14" s="104">
        <v>96443</v>
      </c>
      <c r="I14" s="114"/>
      <c r="J14" s="114"/>
      <c r="K14" s="104">
        <v>97240</v>
      </c>
      <c r="L14" s="114"/>
      <c r="M14" s="114"/>
      <c r="N14" s="114"/>
      <c r="O14" s="104">
        <v>97989</v>
      </c>
      <c r="P14" s="114"/>
      <c r="Q14" s="114"/>
      <c r="R14" s="104">
        <v>99535</v>
      </c>
    </row>
    <row r="15" spans="1:19" ht="13.35" customHeight="1" x14ac:dyDescent="0.25">
      <c r="A15" s="258" t="s">
        <v>426</v>
      </c>
      <c r="B15" s="257"/>
      <c r="E15" s="114"/>
      <c r="F15" s="114"/>
      <c r="G15" s="114"/>
      <c r="H15" s="114"/>
      <c r="I15" s="114"/>
      <c r="J15" s="114"/>
      <c r="K15" s="114"/>
      <c r="L15" s="114"/>
      <c r="M15" s="114"/>
      <c r="N15" s="114"/>
      <c r="O15" s="104"/>
      <c r="P15" s="114"/>
      <c r="Q15" s="114"/>
      <c r="R15" s="114"/>
    </row>
    <row r="16" spans="1:19" ht="13.35" customHeight="1" x14ac:dyDescent="0.25">
      <c r="A16" s="256" t="s">
        <v>427</v>
      </c>
      <c r="B16" s="257"/>
      <c r="E16" s="104">
        <v>1318</v>
      </c>
      <c r="F16" s="114"/>
      <c r="G16" s="114"/>
      <c r="H16" s="104">
        <v>1466</v>
      </c>
      <c r="I16" s="114"/>
      <c r="J16" s="114"/>
      <c r="K16" s="104">
        <v>1566</v>
      </c>
      <c r="L16" s="114"/>
      <c r="M16" s="114"/>
      <c r="N16" s="114"/>
      <c r="O16" s="104">
        <v>1322</v>
      </c>
      <c r="P16" s="114"/>
      <c r="Q16" s="114"/>
      <c r="R16" s="104">
        <v>1695</v>
      </c>
    </row>
    <row r="17" spans="1:19" ht="13.35" customHeight="1" x14ac:dyDescent="0.25">
      <c r="A17" s="256" t="s">
        <v>428</v>
      </c>
      <c r="B17" s="257"/>
      <c r="E17" s="104">
        <v>893</v>
      </c>
      <c r="F17" s="114"/>
      <c r="G17" s="114"/>
      <c r="H17" s="104">
        <v>892</v>
      </c>
      <c r="I17" s="114"/>
      <c r="J17" s="114"/>
      <c r="K17" s="104">
        <v>891</v>
      </c>
      <c r="L17" s="114"/>
      <c r="M17" s="114"/>
      <c r="N17" s="114"/>
      <c r="O17" s="104">
        <v>879</v>
      </c>
      <c r="P17" s="114"/>
      <c r="Q17" s="114"/>
      <c r="R17" s="104">
        <v>890</v>
      </c>
    </row>
    <row r="18" spans="1:19" ht="13.35" customHeight="1" x14ac:dyDescent="0.25">
      <c r="A18" s="256" t="s">
        <v>410</v>
      </c>
      <c r="B18" s="257"/>
      <c r="E18" s="104">
        <v>22015</v>
      </c>
      <c r="F18" s="114"/>
      <c r="G18" s="114"/>
      <c r="H18" s="104">
        <v>21015</v>
      </c>
      <c r="I18" s="114"/>
      <c r="J18" s="114"/>
      <c r="K18" s="104">
        <v>20235</v>
      </c>
      <c r="L18" s="114"/>
      <c r="M18" s="114"/>
      <c r="N18" s="114"/>
      <c r="O18" s="104">
        <v>22299</v>
      </c>
      <c r="P18" s="114"/>
      <c r="Q18" s="114"/>
      <c r="R18" s="104">
        <v>19833</v>
      </c>
    </row>
    <row r="19" spans="1:19" ht="13.35" customHeight="1" x14ac:dyDescent="0.25">
      <c r="A19" s="256" t="s">
        <v>423</v>
      </c>
      <c r="B19" s="257"/>
      <c r="E19" s="104">
        <v>0</v>
      </c>
      <c r="F19" s="114"/>
      <c r="G19" s="114"/>
      <c r="H19" s="104">
        <v>0</v>
      </c>
      <c r="I19" s="114"/>
      <c r="J19" s="114"/>
      <c r="K19" s="104">
        <v>366</v>
      </c>
      <c r="L19" s="114"/>
      <c r="M19" s="114"/>
      <c r="N19" s="114"/>
      <c r="O19" s="104">
        <v>0</v>
      </c>
      <c r="P19" s="114"/>
      <c r="Q19" s="114"/>
      <c r="R19" s="104">
        <v>770</v>
      </c>
    </row>
    <row r="20" spans="1:19" ht="13.35" customHeight="1" x14ac:dyDescent="0.25">
      <c r="A20" s="258" t="s">
        <v>429</v>
      </c>
      <c r="B20" s="257"/>
      <c r="E20" s="104">
        <v>80130</v>
      </c>
      <c r="F20" s="114"/>
      <c r="G20" s="114"/>
      <c r="H20" s="104">
        <v>76470</v>
      </c>
      <c r="I20" s="114"/>
      <c r="J20" s="114"/>
      <c r="K20" s="104">
        <v>74239</v>
      </c>
      <c r="L20" s="114"/>
      <c r="M20" s="114"/>
      <c r="N20" s="114"/>
      <c r="O20" s="104">
        <v>80626</v>
      </c>
      <c r="P20" s="114"/>
      <c r="Q20" s="114"/>
      <c r="R20" s="104">
        <v>74643</v>
      </c>
    </row>
    <row r="21" spans="1:19" ht="13.35" customHeight="1" x14ac:dyDescent="0.25">
      <c r="A21" s="258" t="s">
        <v>430</v>
      </c>
      <c r="B21" s="257"/>
      <c r="E21" s="114"/>
      <c r="F21" s="114"/>
      <c r="G21" s="114"/>
      <c r="H21" s="114"/>
      <c r="I21" s="114"/>
      <c r="J21" s="114"/>
      <c r="K21" s="114"/>
      <c r="L21" s="114"/>
      <c r="M21" s="114"/>
      <c r="N21" s="114"/>
      <c r="O21" s="104"/>
      <c r="P21" s="114"/>
      <c r="Q21" s="114"/>
      <c r="R21" s="114"/>
    </row>
    <row r="22" spans="1:19" ht="13.35" customHeight="1" x14ac:dyDescent="0.25">
      <c r="A22" s="256" t="s">
        <v>431</v>
      </c>
      <c r="B22" s="257"/>
      <c r="E22" s="104">
        <v>51499</v>
      </c>
      <c r="F22" s="114"/>
      <c r="G22" s="114"/>
      <c r="H22" s="104">
        <v>52412</v>
      </c>
      <c r="I22" s="114"/>
      <c r="J22" s="114"/>
      <c r="K22" s="104">
        <v>53686</v>
      </c>
      <c r="L22" s="114"/>
      <c r="M22" s="114"/>
      <c r="N22" s="114"/>
      <c r="O22" s="104">
        <v>50970</v>
      </c>
      <c r="P22" s="114"/>
      <c r="Q22" s="114"/>
      <c r="R22" s="104">
        <v>53288</v>
      </c>
    </row>
    <row r="23" spans="1:19" ht="13.35" customHeight="1" x14ac:dyDescent="0.25">
      <c r="A23" s="256" t="s">
        <v>432</v>
      </c>
      <c r="B23" s="257"/>
      <c r="E23" s="114"/>
      <c r="F23" s="114"/>
      <c r="G23" s="114"/>
      <c r="H23" s="114"/>
      <c r="I23" s="114"/>
      <c r="J23" s="114"/>
      <c r="K23" s="114"/>
      <c r="L23" s="114"/>
      <c r="M23" s="114"/>
      <c r="N23" s="114"/>
      <c r="O23" s="104"/>
      <c r="P23" s="114"/>
      <c r="Q23" s="114"/>
      <c r="R23" s="114"/>
    </row>
    <row r="24" spans="1:19" ht="13.35" customHeight="1" x14ac:dyDescent="0.25">
      <c r="A24" s="256" t="s">
        <v>433</v>
      </c>
      <c r="B24" s="257"/>
      <c r="E24" s="104">
        <v>-2929</v>
      </c>
      <c r="F24" s="114"/>
      <c r="G24" s="114"/>
      <c r="H24" s="104">
        <v>-2140</v>
      </c>
      <c r="I24" s="114"/>
      <c r="J24" s="114"/>
      <c r="K24" s="104">
        <v>-996</v>
      </c>
      <c r="L24" s="114"/>
      <c r="M24" s="114"/>
      <c r="N24" s="114"/>
      <c r="O24" s="104">
        <v>-2255</v>
      </c>
      <c r="P24" s="114"/>
      <c r="Q24" s="114"/>
      <c r="R24" s="104">
        <v>598</v>
      </c>
    </row>
    <row r="25" spans="1:19" ht="13.35" customHeight="1" x14ac:dyDescent="0.25">
      <c r="A25" s="256" t="s">
        <v>434</v>
      </c>
      <c r="B25" s="257"/>
      <c r="E25" s="104">
        <v>3</v>
      </c>
      <c r="F25" s="114"/>
      <c r="G25" s="114"/>
      <c r="H25" s="104">
        <v>-49</v>
      </c>
      <c r="I25" s="114"/>
      <c r="J25" s="114"/>
      <c r="K25" s="104">
        <v>-134</v>
      </c>
      <c r="L25" s="114"/>
      <c r="M25" s="114"/>
      <c r="N25" s="114"/>
      <c r="O25" s="104">
        <v>-1</v>
      </c>
      <c r="P25" s="114"/>
      <c r="Q25" s="114"/>
      <c r="R25" s="104">
        <v>-229</v>
      </c>
    </row>
    <row r="26" spans="1:19" ht="13.35" customHeight="1" x14ac:dyDescent="0.25">
      <c r="B26" s="94" t="s">
        <v>435</v>
      </c>
      <c r="E26" s="104">
        <v>-3042</v>
      </c>
      <c r="F26" s="114"/>
      <c r="G26" s="114"/>
      <c r="H26" s="104">
        <v>-2209</v>
      </c>
      <c r="I26" s="114"/>
      <c r="J26" s="114"/>
      <c r="K26" s="104">
        <v>-1088</v>
      </c>
      <c r="L26" s="114"/>
      <c r="M26" s="114"/>
      <c r="N26" s="114"/>
      <c r="O26" s="104">
        <v>-2392</v>
      </c>
      <c r="P26" s="114"/>
      <c r="Q26" s="114"/>
      <c r="R26" s="104">
        <v>426</v>
      </c>
    </row>
    <row r="27" spans="1:19" ht="13.35" customHeight="1" x14ac:dyDescent="0.25">
      <c r="B27" s="94" t="s">
        <v>436</v>
      </c>
      <c r="E27" s="104">
        <v>17683</v>
      </c>
      <c r="F27" s="114"/>
      <c r="G27" s="114"/>
      <c r="H27" s="104">
        <v>20064</v>
      </c>
      <c r="I27" s="114"/>
      <c r="J27" s="114"/>
      <c r="K27" s="104">
        <v>23075</v>
      </c>
      <c r="L27" s="114"/>
      <c r="M27" s="114"/>
      <c r="N27" s="114"/>
      <c r="O27" s="104">
        <v>17488</v>
      </c>
      <c r="P27" s="114"/>
      <c r="Q27" s="114"/>
      <c r="R27" s="104">
        <v>24944</v>
      </c>
    </row>
    <row r="28" spans="1:19" ht="13.35" customHeight="1" x14ac:dyDescent="0.25">
      <c r="B28" s="94" t="s">
        <v>437</v>
      </c>
      <c r="E28" s="104">
        <v>17571</v>
      </c>
      <c r="F28" s="114"/>
      <c r="G28" s="114"/>
      <c r="H28" s="104">
        <v>19973</v>
      </c>
      <c r="I28" s="114"/>
      <c r="J28" s="114"/>
      <c r="K28" s="104">
        <v>23001</v>
      </c>
      <c r="L28" s="114"/>
      <c r="M28" s="114"/>
      <c r="N28" s="114"/>
      <c r="O28" s="104">
        <v>17363</v>
      </c>
      <c r="P28" s="114"/>
      <c r="Q28" s="114"/>
      <c r="R28" s="104">
        <v>24892</v>
      </c>
    </row>
    <row r="29" spans="1:19" ht="13.35" customHeight="1" x14ac:dyDescent="0.25">
      <c r="B29" s="94" t="s">
        <v>438</v>
      </c>
      <c r="E29" s="104">
        <v>97701</v>
      </c>
      <c r="F29" s="114"/>
      <c r="G29" s="114"/>
      <c r="H29" s="104">
        <v>96443</v>
      </c>
      <c r="I29" s="114"/>
      <c r="J29" s="114"/>
      <c r="K29" s="104">
        <v>97240</v>
      </c>
      <c r="L29" s="114"/>
      <c r="M29" s="114"/>
      <c r="N29" s="114"/>
      <c r="O29" s="104">
        <v>97989</v>
      </c>
      <c r="P29" s="114"/>
      <c r="Q29" s="114"/>
      <c r="R29" s="104">
        <v>99535</v>
      </c>
    </row>
    <row r="30" spans="1:19" ht="13.35" customHeight="1" x14ac:dyDescent="0.25">
      <c r="E30" s="117"/>
      <c r="F30" s="117"/>
      <c r="G30" s="117"/>
      <c r="H30" s="117"/>
      <c r="I30" s="117"/>
      <c r="J30" s="117"/>
      <c r="K30" s="117"/>
      <c r="L30" s="117"/>
      <c r="M30" s="117"/>
      <c r="N30" s="117"/>
      <c r="O30" s="117"/>
      <c r="P30" s="117"/>
      <c r="Q30" s="117"/>
      <c r="R30" s="117"/>
    </row>
    <row r="31" spans="1:19" ht="13.35" customHeight="1" x14ac:dyDescent="0.25">
      <c r="A31" s="262" t="s">
        <v>439</v>
      </c>
      <c r="B31" s="262"/>
      <c r="C31" s="89"/>
      <c r="D31" s="89"/>
      <c r="E31" s="118"/>
      <c r="F31" s="118"/>
      <c r="G31" s="118"/>
      <c r="H31" s="118"/>
      <c r="I31" s="118"/>
      <c r="J31" s="118"/>
      <c r="K31" s="118"/>
      <c r="L31" s="118"/>
      <c r="M31" s="118"/>
      <c r="N31" s="118"/>
      <c r="O31" s="119"/>
      <c r="P31" s="119"/>
      <c r="Q31" s="119"/>
      <c r="R31" s="119"/>
      <c r="S31" s="87"/>
    </row>
    <row r="32" spans="1:19" ht="13.35" customHeight="1" x14ac:dyDescent="0.25">
      <c r="A32" s="258" t="s">
        <v>431</v>
      </c>
      <c r="B32" s="258"/>
      <c r="C32" s="89"/>
      <c r="D32" s="89"/>
      <c r="E32" s="118"/>
      <c r="F32" s="118"/>
      <c r="G32" s="118"/>
      <c r="H32" s="118"/>
      <c r="I32" s="118"/>
      <c r="J32" s="118"/>
      <c r="K32" s="118"/>
      <c r="L32" s="118"/>
      <c r="M32" s="118"/>
      <c r="N32" s="118"/>
      <c r="O32" s="118"/>
      <c r="P32" s="118"/>
      <c r="Q32" s="118"/>
      <c r="R32" s="118"/>
      <c r="S32" s="89"/>
    </row>
    <row r="33" spans="1:19" ht="13.35" customHeight="1" x14ac:dyDescent="0.25">
      <c r="A33" s="256" t="s">
        <v>440</v>
      </c>
      <c r="B33" s="256"/>
      <c r="C33" s="89"/>
      <c r="D33" s="89"/>
      <c r="E33" s="104">
        <v>52412</v>
      </c>
      <c r="F33" s="115"/>
      <c r="G33" s="115"/>
      <c r="H33" s="104">
        <v>53686</v>
      </c>
      <c r="I33" s="115"/>
      <c r="J33" s="115"/>
      <c r="K33" s="104">
        <v>53288</v>
      </c>
      <c r="L33" s="115"/>
      <c r="M33" s="115"/>
      <c r="N33" s="115"/>
      <c r="O33" s="104">
        <v>53288</v>
      </c>
      <c r="P33" s="115"/>
      <c r="Q33" s="115"/>
      <c r="R33" s="104">
        <v>52767</v>
      </c>
      <c r="S33" s="89"/>
    </row>
    <row r="34" spans="1:19" ht="13.35" customHeight="1" x14ac:dyDescent="0.25">
      <c r="A34" s="256" t="s">
        <v>441</v>
      </c>
      <c r="B34" s="256"/>
      <c r="C34" s="89"/>
      <c r="D34" s="89"/>
      <c r="E34" s="104">
        <v>0</v>
      </c>
      <c r="F34" s="115"/>
      <c r="G34" s="115"/>
      <c r="H34" s="104">
        <v>0</v>
      </c>
      <c r="I34" s="115"/>
      <c r="J34" s="115"/>
      <c r="K34" s="104">
        <v>0</v>
      </c>
      <c r="L34" s="115"/>
      <c r="M34" s="115"/>
      <c r="N34" s="115"/>
      <c r="O34" s="104">
        <v>0</v>
      </c>
      <c r="P34" s="115"/>
      <c r="Q34" s="115"/>
      <c r="R34" s="104">
        <v>21</v>
      </c>
      <c r="S34" s="89"/>
    </row>
    <row r="35" spans="1:19" ht="13.35" customHeight="1" x14ac:dyDescent="0.25">
      <c r="A35" s="256" t="s">
        <v>66</v>
      </c>
      <c r="B35" s="256"/>
      <c r="C35" s="89"/>
      <c r="D35" s="89"/>
      <c r="E35" s="104">
        <v>-659</v>
      </c>
      <c r="F35" s="115"/>
      <c r="G35" s="115"/>
      <c r="H35" s="104">
        <v>-1013</v>
      </c>
      <c r="I35" s="115"/>
      <c r="J35" s="115"/>
      <c r="K35" s="104">
        <v>660</v>
      </c>
      <c r="L35" s="115"/>
      <c r="M35" s="115"/>
      <c r="N35" s="115"/>
      <c r="O35" s="104">
        <v>-1289</v>
      </c>
      <c r="P35" s="115"/>
      <c r="Q35" s="115"/>
      <c r="R35" s="104">
        <v>1614</v>
      </c>
      <c r="S35" s="89"/>
    </row>
    <row r="36" spans="1:19" ht="13.35" customHeight="1" x14ac:dyDescent="0.25">
      <c r="A36" s="258" t="s">
        <v>442</v>
      </c>
      <c r="B36" s="258"/>
      <c r="C36" s="89"/>
      <c r="D36" s="89"/>
      <c r="E36" s="104">
        <v>51499</v>
      </c>
      <c r="F36" s="115"/>
      <c r="G36" s="115"/>
      <c r="H36" s="104">
        <v>52412</v>
      </c>
      <c r="I36" s="115"/>
      <c r="J36" s="115"/>
      <c r="K36" s="104">
        <v>53686</v>
      </c>
      <c r="L36" s="115"/>
      <c r="M36" s="115"/>
      <c r="N36" s="115"/>
      <c r="O36" s="104">
        <v>50970</v>
      </c>
      <c r="P36" s="115"/>
      <c r="Q36" s="115"/>
      <c r="R36" s="104">
        <v>53288</v>
      </c>
      <c r="S36" s="89"/>
    </row>
    <row r="37" spans="1:19" ht="13.35" customHeight="1" x14ac:dyDescent="0.25">
      <c r="A37" s="100"/>
      <c r="B37" s="94"/>
      <c r="C37" s="89"/>
      <c r="D37" s="89"/>
      <c r="E37" s="104"/>
      <c r="F37" s="115"/>
      <c r="G37" s="115"/>
      <c r="H37" s="104"/>
      <c r="I37" s="115"/>
      <c r="J37" s="115"/>
      <c r="K37" s="104"/>
      <c r="L37" s="115"/>
      <c r="M37" s="115"/>
      <c r="N37" s="115"/>
      <c r="O37" s="104"/>
      <c r="P37" s="115"/>
      <c r="Q37" s="115"/>
      <c r="R37" s="104"/>
      <c r="S37" s="89"/>
    </row>
    <row r="38" spans="1:19" ht="13.35" customHeight="1" x14ac:dyDescent="0.25">
      <c r="A38" s="258" t="s">
        <v>443</v>
      </c>
      <c r="B38" s="258"/>
      <c r="C38" s="89"/>
      <c r="D38" s="89"/>
      <c r="E38" s="104"/>
      <c r="F38" s="115"/>
      <c r="G38" s="115"/>
      <c r="H38" s="104"/>
      <c r="I38" s="115"/>
      <c r="J38" s="115"/>
      <c r="K38" s="104"/>
      <c r="L38" s="115"/>
      <c r="M38" s="115"/>
      <c r="N38" s="115"/>
      <c r="O38" s="104"/>
      <c r="P38" s="115"/>
      <c r="Q38" s="115"/>
      <c r="R38" s="104"/>
      <c r="S38" s="89"/>
    </row>
    <row r="39" spans="1:19" ht="13.35" customHeight="1" x14ac:dyDescent="0.25">
      <c r="A39" s="256" t="s">
        <v>440</v>
      </c>
      <c r="B39" s="256"/>
      <c r="C39" s="89"/>
      <c r="D39" s="89"/>
      <c r="E39" s="104">
        <v>-2209</v>
      </c>
      <c r="F39" s="115"/>
      <c r="G39" s="115"/>
      <c r="H39" s="104">
        <v>-1088</v>
      </c>
      <c r="I39" s="115"/>
      <c r="J39" s="115"/>
      <c r="K39" s="104">
        <v>426</v>
      </c>
      <c r="L39" s="115"/>
      <c r="M39" s="115"/>
      <c r="N39" s="115"/>
      <c r="O39" s="104">
        <v>426</v>
      </c>
      <c r="P39" s="115"/>
      <c r="Q39" s="115"/>
      <c r="R39" s="104">
        <v>3304</v>
      </c>
      <c r="S39" s="89"/>
    </row>
    <row r="40" spans="1:19" ht="13.35" customHeight="1" x14ac:dyDescent="0.25">
      <c r="A40" s="256" t="s">
        <v>444</v>
      </c>
      <c r="B40" s="256"/>
      <c r="C40" s="89"/>
      <c r="D40" s="89"/>
      <c r="E40" s="104">
        <v>-789</v>
      </c>
      <c r="F40" s="115"/>
      <c r="G40" s="115"/>
      <c r="H40" s="104">
        <v>-1144</v>
      </c>
      <c r="I40" s="115"/>
      <c r="J40" s="115"/>
      <c r="K40" s="104">
        <v>-1594</v>
      </c>
      <c r="L40" s="115"/>
      <c r="M40" s="115"/>
      <c r="N40" s="115"/>
      <c r="O40" s="104">
        <v>-2853</v>
      </c>
      <c r="P40" s="115"/>
      <c r="Q40" s="115"/>
      <c r="R40" s="104">
        <v>-2582</v>
      </c>
      <c r="S40" s="89"/>
    </row>
    <row r="41" spans="1:19" ht="13.35" customHeight="1" x14ac:dyDescent="0.25">
      <c r="A41" s="256" t="s">
        <v>445</v>
      </c>
      <c r="B41" s="256"/>
      <c r="C41" s="89"/>
      <c r="D41" s="89"/>
      <c r="E41" s="104">
        <v>52</v>
      </c>
      <c r="F41" s="115"/>
      <c r="G41" s="115"/>
      <c r="H41" s="104">
        <v>85</v>
      </c>
      <c r="I41" s="115"/>
      <c r="J41" s="115"/>
      <c r="K41" s="104">
        <v>95</v>
      </c>
      <c r="L41" s="115"/>
      <c r="M41" s="115"/>
      <c r="N41" s="115"/>
      <c r="O41" s="104">
        <v>228</v>
      </c>
      <c r="P41" s="115"/>
      <c r="Q41" s="115"/>
      <c r="R41" s="104">
        <v>-229</v>
      </c>
      <c r="S41" s="89"/>
    </row>
    <row r="42" spans="1:19" ht="13.35" customHeight="1" x14ac:dyDescent="0.25">
      <c r="A42" s="258" t="s">
        <v>442</v>
      </c>
      <c r="B42" s="258"/>
      <c r="C42" s="89"/>
      <c r="D42" s="89"/>
      <c r="E42" s="104">
        <v>-3042</v>
      </c>
      <c r="F42" s="115"/>
      <c r="G42" s="115"/>
      <c r="H42" s="104">
        <v>-2209</v>
      </c>
      <c r="I42" s="115"/>
      <c r="J42" s="115"/>
      <c r="K42" s="104">
        <v>-1088</v>
      </c>
      <c r="L42" s="115"/>
      <c r="M42" s="115"/>
      <c r="N42" s="115"/>
      <c r="O42" s="104">
        <v>-2392</v>
      </c>
      <c r="P42" s="115"/>
      <c r="Q42" s="115"/>
      <c r="R42" s="104">
        <v>426</v>
      </c>
      <c r="S42" s="89"/>
    </row>
    <row r="43" spans="1:19" ht="13.35" customHeight="1" x14ac:dyDescent="0.25">
      <c r="A43" s="258"/>
      <c r="B43" s="258"/>
      <c r="C43" s="89"/>
      <c r="D43" s="89"/>
      <c r="E43" s="104"/>
      <c r="F43" s="115"/>
      <c r="G43" s="115"/>
      <c r="H43" s="104"/>
      <c r="I43" s="115"/>
      <c r="J43" s="115"/>
      <c r="K43" s="104"/>
      <c r="L43" s="115"/>
      <c r="M43" s="115"/>
      <c r="N43" s="115"/>
      <c r="O43" s="104"/>
      <c r="P43" s="115"/>
      <c r="Q43" s="115"/>
      <c r="R43" s="104"/>
      <c r="S43" s="89"/>
    </row>
    <row r="44" spans="1:19" ht="13.35" customHeight="1" x14ac:dyDescent="0.25">
      <c r="A44" s="258" t="s">
        <v>436</v>
      </c>
      <c r="B44" s="258"/>
      <c r="C44" s="89"/>
      <c r="D44" s="89"/>
      <c r="E44" s="104">
        <v>17683</v>
      </c>
      <c r="F44" s="115"/>
      <c r="G44" s="115"/>
      <c r="H44" s="104">
        <v>20064</v>
      </c>
      <c r="I44" s="115"/>
      <c r="J44" s="115"/>
      <c r="K44" s="104">
        <v>23075</v>
      </c>
      <c r="L44" s="115"/>
      <c r="M44" s="115"/>
      <c r="N44" s="115"/>
      <c r="O44" s="104">
        <v>17488</v>
      </c>
      <c r="P44" s="115"/>
      <c r="Q44" s="115"/>
      <c r="R44" s="104">
        <v>24944</v>
      </c>
      <c r="S44" s="89"/>
    </row>
    <row r="45" spans="1:19" ht="13.35" customHeight="1" x14ac:dyDescent="0.25">
      <c r="A45" s="258" t="s">
        <v>437</v>
      </c>
      <c r="B45" s="258"/>
      <c r="C45" s="89"/>
      <c r="D45" s="89"/>
      <c r="E45" s="104">
        <v>17571</v>
      </c>
      <c r="F45" s="115"/>
      <c r="G45" s="115"/>
      <c r="H45" s="104">
        <v>19973</v>
      </c>
      <c r="I45" s="115"/>
      <c r="J45" s="115"/>
      <c r="K45" s="104">
        <v>23001</v>
      </c>
      <c r="L45" s="115"/>
      <c r="M45" s="115"/>
      <c r="N45" s="115"/>
      <c r="O45" s="104">
        <v>17363</v>
      </c>
      <c r="P45" s="115"/>
      <c r="Q45" s="115"/>
      <c r="R45" s="104">
        <v>24892</v>
      </c>
      <c r="S45" s="89"/>
    </row>
    <row r="46" spans="1:19" ht="13.35" customHeight="1" x14ac:dyDescent="0.25">
      <c r="A46" s="258"/>
      <c r="B46" s="258"/>
      <c r="C46" s="89"/>
      <c r="D46" s="89"/>
      <c r="E46" s="89"/>
      <c r="F46" s="89"/>
      <c r="G46" s="89"/>
      <c r="H46" s="89"/>
      <c r="I46" s="89"/>
      <c r="J46" s="89"/>
      <c r="K46" s="87"/>
      <c r="L46" s="89"/>
      <c r="M46" s="89"/>
      <c r="N46" s="89"/>
      <c r="O46" s="89"/>
      <c r="P46" s="89"/>
      <c r="Q46" s="89"/>
      <c r="R46" s="89"/>
      <c r="S46" s="89"/>
    </row>
    <row r="47" spans="1:19" ht="13.35" customHeight="1" x14ac:dyDescent="0.25"/>
    <row r="48" spans="1:19" ht="13.35" customHeight="1" x14ac:dyDescent="0.25">
      <c r="A48" s="262" t="s">
        <v>392</v>
      </c>
      <c r="B48" s="262"/>
    </row>
    <row r="49" spans="1:28" ht="13.35" customHeight="1" x14ac:dyDescent="0.25">
      <c r="A49" s="265" t="s">
        <v>97</v>
      </c>
      <c r="B49" s="265"/>
      <c r="C49" s="89"/>
      <c r="D49" s="87"/>
      <c r="E49" s="87"/>
      <c r="F49" s="89"/>
      <c r="G49" s="89"/>
      <c r="H49" s="87"/>
      <c r="I49" s="89"/>
      <c r="J49" s="89"/>
      <c r="K49" s="87"/>
      <c r="L49" s="89"/>
      <c r="M49" s="89"/>
      <c r="N49" s="87"/>
      <c r="O49" s="87"/>
      <c r="P49" s="89"/>
      <c r="Q49" s="89"/>
      <c r="R49" s="99">
        <v>80.7</v>
      </c>
      <c r="S49" s="89"/>
      <c r="T49" s="89"/>
      <c r="U49" s="87"/>
      <c r="V49" s="89"/>
      <c r="W49" s="89"/>
      <c r="X49" s="87"/>
      <c r="Y49" s="89"/>
      <c r="Z49" s="89"/>
      <c r="AA49" s="87"/>
    </row>
    <row r="50" spans="1:28" ht="22.5" customHeight="1" x14ac:dyDescent="0.25">
      <c r="A50" s="265" t="s">
        <v>108</v>
      </c>
      <c r="B50" s="265"/>
      <c r="C50" s="89"/>
      <c r="D50" s="87"/>
      <c r="E50" s="87"/>
      <c r="F50" s="89"/>
      <c r="G50" s="89"/>
      <c r="H50" s="87"/>
      <c r="I50" s="89"/>
      <c r="J50" s="89"/>
      <c r="K50" s="87"/>
      <c r="L50" s="89"/>
      <c r="M50" s="89"/>
      <c r="N50" s="87"/>
      <c r="O50" s="87"/>
      <c r="P50" s="89"/>
      <c r="Q50" s="89"/>
      <c r="R50" s="99">
        <v>78.58</v>
      </c>
      <c r="S50" s="89"/>
      <c r="T50" s="89"/>
      <c r="U50" s="87"/>
      <c r="V50" s="89"/>
      <c r="W50" s="89"/>
      <c r="X50" s="87"/>
      <c r="Y50" s="89"/>
      <c r="Z50" s="89"/>
      <c r="AA50" s="87"/>
    </row>
    <row r="51" spans="1:28" ht="13.35" customHeight="1" x14ac:dyDescent="0.25">
      <c r="A51" s="265" t="s">
        <v>111</v>
      </c>
      <c r="B51" s="265"/>
      <c r="O51" s="87"/>
      <c r="P51" s="97"/>
      <c r="Q51" s="89"/>
      <c r="R51" s="98">
        <v>32</v>
      </c>
      <c r="S51" s="97" t="s">
        <v>124</v>
      </c>
    </row>
    <row r="52" spans="1:28" ht="13.35" customHeight="1" x14ac:dyDescent="0.25">
      <c r="A52" s="265" t="s">
        <v>112</v>
      </c>
      <c r="B52" s="265"/>
      <c r="O52" s="87"/>
      <c r="R52" s="98">
        <v>24.2</v>
      </c>
    </row>
    <row r="53" spans="1:28" ht="13.35" customHeight="1" x14ac:dyDescent="0.25">
      <c r="A53" s="265" t="s">
        <v>446</v>
      </c>
      <c r="B53" s="265"/>
      <c r="C53" s="89"/>
      <c r="D53" s="87"/>
      <c r="E53" s="87"/>
      <c r="F53" s="97"/>
      <c r="G53" s="89"/>
      <c r="H53" s="87"/>
      <c r="I53" s="97"/>
      <c r="J53" s="89"/>
      <c r="K53" s="87"/>
      <c r="L53" s="97"/>
      <c r="M53" s="97"/>
      <c r="N53" s="87"/>
      <c r="O53" s="87"/>
      <c r="P53" s="97"/>
      <c r="Q53" s="89"/>
      <c r="R53" s="98">
        <v>5.9</v>
      </c>
      <c r="S53" s="1"/>
      <c r="T53" s="89"/>
      <c r="U53" s="87"/>
      <c r="V53" s="97"/>
      <c r="W53" s="89"/>
      <c r="X53" s="87"/>
      <c r="Y53" s="97"/>
      <c r="Z53" s="89"/>
      <c r="AA53" s="87"/>
      <c r="AB53" s="97"/>
    </row>
    <row r="54" spans="1:28" ht="13.35" customHeight="1" x14ac:dyDescent="0.25">
      <c r="A54" s="265" t="s">
        <v>447</v>
      </c>
      <c r="B54" s="265"/>
      <c r="C54" s="89"/>
      <c r="D54" s="87"/>
      <c r="E54" s="87"/>
      <c r="F54" s="97"/>
      <c r="G54" s="89"/>
      <c r="H54" s="87"/>
      <c r="I54" s="97"/>
      <c r="J54" s="89"/>
      <c r="K54" s="87"/>
      <c r="L54" s="97"/>
      <c r="M54" s="97"/>
      <c r="N54" s="87"/>
      <c r="O54" s="87"/>
      <c r="P54" s="1"/>
      <c r="Q54" s="1"/>
      <c r="R54" s="98">
        <v>17.100000000000001</v>
      </c>
      <c r="S54" s="97"/>
      <c r="T54" s="89"/>
      <c r="U54" s="87"/>
      <c r="V54" s="97"/>
      <c r="W54" s="89"/>
      <c r="X54" s="87"/>
      <c r="Y54" s="97"/>
      <c r="Z54" s="89"/>
      <c r="AA54" s="87"/>
      <c r="AB54" s="97"/>
    </row>
    <row r="55" spans="1:28" ht="13.35" customHeight="1" x14ac:dyDescent="0.25"/>
    <row r="56" spans="1:28" ht="12.45" customHeight="1" x14ac:dyDescent="0.25">
      <c r="A56" s="96" t="s">
        <v>81</v>
      </c>
      <c r="B56" s="270" t="s">
        <v>134</v>
      </c>
      <c r="C56" s="270"/>
      <c r="D56" s="270"/>
      <c r="E56" s="270"/>
      <c r="F56" s="270"/>
      <c r="G56" s="270"/>
      <c r="H56" s="270"/>
      <c r="I56" s="270"/>
      <c r="J56" s="270"/>
      <c r="K56" s="270"/>
      <c r="L56" s="270"/>
      <c r="M56" s="270"/>
      <c r="N56" s="270"/>
      <c r="O56" s="270"/>
      <c r="P56" s="270"/>
      <c r="Q56" s="270"/>
      <c r="R56" s="270"/>
      <c r="S56" s="270"/>
      <c r="T56" s="270"/>
      <c r="U56" s="270"/>
      <c r="V56" s="270"/>
      <c r="W56" s="270"/>
      <c r="X56" s="270"/>
    </row>
  </sheetData>
  <mergeCells count="46">
    <mergeCell ref="D4:L4"/>
    <mergeCell ref="A2:S2"/>
    <mergeCell ref="A1:S1"/>
    <mergeCell ref="A8:B8"/>
    <mergeCell ref="O4:R4"/>
    <mergeCell ref="A9:B9"/>
    <mergeCell ref="A10:B10"/>
    <mergeCell ref="A11:B11"/>
    <mergeCell ref="A12:B12"/>
    <mergeCell ref="A4:B4"/>
    <mergeCell ref="A18:B18"/>
    <mergeCell ref="A19:B19"/>
    <mergeCell ref="A20:B20"/>
    <mergeCell ref="A21:B21"/>
    <mergeCell ref="A22:B22"/>
    <mergeCell ref="A13:B13"/>
    <mergeCell ref="A14:B14"/>
    <mergeCell ref="A15:B15"/>
    <mergeCell ref="A16:B16"/>
    <mergeCell ref="A17:B17"/>
    <mergeCell ref="A40:B40"/>
    <mergeCell ref="A51:B51"/>
    <mergeCell ref="A41:B41"/>
    <mergeCell ref="A23:B23"/>
    <mergeCell ref="A24:B24"/>
    <mergeCell ref="A25:B25"/>
    <mergeCell ref="A48:B48"/>
    <mergeCell ref="A31:B31"/>
    <mergeCell ref="A32:B32"/>
    <mergeCell ref="A33:B33"/>
    <mergeCell ref="A34:B34"/>
    <mergeCell ref="A35:B35"/>
    <mergeCell ref="A36:B36"/>
    <mergeCell ref="A38:B38"/>
    <mergeCell ref="A39:B39"/>
    <mergeCell ref="B56:X56"/>
    <mergeCell ref="A52:B52"/>
    <mergeCell ref="A42:B42"/>
    <mergeCell ref="A53:B53"/>
    <mergeCell ref="A43:B43"/>
    <mergeCell ref="A54:B54"/>
    <mergeCell ref="A44:B44"/>
    <mergeCell ref="A45:B45"/>
    <mergeCell ref="A46:B46"/>
    <mergeCell ref="A49:B49"/>
    <mergeCell ref="A50:B50"/>
  </mergeCells>
  <printOptions horizontalCentered="1"/>
  <pageMargins left="0.25" right="0.25" top="0.5" bottom="0.5" header="0.3" footer="0.3"/>
  <pageSetup scale="73" orientation="landscape" r:id="rId1"/>
  <headerFooter>
    <oddFooter>&amp;L&amp;"Calibri,Regular"&amp;11&amp;K0033A0The Allstate Corporation 1Q23 Supplement&amp;R&amp;"Calibri,Regular"&amp;11App B</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55"/>
  <sheetViews>
    <sheetView showRuler="0" workbookViewId="0">
      <selection sqref="A1:S1"/>
    </sheetView>
  </sheetViews>
  <sheetFormatPr defaultColWidth="13.33203125" defaultRowHeight="13.2" x14ac:dyDescent="0.25"/>
  <cols>
    <col min="1" max="1" width="2.33203125" customWidth="1"/>
    <col min="2" max="2" width="58.44140625" customWidth="1"/>
    <col min="3" max="4" width="2.33203125" customWidth="1"/>
    <col min="5" max="5" width="13.6640625" customWidth="1"/>
    <col min="6" max="7" width="2.33203125" customWidth="1"/>
    <col min="8" max="8" width="13.6640625" customWidth="1"/>
    <col min="9" max="10" width="2.33203125" customWidth="1"/>
    <col min="11" max="11" width="13.6640625" customWidth="1"/>
    <col min="12" max="13" width="2.33203125" customWidth="1"/>
    <col min="14" max="14" width="13.6640625" customWidth="1"/>
    <col min="15" max="16" width="2.33203125" customWidth="1"/>
    <col min="17" max="17" width="13.6640625" customWidth="1"/>
    <col min="18" max="19" width="2.33203125" customWidth="1"/>
    <col min="20" max="20" width="0.88671875" customWidth="1"/>
  </cols>
  <sheetData>
    <row r="1" spans="1:19" ht="14.1" customHeight="1" x14ac:dyDescent="0.3">
      <c r="A1" s="215" t="s">
        <v>1</v>
      </c>
      <c r="B1" s="209"/>
      <c r="C1" s="209"/>
      <c r="D1" s="209"/>
      <c r="E1" s="209"/>
      <c r="F1" s="209"/>
      <c r="G1" s="209"/>
      <c r="H1" s="209"/>
      <c r="I1" s="209"/>
      <c r="J1" s="209"/>
      <c r="K1" s="209"/>
      <c r="L1" s="209"/>
      <c r="M1" s="209"/>
      <c r="N1" s="209"/>
      <c r="O1" s="209"/>
      <c r="P1" s="209"/>
      <c r="Q1" s="209"/>
      <c r="R1" s="209"/>
      <c r="S1" s="209"/>
    </row>
    <row r="2" spans="1:19" ht="16.95" customHeight="1" x14ac:dyDescent="0.3">
      <c r="A2" s="215" t="s">
        <v>39</v>
      </c>
      <c r="B2" s="209"/>
      <c r="C2" s="209"/>
      <c r="D2" s="209"/>
      <c r="E2" s="209"/>
      <c r="F2" s="209"/>
      <c r="G2" s="209"/>
      <c r="H2" s="209"/>
      <c r="I2" s="209"/>
      <c r="J2" s="209"/>
      <c r="K2" s="209"/>
      <c r="L2" s="209"/>
      <c r="M2" s="209"/>
      <c r="N2" s="209"/>
      <c r="O2" s="209"/>
      <c r="P2" s="209"/>
      <c r="Q2" s="209"/>
      <c r="R2" s="209"/>
      <c r="S2" s="209"/>
    </row>
    <row r="3" spans="1:19" ht="15" customHeight="1" x14ac:dyDescent="0.25"/>
    <row r="4" spans="1:19" ht="12.45" customHeight="1" x14ac:dyDescent="0.25">
      <c r="A4" s="217" t="s">
        <v>40</v>
      </c>
      <c r="B4" s="209"/>
      <c r="D4" s="216" t="s">
        <v>41</v>
      </c>
      <c r="E4" s="209"/>
      <c r="F4" s="209"/>
      <c r="G4" s="209"/>
      <c r="H4" s="209"/>
      <c r="I4" s="209"/>
      <c r="J4" s="209"/>
      <c r="K4" s="209"/>
      <c r="L4" s="209"/>
      <c r="M4" s="209"/>
      <c r="N4" s="209"/>
      <c r="O4" s="209"/>
      <c r="P4" s="209"/>
      <c r="Q4" s="209"/>
      <c r="R4" s="209"/>
      <c r="S4" s="209"/>
    </row>
    <row r="5" spans="1:19" ht="12.45" customHeight="1" x14ac:dyDescent="0.25">
      <c r="D5" s="22"/>
      <c r="E5" s="22"/>
      <c r="F5" s="22"/>
      <c r="G5" s="23"/>
      <c r="H5" s="23"/>
      <c r="I5" s="23"/>
      <c r="J5" s="23"/>
      <c r="K5" s="23"/>
      <c r="L5" s="23"/>
      <c r="M5" s="23"/>
      <c r="N5" s="23"/>
      <c r="O5" s="23"/>
      <c r="P5" s="22"/>
      <c r="Q5" s="22"/>
      <c r="R5" s="22"/>
      <c r="S5" s="17"/>
    </row>
    <row r="6" spans="1:19" ht="24.15" customHeight="1" x14ac:dyDescent="0.25">
      <c r="D6" s="24"/>
      <c r="E6" s="12" t="s">
        <v>42</v>
      </c>
      <c r="F6" s="25"/>
      <c r="G6" s="26"/>
      <c r="H6" s="13" t="s">
        <v>43</v>
      </c>
      <c r="K6" s="13" t="s">
        <v>44</v>
      </c>
      <c r="N6" s="13" t="s">
        <v>45</v>
      </c>
      <c r="P6" s="24"/>
      <c r="Q6" s="12" t="s">
        <v>46</v>
      </c>
      <c r="R6" s="25"/>
      <c r="S6" s="26"/>
    </row>
    <row r="7" spans="1:19" ht="12.45" customHeight="1" x14ac:dyDescent="0.25">
      <c r="A7" s="210" t="s">
        <v>47</v>
      </c>
      <c r="B7" s="209"/>
      <c r="D7" s="27"/>
      <c r="E7" s="23"/>
      <c r="G7" s="27"/>
      <c r="H7" s="23"/>
      <c r="K7" s="23"/>
      <c r="N7" s="23"/>
      <c r="P7" s="27"/>
      <c r="Q7" s="23"/>
      <c r="S7" s="27"/>
    </row>
    <row r="8" spans="1:19" ht="12.45" customHeight="1" x14ac:dyDescent="0.25">
      <c r="A8" s="212" t="s">
        <v>48</v>
      </c>
      <c r="B8" s="209"/>
      <c r="D8" s="27"/>
      <c r="E8" s="129">
        <v>12173</v>
      </c>
      <c r="F8" s="130"/>
      <c r="G8" s="131"/>
      <c r="H8" s="129">
        <v>11900</v>
      </c>
      <c r="I8" s="130"/>
      <c r="J8" s="130"/>
      <c r="K8" s="140">
        <v>11661</v>
      </c>
      <c r="L8" s="130"/>
      <c r="M8" s="130"/>
      <c r="N8" s="140">
        <v>11362</v>
      </c>
      <c r="O8" s="130"/>
      <c r="P8" s="131"/>
      <c r="Q8" s="140">
        <v>10981</v>
      </c>
      <c r="S8" s="27"/>
    </row>
    <row r="9" spans="1:19" ht="12.45" customHeight="1" x14ac:dyDescent="0.25">
      <c r="A9" s="212" t="s">
        <v>49</v>
      </c>
      <c r="B9" s="209"/>
      <c r="D9" s="27"/>
      <c r="E9" s="133">
        <v>463</v>
      </c>
      <c r="F9" s="134"/>
      <c r="G9" s="135"/>
      <c r="H9" s="133">
        <v>436</v>
      </c>
      <c r="I9" s="134"/>
      <c r="J9" s="134"/>
      <c r="K9" s="133">
        <v>463</v>
      </c>
      <c r="L9" s="134"/>
      <c r="M9" s="134"/>
      <c r="N9" s="133">
        <v>465</v>
      </c>
      <c r="O9" s="134"/>
      <c r="P9" s="135"/>
      <c r="Q9" s="133">
        <v>468</v>
      </c>
      <c r="S9" s="27"/>
    </row>
    <row r="10" spans="1:19" ht="12.45" customHeight="1" x14ac:dyDescent="0.25">
      <c r="A10" s="212" t="s">
        <v>50</v>
      </c>
      <c r="B10" s="209"/>
      <c r="D10" s="27"/>
      <c r="E10" s="133">
        <v>561</v>
      </c>
      <c r="F10" s="134"/>
      <c r="G10" s="135"/>
      <c r="H10" s="133">
        <v>660</v>
      </c>
      <c r="I10" s="134"/>
      <c r="J10" s="134"/>
      <c r="K10" s="133">
        <v>561</v>
      </c>
      <c r="L10" s="134"/>
      <c r="M10" s="134"/>
      <c r="N10" s="133">
        <v>563</v>
      </c>
      <c r="O10" s="134"/>
      <c r="P10" s="135"/>
      <c r="Q10" s="133">
        <v>560</v>
      </c>
      <c r="S10" s="27"/>
    </row>
    <row r="11" spans="1:19" ht="12.45" customHeight="1" x14ac:dyDescent="0.25">
      <c r="A11" s="212" t="s">
        <v>51</v>
      </c>
      <c r="B11" s="209"/>
      <c r="D11" s="27"/>
      <c r="E11" s="133">
        <v>575</v>
      </c>
      <c r="F11" s="134"/>
      <c r="G11" s="135"/>
      <c r="H11" s="133">
        <v>557</v>
      </c>
      <c r="I11" s="134"/>
      <c r="J11" s="134"/>
      <c r="K11" s="133">
        <v>690</v>
      </c>
      <c r="L11" s="134"/>
      <c r="M11" s="134"/>
      <c r="N11" s="133">
        <v>562</v>
      </c>
      <c r="O11" s="134"/>
      <c r="P11" s="135"/>
      <c r="Q11" s="133">
        <v>594</v>
      </c>
      <c r="S11" s="27"/>
    </row>
    <row r="12" spans="1:19" ht="12.45" customHeight="1" x14ac:dyDescent="0.25">
      <c r="A12" s="212" t="s">
        <v>52</v>
      </c>
      <c r="B12" s="209"/>
      <c r="D12" s="27"/>
      <c r="E12" s="137">
        <v>14</v>
      </c>
      <c r="F12" s="134"/>
      <c r="G12" s="135"/>
      <c r="H12" s="137">
        <v>95</v>
      </c>
      <c r="I12" s="134"/>
      <c r="J12" s="134"/>
      <c r="K12" s="137">
        <v>-167</v>
      </c>
      <c r="L12" s="134"/>
      <c r="M12" s="134"/>
      <c r="N12" s="137">
        <v>-733</v>
      </c>
      <c r="O12" s="134"/>
      <c r="P12" s="135"/>
      <c r="Q12" s="137">
        <v>-267</v>
      </c>
      <c r="S12" s="27"/>
    </row>
    <row r="13" spans="1:19" ht="12.45" customHeight="1" x14ac:dyDescent="0.25">
      <c r="A13" s="214" t="s">
        <v>53</v>
      </c>
      <c r="B13" s="209"/>
      <c r="D13" s="27"/>
      <c r="E13" s="180">
        <v>13786</v>
      </c>
      <c r="F13" s="134"/>
      <c r="G13" s="135"/>
      <c r="H13" s="180">
        <v>13648</v>
      </c>
      <c r="I13" s="134"/>
      <c r="J13" s="134"/>
      <c r="K13" s="180">
        <v>13208</v>
      </c>
      <c r="L13" s="134"/>
      <c r="M13" s="134"/>
      <c r="N13" s="180">
        <v>12219</v>
      </c>
      <c r="O13" s="134"/>
      <c r="P13" s="135"/>
      <c r="Q13" s="180">
        <v>12336</v>
      </c>
      <c r="S13" s="27"/>
    </row>
    <row r="14" spans="1:19" ht="12.45" customHeight="1" x14ac:dyDescent="0.25">
      <c r="D14" s="27"/>
      <c r="E14" s="141"/>
      <c r="F14" s="134"/>
      <c r="G14" s="135"/>
      <c r="H14" s="141"/>
      <c r="I14" s="134"/>
      <c r="J14" s="134"/>
      <c r="K14" s="141"/>
      <c r="L14" s="134"/>
      <c r="M14" s="134"/>
      <c r="N14" s="141"/>
      <c r="O14" s="134"/>
      <c r="P14" s="135"/>
      <c r="Q14" s="141"/>
      <c r="S14" s="27"/>
    </row>
    <row r="15" spans="1:19" ht="12.45" customHeight="1" x14ac:dyDescent="0.25">
      <c r="A15" s="210" t="s">
        <v>54</v>
      </c>
      <c r="B15" s="209"/>
      <c r="D15" s="27"/>
      <c r="E15" s="134"/>
      <c r="F15" s="134"/>
      <c r="G15" s="135"/>
      <c r="H15" s="134"/>
      <c r="I15" s="134"/>
      <c r="J15" s="134"/>
      <c r="K15" s="134"/>
      <c r="L15" s="134"/>
      <c r="M15" s="134"/>
      <c r="N15" s="134"/>
      <c r="O15" s="134"/>
      <c r="P15" s="135"/>
      <c r="Q15" s="134"/>
      <c r="S15" s="27"/>
    </row>
    <row r="16" spans="1:19" ht="12.45" customHeight="1" x14ac:dyDescent="0.25">
      <c r="A16" s="212" t="s">
        <v>55</v>
      </c>
      <c r="B16" s="209"/>
      <c r="D16" s="27"/>
      <c r="E16" s="133">
        <v>10326</v>
      </c>
      <c r="F16" s="134"/>
      <c r="G16" s="135"/>
      <c r="H16" s="133">
        <v>10002</v>
      </c>
      <c r="I16" s="134"/>
      <c r="J16" s="134"/>
      <c r="K16" s="133">
        <v>10073</v>
      </c>
      <c r="L16" s="134"/>
      <c r="M16" s="134"/>
      <c r="N16" s="133">
        <v>9367</v>
      </c>
      <c r="O16" s="134"/>
      <c r="P16" s="135"/>
      <c r="Q16" s="133">
        <v>7822</v>
      </c>
      <c r="S16" s="27"/>
    </row>
    <row r="17" spans="1:19" ht="12.45" customHeight="1" x14ac:dyDescent="0.25">
      <c r="A17" s="212" t="s">
        <v>56</v>
      </c>
      <c r="B17" s="209"/>
      <c r="D17" s="27"/>
      <c r="E17" s="133">
        <v>265</v>
      </c>
      <c r="F17" s="134"/>
      <c r="G17" s="135"/>
      <c r="H17" s="133">
        <v>257</v>
      </c>
      <c r="I17" s="134"/>
      <c r="J17" s="134"/>
      <c r="K17" s="133">
        <v>252</v>
      </c>
      <c r="L17" s="134"/>
      <c r="M17" s="134"/>
      <c r="N17" s="133">
        <v>265</v>
      </c>
      <c r="O17" s="134"/>
      <c r="P17" s="135"/>
      <c r="Q17" s="133">
        <v>268</v>
      </c>
      <c r="S17" s="27"/>
    </row>
    <row r="18" spans="1:19" ht="12.45" customHeight="1" x14ac:dyDescent="0.25">
      <c r="A18" s="212" t="s">
        <v>57</v>
      </c>
      <c r="B18" s="209"/>
      <c r="D18" s="27"/>
      <c r="E18" s="133">
        <v>1744</v>
      </c>
      <c r="F18" s="134"/>
      <c r="G18" s="135"/>
      <c r="H18" s="133">
        <v>1725</v>
      </c>
      <c r="I18" s="134"/>
      <c r="J18" s="134"/>
      <c r="K18" s="133">
        <v>1683</v>
      </c>
      <c r="L18" s="134"/>
      <c r="M18" s="134"/>
      <c r="N18" s="133">
        <v>1618</v>
      </c>
      <c r="O18" s="134"/>
      <c r="P18" s="135"/>
      <c r="Q18" s="133">
        <v>1608</v>
      </c>
      <c r="S18" s="27"/>
    </row>
    <row r="19" spans="1:19" ht="12.45" customHeight="1" x14ac:dyDescent="0.25">
      <c r="A19" s="212" t="s">
        <v>58</v>
      </c>
      <c r="B19" s="209"/>
      <c r="D19" s="27"/>
      <c r="E19" s="133">
        <v>1716</v>
      </c>
      <c r="F19" s="134"/>
      <c r="G19" s="135"/>
      <c r="H19" s="133">
        <v>1852</v>
      </c>
      <c r="I19" s="134"/>
      <c r="J19" s="134"/>
      <c r="K19" s="133">
        <v>1842</v>
      </c>
      <c r="L19" s="134"/>
      <c r="M19" s="134"/>
      <c r="N19" s="133">
        <v>1850</v>
      </c>
      <c r="O19" s="134"/>
      <c r="P19" s="135"/>
      <c r="Q19" s="133">
        <v>1902</v>
      </c>
      <c r="S19" s="27"/>
    </row>
    <row r="20" spans="1:19" ht="12.45" customHeight="1" x14ac:dyDescent="0.25">
      <c r="A20" s="212" t="s">
        <v>59</v>
      </c>
      <c r="B20" s="209"/>
      <c r="D20" s="27"/>
      <c r="E20" s="133">
        <v>-53</v>
      </c>
      <c r="F20" s="134"/>
      <c r="G20" s="135"/>
      <c r="H20" s="133">
        <v>25</v>
      </c>
      <c r="I20" s="134"/>
      <c r="J20" s="134"/>
      <c r="K20" s="133">
        <v>79</v>
      </c>
      <c r="L20" s="134"/>
      <c r="M20" s="134"/>
      <c r="N20" s="133">
        <v>259</v>
      </c>
      <c r="O20" s="134"/>
      <c r="P20" s="135"/>
      <c r="Q20" s="133">
        <v>-247</v>
      </c>
      <c r="S20" s="27"/>
    </row>
    <row r="21" spans="1:19" ht="12.45" customHeight="1" x14ac:dyDescent="0.25">
      <c r="A21" s="213" t="s">
        <v>60</v>
      </c>
      <c r="B21" s="209"/>
      <c r="D21" s="27"/>
      <c r="E21" s="133">
        <v>27</v>
      </c>
      <c r="F21" s="134"/>
      <c r="G21" s="135"/>
      <c r="H21" s="133">
        <v>24</v>
      </c>
      <c r="I21" s="134"/>
      <c r="J21" s="134"/>
      <c r="K21" s="133">
        <v>14</v>
      </c>
      <c r="L21" s="134"/>
      <c r="M21" s="134"/>
      <c r="N21" s="133">
        <v>1</v>
      </c>
      <c r="O21" s="134"/>
      <c r="P21" s="135"/>
      <c r="Q21" s="133">
        <v>12</v>
      </c>
      <c r="S21" s="27"/>
    </row>
    <row r="22" spans="1:19" ht="12.45" customHeight="1" x14ac:dyDescent="0.25">
      <c r="A22" s="212" t="s">
        <v>61</v>
      </c>
      <c r="B22" s="209"/>
      <c r="D22" s="27"/>
      <c r="E22" s="133">
        <v>81</v>
      </c>
      <c r="F22" s="134"/>
      <c r="G22" s="135"/>
      <c r="H22" s="133">
        <v>89</v>
      </c>
      <c r="I22" s="134"/>
      <c r="J22" s="134"/>
      <c r="K22" s="133">
        <v>90</v>
      </c>
      <c r="L22" s="134"/>
      <c r="M22" s="134"/>
      <c r="N22" s="133">
        <v>87</v>
      </c>
      <c r="O22" s="134"/>
      <c r="P22" s="135"/>
      <c r="Q22" s="133">
        <v>87</v>
      </c>
      <c r="S22" s="27"/>
    </row>
    <row r="23" spans="1:19" ht="12.45" customHeight="1" x14ac:dyDescent="0.25">
      <c r="A23" s="212" t="s">
        <v>62</v>
      </c>
      <c r="B23" s="209"/>
      <c r="D23" s="27"/>
      <c r="E23" s="137">
        <v>86</v>
      </c>
      <c r="F23" s="134"/>
      <c r="G23" s="135"/>
      <c r="H23" s="137">
        <v>84</v>
      </c>
      <c r="I23" s="134"/>
      <c r="J23" s="134"/>
      <c r="K23" s="137">
        <v>85</v>
      </c>
      <c r="L23" s="134"/>
      <c r="M23" s="134"/>
      <c r="N23" s="137">
        <v>83</v>
      </c>
      <c r="O23" s="134"/>
      <c r="P23" s="135"/>
      <c r="Q23" s="137">
        <v>83</v>
      </c>
      <c r="S23" s="27"/>
    </row>
    <row r="24" spans="1:19" ht="12.45" customHeight="1" x14ac:dyDescent="0.25">
      <c r="A24" s="214" t="s">
        <v>63</v>
      </c>
      <c r="B24" s="209"/>
      <c r="D24" s="27"/>
      <c r="E24" s="180">
        <v>14192</v>
      </c>
      <c r="F24" s="134"/>
      <c r="G24" s="135"/>
      <c r="H24" s="180">
        <v>14058</v>
      </c>
      <c r="I24" s="134"/>
      <c r="J24" s="134"/>
      <c r="K24" s="180">
        <v>14118</v>
      </c>
      <c r="L24" s="134"/>
      <c r="M24" s="134"/>
      <c r="N24" s="180">
        <v>13530</v>
      </c>
      <c r="O24" s="134"/>
      <c r="P24" s="135"/>
      <c r="Q24" s="180">
        <v>11535</v>
      </c>
      <c r="S24" s="27"/>
    </row>
    <row r="25" spans="1:19" ht="12.45" customHeight="1" x14ac:dyDescent="0.25">
      <c r="A25" s="209"/>
      <c r="B25" s="209"/>
      <c r="D25" s="27"/>
      <c r="E25" s="141"/>
      <c r="F25" s="134"/>
      <c r="G25" s="135"/>
      <c r="H25" s="141"/>
      <c r="I25" s="134"/>
      <c r="J25" s="134"/>
      <c r="K25" s="141"/>
      <c r="L25" s="134"/>
      <c r="M25" s="134"/>
      <c r="N25" s="141"/>
      <c r="O25" s="134"/>
      <c r="P25" s="135"/>
      <c r="Q25" s="141"/>
      <c r="S25" s="27"/>
    </row>
    <row r="26" spans="1:19" ht="12.45" customHeight="1" x14ac:dyDescent="0.25">
      <c r="A26" s="210" t="s">
        <v>64</v>
      </c>
      <c r="B26" s="209"/>
      <c r="D26" s="27"/>
      <c r="E26" s="133">
        <v>-406</v>
      </c>
      <c r="F26" s="134"/>
      <c r="G26" s="135"/>
      <c r="H26" s="133">
        <v>-410</v>
      </c>
      <c r="I26" s="134"/>
      <c r="J26" s="134"/>
      <c r="K26" s="133">
        <v>-910</v>
      </c>
      <c r="L26" s="134"/>
      <c r="M26" s="134"/>
      <c r="N26" s="133">
        <v>-1311</v>
      </c>
      <c r="O26" s="134"/>
      <c r="P26" s="135"/>
      <c r="Q26" s="133">
        <v>801</v>
      </c>
      <c r="S26" s="27"/>
    </row>
    <row r="27" spans="1:19" ht="12.45" customHeight="1" x14ac:dyDescent="0.25">
      <c r="A27" s="209"/>
      <c r="B27" s="209"/>
      <c r="D27" s="27"/>
      <c r="E27" s="134"/>
      <c r="F27" s="134"/>
      <c r="G27" s="135"/>
      <c r="H27" s="134"/>
      <c r="I27" s="134"/>
      <c r="J27" s="134"/>
      <c r="K27" s="134"/>
      <c r="L27" s="134"/>
      <c r="M27" s="134"/>
      <c r="N27" s="134"/>
      <c r="O27" s="134"/>
      <c r="P27" s="135"/>
      <c r="Q27" s="134"/>
      <c r="S27" s="27"/>
    </row>
    <row r="28" spans="1:19" ht="12.45" customHeight="1" x14ac:dyDescent="0.25">
      <c r="A28" s="208" t="s">
        <v>65</v>
      </c>
      <c r="B28" s="209"/>
      <c r="D28" s="27"/>
      <c r="E28" s="137">
        <v>-85</v>
      </c>
      <c r="F28" s="134"/>
      <c r="G28" s="135"/>
      <c r="H28" s="137">
        <v>-114</v>
      </c>
      <c r="I28" s="134"/>
      <c r="J28" s="134"/>
      <c r="K28" s="137">
        <v>-236</v>
      </c>
      <c r="L28" s="134"/>
      <c r="M28" s="134"/>
      <c r="N28" s="137">
        <v>-289</v>
      </c>
      <c r="O28" s="134"/>
      <c r="P28" s="135"/>
      <c r="Q28" s="137">
        <v>151</v>
      </c>
      <c r="S28" s="27"/>
    </row>
    <row r="29" spans="1:19" ht="12.45" customHeight="1" x14ac:dyDescent="0.25">
      <c r="A29" s="209"/>
      <c r="B29" s="209"/>
      <c r="D29" s="27"/>
      <c r="E29" s="141"/>
      <c r="F29" s="134"/>
      <c r="G29" s="135"/>
      <c r="H29" s="141"/>
      <c r="I29" s="134"/>
      <c r="J29" s="134"/>
      <c r="K29" s="141"/>
      <c r="L29" s="134"/>
      <c r="M29" s="134"/>
      <c r="N29" s="141"/>
      <c r="O29" s="134"/>
      <c r="P29" s="135"/>
      <c r="Q29" s="141"/>
      <c r="S29" s="27"/>
    </row>
    <row r="30" spans="1:19" ht="12.45" customHeight="1" x14ac:dyDescent="0.25">
      <c r="A30" s="210" t="s">
        <v>66</v>
      </c>
      <c r="B30" s="209"/>
      <c r="D30" s="27"/>
      <c r="E30" s="133">
        <v>-321</v>
      </c>
      <c r="F30" s="134"/>
      <c r="G30" s="135"/>
      <c r="H30" s="133">
        <v>-296</v>
      </c>
      <c r="I30" s="134"/>
      <c r="J30" s="134"/>
      <c r="K30" s="133">
        <v>-674</v>
      </c>
      <c r="L30" s="134"/>
      <c r="M30" s="134"/>
      <c r="N30" s="133">
        <v>-1022</v>
      </c>
      <c r="O30" s="134"/>
      <c r="P30" s="135"/>
      <c r="Q30" s="133">
        <v>650</v>
      </c>
      <c r="S30" s="27"/>
    </row>
    <row r="31" spans="1:19" ht="12.45" customHeight="1" x14ac:dyDescent="0.25">
      <c r="A31" s="209"/>
      <c r="B31" s="209"/>
      <c r="D31" s="27"/>
      <c r="E31" s="134"/>
      <c r="F31" s="134"/>
      <c r="G31" s="135"/>
      <c r="H31" s="134"/>
      <c r="I31" s="134"/>
      <c r="J31" s="134"/>
      <c r="K31" s="134"/>
      <c r="L31" s="134"/>
      <c r="M31" s="134"/>
      <c r="N31" s="134"/>
      <c r="O31" s="134"/>
      <c r="P31" s="135"/>
      <c r="Q31" s="134"/>
      <c r="S31" s="27"/>
    </row>
    <row r="32" spans="1:19" ht="12.45" customHeight="1" x14ac:dyDescent="0.25">
      <c r="A32" s="208" t="s">
        <v>67</v>
      </c>
      <c r="B32" s="209"/>
      <c r="D32" s="27"/>
      <c r="E32" s="137">
        <v>-1</v>
      </c>
      <c r="F32" s="134"/>
      <c r="G32" s="135"/>
      <c r="H32" s="137">
        <v>-19</v>
      </c>
      <c r="I32" s="134"/>
      <c r="J32" s="134"/>
      <c r="K32" s="137">
        <v>-15</v>
      </c>
      <c r="L32" s="134"/>
      <c r="M32" s="134"/>
      <c r="N32" s="137">
        <v>-9</v>
      </c>
      <c r="O32" s="134"/>
      <c r="P32" s="135"/>
      <c r="Q32" s="137">
        <v>-10</v>
      </c>
      <c r="S32" s="27"/>
    </row>
    <row r="33" spans="1:19" ht="12.45" customHeight="1" x14ac:dyDescent="0.25">
      <c r="D33" s="27"/>
      <c r="E33" s="141"/>
      <c r="F33" s="134"/>
      <c r="G33" s="135"/>
      <c r="H33" s="141"/>
      <c r="I33" s="134"/>
      <c r="J33" s="134"/>
      <c r="K33" s="141"/>
      <c r="L33" s="134"/>
      <c r="M33" s="134"/>
      <c r="N33" s="141"/>
      <c r="O33" s="134"/>
      <c r="P33" s="135"/>
      <c r="Q33" s="141"/>
      <c r="S33" s="27"/>
    </row>
    <row r="34" spans="1:19" ht="12.45" customHeight="1" x14ac:dyDescent="0.25">
      <c r="A34" s="210" t="s">
        <v>68</v>
      </c>
      <c r="B34" s="209"/>
      <c r="D34" s="27"/>
      <c r="E34" s="133">
        <v>-320</v>
      </c>
      <c r="F34" s="134"/>
      <c r="G34" s="135"/>
      <c r="H34" s="133">
        <v>-277</v>
      </c>
      <c r="I34" s="134"/>
      <c r="J34" s="134"/>
      <c r="K34" s="133">
        <v>-659</v>
      </c>
      <c r="L34" s="134"/>
      <c r="M34" s="134"/>
      <c r="N34" s="133">
        <v>-1013</v>
      </c>
      <c r="O34" s="134"/>
      <c r="P34" s="135"/>
      <c r="Q34" s="133">
        <v>660</v>
      </c>
      <c r="S34" s="27"/>
    </row>
    <row r="35" spans="1:19" ht="12.45" customHeight="1" x14ac:dyDescent="0.25">
      <c r="D35" s="27"/>
      <c r="E35" s="134"/>
      <c r="F35" s="134"/>
      <c r="G35" s="135"/>
      <c r="H35" s="134"/>
      <c r="I35" s="134"/>
      <c r="J35" s="134"/>
      <c r="K35" s="134"/>
      <c r="L35" s="134"/>
      <c r="M35" s="134"/>
      <c r="N35" s="134"/>
      <c r="O35" s="134"/>
      <c r="P35" s="135"/>
      <c r="Q35" s="134"/>
      <c r="S35" s="27"/>
    </row>
    <row r="36" spans="1:19" ht="12.45" customHeight="1" x14ac:dyDescent="0.25">
      <c r="A36" s="208" t="s">
        <v>69</v>
      </c>
      <c r="B36" s="209"/>
      <c r="D36" s="27"/>
      <c r="E36" s="137">
        <v>26</v>
      </c>
      <c r="F36" s="134"/>
      <c r="G36" s="135"/>
      <c r="H36" s="137">
        <v>26</v>
      </c>
      <c r="I36" s="134"/>
      <c r="J36" s="134"/>
      <c r="K36" s="137">
        <v>26</v>
      </c>
      <c r="L36" s="134"/>
      <c r="M36" s="134"/>
      <c r="N36" s="137">
        <v>27</v>
      </c>
      <c r="O36" s="134"/>
      <c r="P36" s="135"/>
      <c r="Q36" s="137">
        <v>26</v>
      </c>
      <c r="S36" s="27"/>
    </row>
    <row r="37" spans="1:19" ht="12.45" customHeight="1" x14ac:dyDescent="0.25">
      <c r="A37" s="209"/>
      <c r="B37" s="209"/>
      <c r="D37" s="27"/>
      <c r="E37" s="169"/>
      <c r="F37" s="130"/>
      <c r="G37" s="131"/>
      <c r="H37" s="169"/>
      <c r="I37" s="130"/>
      <c r="J37" s="130"/>
      <c r="K37" s="169"/>
      <c r="L37" s="130"/>
      <c r="M37" s="130"/>
      <c r="N37" s="169"/>
      <c r="O37" s="130"/>
      <c r="P37" s="131"/>
      <c r="Q37" s="169"/>
      <c r="S37" s="27"/>
    </row>
    <row r="38" spans="1:19" ht="12.45" customHeight="1" thickBot="1" x14ac:dyDescent="0.3">
      <c r="A38" s="210" t="s">
        <v>70</v>
      </c>
      <c r="B38" s="209"/>
      <c r="D38" s="27"/>
      <c r="E38" s="171">
        <v>-346</v>
      </c>
      <c r="F38" s="130"/>
      <c r="G38" s="131"/>
      <c r="H38" s="171">
        <v>-303</v>
      </c>
      <c r="I38" s="130"/>
      <c r="J38" s="130"/>
      <c r="K38" s="171">
        <v>-685</v>
      </c>
      <c r="L38" s="130"/>
      <c r="M38" s="130"/>
      <c r="N38" s="171">
        <v>-1040</v>
      </c>
      <c r="O38" s="130"/>
      <c r="P38" s="131"/>
      <c r="Q38" s="171">
        <v>634</v>
      </c>
      <c r="S38" s="27"/>
    </row>
    <row r="39" spans="1:19" ht="12.45" customHeight="1" thickTop="1" x14ac:dyDescent="0.25">
      <c r="A39" s="209"/>
      <c r="B39" s="209"/>
      <c r="D39" s="27"/>
      <c r="E39" s="139"/>
      <c r="F39" s="130"/>
      <c r="G39" s="131"/>
      <c r="H39" s="139"/>
      <c r="I39" s="130"/>
      <c r="J39" s="130"/>
      <c r="K39" s="139"/>
      <c r="L39" s="130"/>
      <c r="M39" s="130"/>
      <c r="N39" s="139"/>
      <c r="O39" s="130"/>
      <c r="P39" s="131"/>
      <c r="Q39" s="139"/>
      <c r="S39" s="27"/>
    </row>
    <row r="40" spans="1:19" ht="12.45" customHeight="1" x14ac:dyDescent="0.25">
      <c r="A40" s="210" t="s">
        <v>71</v>
      </c>
      <c r="B40" s="209"/>
      <c r="D40" s="27"/>
      <c r="E40" s="130"/>
      <c r="F40" s="130"/>
      <c r="G40" s="131"/>
      <c r="H40" s="130"/>
      <c r="I40" s="130"/>
      <c r="J40" s="130"/>
      <c r="K40" s="130"/>
      <c r="L40" s="130"/>
      <c r="M40" s="130"/>
      <c r="N40" s="130"/>
      <c r="O40" s="130"/>
      <c r="P40" s="131"/>
      <c r="Q40" s="130"/>
      <c r="S40" s="27"/>
    </row>
    <row r="41" spans="1:19" ht="12.45" customHeight="1" x14ac:dyDescent="0.25">
      <c r="A41" s="209"/>
      <c r="B41" s="209"/>
      <c r="D41" s="27"/>
      <c r="E41" s="130"/>
      <c r="F41" s="130"/>
      <c r="G41" s="131"/>
      <c r="H41" s="130"/>
      <c r="I41" s="130"/>
      <c r="J41" s="130"/>
      <c r="K41" s="130"/>
      <c r="L41" s="130"/>
      <c r="M41" s="130"/>
      <c r="N41" s="130"/>
      <c r="O41" s="130"/>
      <c r="P41" s="131"/>
      <c r="Q41" s="130"/>
      <c r="S41" s="27"/>
    </row>
    <row r="42" spans="1:19" ht="22.5" customHeight="1" x14ac:dyDescent="0.25">
      <c r="A42" s="211" t="s">
        <v>72</v>
      </c>
      <c r="B42" s="209"/>
      <c r="D42" s="27"/>
      <c r="E42" s="174">
        <v>-1.31</v>
      </c>
      <c r="F42" s="130"/>
      <c r="G42" s="131"/>
      <c r="H42" s="174">
        <v>-1.1499999999999999</v>
      </c>
      <c r="I42" s="130"/>
      <c r="J42" s="130"/>
      <c r="K42" s="174">
        <v>-2.5499999999999998</v>
      </c>
      <c r="L42" s="130"/>
      <c r="M42" s="130"/>
      <c r="N42" s="174">
        <v>-3.8</v>
      </c>
      <c r="O42" s="130"/>
      <c r="P42" s="131"/>
      <c r="Q42" s="174">
        <v>2.2799999999999998</v>
      </c>
      <c r="S42" s="27"/>
    </row>
    <row r="43" spans="1:19" ht="12.45" customHeight="1" x14ac:dyDescent="0.25">
      <c r="A43" s="211" t="s">
        <v>73</v>
      </c>
      <c r="B43" s="209"/>
      <c r="D43" s="27"/>
      <c r="E43" s="158">
        <v>263.5</v>
      </c>
      <c r="F43" s="159"/>
      <c r="G43" s="160"/>
      <c r="H43" s="158">
        <v>264.39999999999998</v>
      </c>
      <c r="I43" s="159"/>
      <c r="J43" s="159"/>
      <c r="K43" s="158">
        <v>268.7</v>
      </c>
      <c r="L43" s="159"/>
      <c r="M43" s="159"/>
      <c r="N43" s="158">
        <v>273.8</v>
      </c>
      <c r="O43" s="159"/>
      <c r="P43" s="160"/>
      <c r="Q43" s="158">
        <v>278.10000000000002</v>
      </c>
      <c r="S43" s="27"/>
    </row>
    <row r="44" spans="1:19" ht="14.1" customHeight="1" x14ac:dyDescent="0.25">
      <c r="A44" s="211"/>
      <c r="B44" s="209"/>
      <c r="D44" s="27"/>
      <c r="E44" s="159"/>
      <c r="F44" s="159"/>
      <c r="G44" s="160"/>
      <c r="H44" s="159"/>
      <c r="I44" s="159"/>
      <c r="J44" s="159"/>
      <c r="K44" s="159"/>
      <c r="L44" s="159"/>
      <c r="M44" s="159"/>
      <c r="N44" s="159"/>
      <c r="O44" s="159"/>
      <c r="P44" s="160"/>
      <c r="Q44" s="159"/>
      <c r="S44" s="27"/>
    </row>
    <row r="45" spans="1:19" ht="22.5" customHeight="1" x14ac:dyDescent="0.25">
      <c r="A45" s="211" t="s">
        <v>74</v>
      </c>
      <c r="B45" s="209"/>
      <c r="D45" s="27"/>
      <c r="E45" s="174">
        <v>-1.31</v>
      </c>
      <c r="F45" s="80" t="s">
        <v>75</v>
      </c>
      <c r="G45" s="131"/>
      <c r="H45" s="174">
        <v>-1.1499999999999999</v>
      </c>
      <c r="I45" s="81" t="s">
        <v>76</v>
      </c>
      <c r="J45" s="130"/>
      <c r="K45" s="174">
        <v>-2.5499999999999998</v>
      </c>
      <c r="L45" s="81" t="s">
        <v>77</v>
      </c>
      <c r="M45" s="130"/>
      <c r="N45" s="174">
        <v>-3.8</v>
      </c>
      <c r="O45" s="85" t="s">
        <v>78</v>
      </c>
      <c r="P45" s="131"/>
      <c r="Q45" s="174">
        <v>2.25</v>
      </c>
      <c r="S45" s="27"/>
    </row>
    <row r="46" spans="1:19" ht="12.45" customHeight="1" x14ac:dyDescent="0.25">
      <c r="A46" s="211" t="s">
        <v>79</v>
      </c>
      <c r="B46" s="209"/>
      <c r="D46" s="27"/>
      <c r="E46" s="152">
        <v>263.5</v>
      </c>
      <c r="F46" s="80" t="s">
        <v>75</v>
      </c>
      <c r="G46" s="131"/>
      <c r="H46" s="152">
        <v>264.39999999999998</v>
      </c>
      <c r="I46" s="81" t="s">
        <v>76</v>
      </c>
      <c r="J46" s="130"/>
      <c r="K46" s="152">
        <v>268.7</v>
      </c>
      <c r="L46" s="81" t="s">
        <v>77</v>
      </c>
      <c r="M46" s="130"/>
      <c r="N46" s="152">
        <v>273.8</v>
      </c>
      <c r="O46" s="80" t="s">
        <v>78</v>
      </c>
      <c r="P46" s="131"/>
      <c r="Q46" s="152">
        <v>281.8</v>
      </c>
      <c r="S46" s="27"/>
    </row>
    <row r="47" spans="1:19" ht="12.45" customHeight="1" x14ac:dyDescent="0.25">
      <c r="A47" s="209"/>
      <c r="B47" s="209"/>
      <c r="D47" s="27"/>
      <c r="E47" s="130"/>
      <c r="F47" s="130"/>
      <c r="G47" s="131"/>
      <c r="H47" s="130"/>
      <c r="I47" s="130"/>
      <c r="J47" s="130"/>
      <c r="K47" s="130"/>
      <c r="L47" s="130"/>
      <c r="M47" s="130"/>
      <c r="N47" s="130"/>
      <c r="O47" s="130"/>
      <c r="P47" s="131"/>
      <c r="Q47" s="130"/>
      <c r="S47" s="27"/>
    </row>
    <row r="48" spans="1:19" ht="12.45" customHeight="1" x14ac:dyDescent="0.25">
      <c r="A48" s="210" t="s">
        <v>80</v>
      </c>
      <c r="B48" s="209"/>
      <c r="D48" s="27"/>
      <c r="E48" s="174">
        <v>0.89</v>
      </c>
      <c r="F48" s="130"/>
      <c r="G48" s="131"/>
      <c r="H48" s="174">
        <v>0.85</v>
      </c>
      <c r="I48" s="130"/>
      <c r="J48" s="130"/>
      <c r="K48" s="174">
        <v>0.85</v>
      </c>
      <c r="L48" s="130"/>
      <c r="M48" s="130"/>
      <c r="N48" s="174">
        <v>0.85</v>
      </c>
      <c r="O48" s="130"/>
      <c r="P48" s="131"/>
      <c r="Q48" s="174">
        <v>0.85</v>
      </c>
      <c r="S48" s="27"/>
    </row>
    <row r="49" spans="1:21" ht="12.45" customHeight="1" x14ac:dyDescent="0.25">
      <c r="D49" s="29"/>
      <c r="G49" s="27"/>
      <c r="P49" s="29"/>
      <c r="S49" s="27"/>
    </row>
    <row r="50" spans="1:21" ht="12.45" customHeight="1" x14ac:dyDescent="0.25">
      <c r="D50" s="23"/>
      <c r="E50" s="23"/>
      <c r="F50" s="23"/>
      <c r="P50" s="23"/>
      <c r="Q50" s="23"/>
      <c r="R50" s="23"/>
    </row>
    <row r="51" spans="1:21" ht="14.1" customHeight="1" x14ac:dyDescent="0.25">
      <c r="A51" s="21" t="s">
        <v>81</v>
      </c>
      <c r="B51" s="208" t="s">
        <v>82</v>
      </c>
      <c r="C51" s="208"/>
      <c r="D51" s="208"/>
      <c r="E51" s="208"/>
      <c r="F51" s="208"/>
      <c r="G51" s="208"/>
      <c r="H51" s="208"/>
      <c r="I51" s="208"/>
      <c r="J51" s="208"/>
      <c r="K51" s="208"/>
      <c r="L51" s="208"/>
      <c r="M51" s="208"/>
      <c r="N51" s="208"/>
      <c r="O51" s="208"/>
      <c r="P51" s="208"/>
      <c r="Q51" s="208"/>
      <c r="R51" s="208"/>
      <c r="S51" s="208"/>
    </row>
    <row r="52" spans="1:21" ht="14.1" customHeight="1" x14ac:dyDescent="0.25">
      <c r="A52" s="21" t="s">
        <v>75</v>
      </c>
      <c r="B52" s="208" t="s">
        <v>83</v>
      </c>
      <c r="C52" s="208"/>
      <c r="D52" s="208"/>
      <c r="E52" s="208"/>
      <c r="F52" s="208"/>
      <c r="G52" s="208"/>
      <c r="H52" s="208"/>
      <c r="I52" s="208"/>
      <c r="J52" s="208"/>
      <c r="K52" s="208"/>
      <c r="L52" s="208"/>
      <c r="M52" s="208"/>
      <c r="N52" s="208"/>
      <c r="O52" s="208"/>
      <c r="P52" s="208"/>
      <c r="Q52" s="208"/>
      <c r="R52" s="208"/>
      <c r="S52" s="208"/>
      <c r="T52" s="208"/>
      <c r="U52" s="17"/>
    </row>
    <row r="53" spans="1:21" ht="14.1" customHeight="1" x14ac:dyDescent="0.25">
      <c r="A53" s="21" t="s">
        <v>76</v>
      </c>
      <c r="B53" s="208" t="s">
        <v>84</v>
      </c>
      <c r="C53" s="208"/>
      <c r="D53" s="208"/>
      <c r="E53" s="208"/>
      <c r="F53" s="208"/>
      <c r="G53" s="208"/>
      <c r="H53" s="208"/>
      <c r="I53" s="208"/>
      <c r="J53" s="208"/>
      <c r="K53" s="208"/>
      <c r="L53" s="208"/>
      <c r="M53" s="208"/>
      <c r="N53" s="208"/>
      <c r="O53" s="208"/>
      <c r="P53" s="208"/>
      <c r="Q53" s="208"/>
      <c r="R53" s="208"/>
      <c r="S53" s="208"/>
      <c r="T53" s="208"/>
      <c r="U53" s="17"/>
    </row>
    <row r="54" spans="1:21" ht="14.1" customHeight="1" x14ac:dyDescent="0.25">
      <c r="A54" s="21" t="s">
        <v>77</v>
      </c>
      <c r="B54" s="208" t="s">
        <v>85</v>
      </c>
      <c r="C54" s="208"/>
      <c r="D54" s="208"/>
      <c r="E54" s="208"/>
      <c r="F54" s="208"/>
      <c r="G54" s="208"/>
      <c r="H54" s="208"/>
      <c r="I54" s="208"/>
      <c r="J54" s="208"/>
      <c r="K54" s="208"/>
      <c r="L54" s="208"/>
      <c r="M54" s="208"/>
      <c r="N54" s="208"/>
      <c r="O54" s="208"/>
      <c r="P54" s="208"/>
      <c r="Q54" s="208"/>
      <c r="R54" s="208"/>
      <c r="S54" s="208"/>
      <c r="T54" s="208"/>
      <c r="U54" s="17"/>
    </row>
    <row r="55" spans="1:21" ht="14.1" customHeight="1" x14ac:dyDescent="0.25">
      <c r="A55" s="21" t="s">
        <v>78</v>
      </c>
      <c r="B55" s="208" t="s">
        <v>86</v>
      </c>
      <c r="C55" s="208"/>
      <c r="D55" s="208"/>
      <c r="E55" s="208"/>
      <c r="F55" s="208"/>
      <c r="G55" s="208"/>
      <c r="H55" s="208"/>
      <c r="I55" s="208"/>
      <c r="J55" s="208"/>
      <c r="K55" s="208"/>
      <c r="L55" s="208"/>
      <c r="M55" s="208"/>
      <c r="N55" s="208"/>
      <c r="O55" s="208"/>
      <c r="P55" s="208"/>
      <c r="Q55" s="208"/>
      <c r="R55" s="208"/>
      <c r="S55" s="208"/>
      <c r="T55" s="208"/>
      <c r="U55" s="17"/>
    </row>
  </sheetData>
  <mergeCells count="48">
    <mergeCell ref="A17:B17"/>
    <mergeCell ref="A18:B18"/>
    <mergeCell ref="A46:B46"/>
    <mergeCell ref="A44:B44"/>
    <mergeCell ref="A11:B11"/>
    <mergeCell ref="A12:B12"/>
    <mergeCell ref="A13:B13"/>
    <mergeCell ref="A15:B15"/>
    <mergeCell ref="A16:B16"/>
    <mergeCell ref="A42:B42"/>
    <mergeCell ref="A38:B38"/>
    <mergeCell ref="A39:B39"/>
    <mergeCell ref="A40:B40"/>
    <mergeCell ref="A41:B41"/>
    <mergeCell ref="A30:B30"/>
    <mergeCell ref="A31:B31"/>
    <mergeCell ref="A1:S1"/>
    <mergeCell ref="A2:S2"/>
    <mergeCell ref="D4:S4"/>
    <mergeCell ref="A9:B9"/>
    <mergeCell ref="A10:B10"/>
    <mergeCell ref="A4:B4"/>
    <mergeCell ref="A7:B7"/>
    <mergeCell ref="A8:B8"/>
    <mergeCell ref="A19:B19"/>
    <mergeCell ref="A20:B20"/>
    <mergeCell ref="A21:B21"/>
    <mergeCell ref="A22:B22"/>
    <mergeCell ref="A43:B43"/>
    <mergeCell ref="A28:B28"/>
    <mergeCell ref="A29:B29"/>
    <mergeCell ref="A23:B23"/>
    <mergeCell ref="A24:B24"/>
    <mergeCell ref="A25:B25"/>
    <mergeCell ref="A26:B26"/>
    <mergeCell ref="A27:B27"/>
    <mergeCell ref="A37:B37"/>
    <mergeCell ref="B54:T54"/>
    <mergeCell ref="B55:T55"/>
    <mergeCell ref="B51:S51"/>
    <mergeCell ref="A32:B32"/>
    <mergeCell ref="A34:B34"/>
    <mergeCell ref="A36:B36"/>
    <mergeCell ref="B52:T52"/>
    <mergeCell ref="B53:T53"/>
    <mergeCell ref="A47:B47"/>
    <mergeCell ref="A48:B48"/>
    <mergeCell ref="A45:B45"/>
  </mergeCells>
  <printOptions horizontalCentered="1"/>
  <pageMargins left="0.25" right="0.25" top="0.5" bottom="0.5" header="0.3" footer="0.3"/>
  <pageSetup scale="76" orientation="landscape" r:id="rId1"/>
  <headerFooter>
    <oddFooter>&amp;L&amp;"Calibri,Regular"&amp;11&amp;K0033A0The Allstate Corporation 1Q23 Supplement&amp;R&amp;"Calibri,Regular"&amp;11&amp;A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39"/>
  <sheetViews>
    <sheetView showRuler="0" zoomScaleNormal="100" workbookViewId="0"/>
  </sheetViews>
  <sheetFormatPr defaultColWidth="13.33203125" defaultRowHeight="13.2" x14ac:dyDescent="0.25"/>
  <cols>
    <col min="1" max="1" width="2.33203125" customWidth="1"/>
    <col min="2" max="2" width="55.109375" customWidth="1"/>
    <col min="3" max="4" width="2.33203125" customWidth="1"/>
    <col min="5" max="5" width="14.6640625" customWidth="1"/>
    <col min="6" max="7" width="2.33203125" customWidth="1"/>
    <col min="8" max="8" width="14.6640625" customWidth="1"/>
    <col min="9" max="10" width="2.33203125" customWidth="1"/>
    <col min="11" max="11" width="14.6640625" customWidth="1"/>
    <col min="12" max="13" width="2.33203125" customWidth="1"/>
    <col min="14" max="14" width="14.6640625" customWidth="1"/>
    <col min="15" max="16" width="2.33203125" customWidth="1"/>
    <col min="17" max="17" width="14.6640625" customWidth="1"/>
    <col min="18" max="19" width="2.33203125" customWidth="1"/>
    <col min="20" max="20" width="26" customWidth="1"/>
  </cols>
  <sheetData>
    <row r="1" spans="2:19" ht="14.1" customHeight="1" x14ac:dyDescent="0.3">
      <c r="B1" s="215" t="s">
        <v>1</v>
      </c>
      <c r="C1" s="209"/>
      <c r="D1" s="209"/>
      <c r="E1" s="209"/>
      <c r="F1" s="209"/>
      <c r="G1" s="209"/>
      <c r="H1" s="209"/>
      <c r="I1" s="209"/>
      <c r="J1" s="209"/>
      <c r="K1" s="209"/>
      <c r="L1" s="209"/>
      <c r="M1" s="209"/>
      <c r="N1" s="209"/>
      <c r="O1" s="209"/>
      <c r="P1" s="209"/>
      <c r="Q1" s="209"/>
      <c r="R1" s="209"/>
      <c r="S1" s="209"/>
    </row>
    <row r="2" spans="2:19" ht="16.95" customHeight="1" x14ac:dyDescent="0.3">
      <c r="B2" s="215" t="s">
        <v>87</v>
      </c>
      <c r="C2" s="209"/>
      <c r="D2" s="209"/>
      <c r="E2" s="209"/>
      <c r="F2" s="209"/>
      <c r="G2" s="209"/>
      <c r="H2" s="209"/>
      <c r="I2" s="209"/>
      <c r="J2" s="209"/>
      <c r="K2" s="209"/>
      <c r="L2" s="209"/>
      <c r="M2" s="209"/>
      <c r="N2" s="209"/>
      <c r="O2" s="209"/>
      <c r="P2" s="209"/>
      <c r="Q2" s="209"/>
      <c r="R2" s="209"/>
      <c r="S2" s="209"/>
    </row>
    <row r="3" spans="2:19" ht="12.45" customHeight="1" x14ac:dyDescent="0.25"/>
    <row r="4" spans="2:19" ht="12.45" customHeight="1" x14ac:dyDescent="0.25">
      <c r="B4" s="10" t="s">
        <v>40</v>
      </c>
      <c r="D4" s="216" t="s">
        <v>41</v>
      </c>
      <c r="E4" s="209"/>
      <c r="F4" s="209"/>
      <c r="G4" s="209"/>
      <c r="H4" s="209"/>
      <c r="I4" s="209"/>
      <c r="J4" s="209"/>
      <c r="K4" s="209"/>
      <c r="L4" s="209"/>
      <c r="M4" s="209"/>
      <c r="N4" s="209"/>
      <c r="O4" s="209"/>
      <c r="P4" s="209"/>
      <c r="Q4" s="209"/>
      <c r="R4" s="209"/>
      <c r="S4" s="209"/>
    </row>
    <row r="5" spans="2:19" ht="12.45" customHeight="1" x14ac:dyDescent="0.25">
      <c r="D5" s="22"/>
      <c r="E5" s="22"/>
      <c r="F5" s="22"/>
      <c r="G5" s="23"/>
      <c r="H5" s="23"/>
      <c r="I5" s="23"/>
      <c r="J5" s="23"/>
      <c r="K5" s="23"/>
      <c r="L5" s="23"/>
      <c r="M5" s="23"/>
      <c r="N5" s="23"/>
      <c r="O5" s="23"/>
      <c r="P5" s="22"/>
      <c r="Q5" s="22"/>
      <c r="R5" s="22"/>
      <c r="S5" s="17"/>
    </row>
    <row r="6" spans="2:19" ht="24.15" customHeight="1" x14ac:dyDescent="0.25">
      <c r="D6" s="24"/>
      <c r="E6" s="12" t="s">
        <v>42</v>
      </c>
      <c r="F6" s="25"/>
      <c r="G6" s="26"/>
      <c r="H6" s="13" t="s">
        <v>43</v>
      </c>
      <c r="K6" s="13" t="s">
        <v>44</v>
      </c>
      <c r="N6" s="13" t="s">
        <v>45</v>
      </c>
      <c r="P6" s="24"/>
      <c r="Q6" s="12" t="s">
        <v>46</v>
      </c>
      <c r="R6" s="25"/>
      <c r="S6" s="26"/>
    </row>
    <row r="7" spans="2:19" ht="12.45" customHeight="1" x14ac:dyDescent="0.25">
      <c r="B7" s="14" t="s">
        <v>88</v>
      </c>
      <c r="D7" s="27"/>
      <c r="E7" s="23"/>
      <c r="G7" s="27"/>
      <c r="H7" s="23"/>
      <c r="K7" s="23"/>
      <c r="N7" s="23"/>
      <c r="P7" s="27"/>
      <c r="Q7" s="23"/>
      <c r="S7" s="27"/>
    </row>
    <row r="8" spans="2:19" ht="12.45" customHeight="1" x14ac:dyDescent="0.25">
      <c r="D8" s="27"/>
      <c r="G8" s="27"/>
      <c r="P8" s="27"/>
      <c r="S8" s="27"/>
    </row>
    <row r="9" spans="2:19" ht="12.45" customHeight="1" x14ac:dyDescent="0.25">
      <c r="B9" s="208" t="s">
        <v>70</v>
      </c>
      <c r="C9" s="209"/>
      <c r="D9" s="27"/>
      <c r="E9" s="140">
        <v>-346</v>
      </c>
      <c r="F9" s="130"/>
      <c r="G9" s="131"/>
      <c r="H9" s="140">
        <v>-303</v>
      </c>
      <c r="I9" s="130"/>
      <c r="J9" s="130"/>
      <c r="K9" s="140">
        <v>-685</v>
      </c>
      <c r="L9" s="130"/>
      <c r="M9" s="130"/>
      <c r="N9" s="140">
        <v>-1040</v>
      </c>
      <c r="O9" s="130"/>
      <c r="P9" s="131"/>
      <c r="Q9" s="140">
        <v>634</v>
      </c>
      <c r="S9" s="27"/>
    </row>
    <row r="10" spans="2:19" ht="12.45" customHeight="1" x14ac:dyDescent="0.25">
      <c r="D10" s="27"/>
      <c r="E10" s="130"/>
      <c r="F10" s="130"/>
      <c r="G10" s="131"/>
      <c r="H10" s="130"/>
      <c r="I10" s="130"/>
      <c r="J10" s="130"/>
      <c r="K10" s="130"/>
      <c r="L10" s="130"/>
      <c r="M10" s="130"/>
      <c r="N10" s="130"/>
      <c r="O10" s="130"/>
      <c r="P10" s="131"/>
      <c r="Q10" s="130"/>
      <c r="S10" s="27"/>
    </row>
    <row r="11" spans="2:19" ht="14.1" customHeight="1" x14ac:dyDescent="0.25">
      <c r="B11" s="30" t="s">
        <v>89</v>
      </c>
      <c r="D11" s="27"/>
      <c r="E11" s="133">
        <v>-14</v>
      </c>
      <c r="F11" s="134"/>
      <c r="G11" s="135"/>
      <c r="H11" s="133">
        <v>-95</v>
      </c>
      <c r="I11" s="134"/>
      <c r="J11" s="134"/>
      <c r="K11" s="133">
        <v>167</v>
      </c>
      <c r="L11" s="134"/>
      <c r="M11" s="134"/>
      <c r="N11" s="133">
        <v>733</v>
      </c>
      <c r="O11" s="134"/>
      <c r="P11" s="135"/>
      <c r="Q11" s="133">
        <v>267</v>
      </c>
      <c r="S11" s="27"/>
    </row>
    <row r="12" spans="2:19" ht="14.1" customHeight="1" x14ac:dyDescent="0.25">
      <c r="B12" s="30" t="s">
        <v>59</v>
      </c>
      <c r="D12" s="27"/>
      <c r="E12" s="133">
        <v>-53</v>
      </c>
      <c r="F12" s="134"/>
      <c r="G12" s="135"/>
      <c r="H12" s="133">
        <v>25</v>
      </c>
      <c r="I12" s="134"/>
      <c r="J12" s="134"/>
      <c r="K12" s="133">
        <v>79</v>
      </c>
      <c r="L12" s="134"/>
      <c r="M12" s="134"/>
      <c r="N12" s="133">
        <v>259</v>
      </c>
      <c r="O12" s="134"/>
      <c r="P12" s="135"/>
      <c r="Q12" s="133">
        <v>-247</v>
      </c>
      <c r="S12" s="27"/>
    </row>
    <row r="13" spans="2:19" ht="14.1" customHeight="1" x14ac:dyDescent="0.25">
      <c r="B13" s="30" t="s">
        <v>61</v>
      </c>
      <c r="D13" s="27"/>
      <c r="E13" s="133">
        <v>81</v>
      </c>
      <c r="F13" s="134"/>
      <c r="G13" s="135"/>
      <c r="H13" s="133">
        <v>89</v>
      </c>
      <c r="I13" s="134"/>
      <c r="J13" s="134"/>
      <c r="K13" s="133">
        <v>90</v>
      </c>
      <c r="L13" s="134"/>
      <c r="M13" s="134"/>
      <c r="N13" s="133">
        <v>87</v>
      </c>
      <c r="O13" s="134"/>
      <c r="P13" s="135"/>
      <c r="Q13" s="133">
        <v>87</v>
      </c>
      <c r="S13" s="27"/>
    </row>
    <row r="14" spans="2:19" ht="13.35" customHeight="1" x14ac:dyDescent="0.25">
      <c r="B14" s="30" t="s">
        <v>90</v>
      </c>
      <c r="D14" s="27"/>
      <c r="E14" s="133">
        <v>-9</v>
      </c>
      <c r="F14" s="80"/>
      <c r="G14" s="131"/>
      <c r="H14" s="133">
        <v>-83</v>
      </c>
      <c r="I14" s="149" t="s">
        <v>76</v>
      </c>
      <c r="J14" s="130"/>
      <c r="K14" s="133">
        <v>5</v>
      </c>
      <c r="L14" s="134"/>
      <c r="M14" s="134"/>
      <c r="N14" s="133">
        <v>-27</v>
      </c>
      <c r="O14" s="134"/>
      <c r="P14" s="135"/>
      <c r="Q14" s="133">
        <v>16</v>
      </c>
      <c r="S14" s="27"/>
    </row>
    <row r="15" spans="2:19" ht="12.45" customHeight="1" x14ac:dyDescent="0.25">
      <c r="B15" s="30" t="s">
        <v>65</v>
      </c>
      <c r="D15" s="27"/>
      <c r="E15" s="137">
        <v>-1</v>
      </c>
      <c r="F15" s="130"/>
      <c r="G15" s="131"/>
      <c r="H15" s="137">
        <v>16</v>
      </c>
      <c r="I15" s="130"/>
      <c r="J15" s="130"/>
      <c r="K15" s="137">
        <v>-67</v>
      </c>
      <c r="L15" s="134"/>
      <c r="M15" s="134"/>
      <c r="N15" s="137">
        <v>-219</v>
      </c>
      <c r="O15" s="134"/>
      <c r="P15" s="135"/>
      <c r="Q15" s="137">
        <v>-27</v>
      </c>
      <c r="S15" s="27"/>
    </row>
    <row r="16" spans="2:19" ht="3.45" customHeight="1" x14ac:dyDescent="0.25">
      <c r="D16" s="27"/>
      <c r="E16" s="169"/>
      <c r="F16" s="130"/>
      <c r="G16" s="131"/>
      <c r="H16" s="169"/>
      <c r="I16" s="130"/>
      <c r="J16" s="130"/>
      <c r="K16" s="169"/>
      <c r="L16" s="130"/>
      <c r="M16" s="130"/>
      <c r="N16" s="169"/>
      <c r="O16" s="130"/>
      <c r="P16" s="131"/>
      <c r="Q16" s="169"/>
      <c r="S16" s="27"/>
    </row>
    <row r="17" spans="2:19" ht="12.45" customHeight="1" thickBot="1" x14ac:dyDescent="0.3">
      <c r="B17" s="210" t="s">
        <v>91</v>
      </c>
      <c r="C17" s="209"/>
      <c r="D17" s="27"/>
      <c r="E17" s="171">
        <v>-342</v>
      </c>
      <c r="F17" s="130"/>
      <c r="G17" s="131"/>
      <c r="H17" s="171">
        <v>-351</v>
      </c>
      <c r="I17" s="130"/>
      <c r="J17" s="130"/>
      <c r="K17" s="171">
        <v>-411</v>
      </c>
      <c r="L17" s="130"/>
      <c r="M17" s="130"/>
      <c r="N17" s="171">
        <v>-207</v>
      </c>
      <c r="O17" s="130"/>
      <c r="P17" s="131"/>
      <c r="Q17" s="171">
        <v>730</v>
      </c>
      <c r="S17" s="27"/>
    </row>
    <row r="18" spans="2:19" ht="12.45" customHeight="1" thickTop="1" x14ac:dyDescent="0.25">
      <c r="D18" s="27"/>
      <c r="E18" s="139"/>
      <c r="F18" s="130"/>
      <c r="G18" s="131"/>
      <c r="H18" s="139"/>
      <c r="I18" s="130"/>
      <c r="J18" s="130"/>
      <c r="K18" s="139"/>
      <c r="L18" s="130"/>
      <c r="M18" s="130"/>
      <c r="N18" s="139"/>
      <c r="O18" s="130"/>
      <c r="P18" s="131"/>
      <c r="Q18" s="139"/>
      <c r="S18" s="27"/>
    </row>
    <row r="19" spans="2:19" ht="12.45" customHeight="1" x14ac:dyDescent="0.25">
      <c r="B19" s="14" t="s">
        <v>92</v>
      </c>
      <c r="D19" s="27"/>
      <c r="E19" s="130"/>
      <c r="F19" s="130"/>
      <c r="G19" s="131"/>
      <c r="H19" s="130"/>
      <c r="I19" s="130"/>
      <c r="J19" s="130"/>
      <c r="K19" s="130"/>
      <c r="L19" s="130"/>
      <c r="M19" s="130"/>
      <c r="N19" s="130"/>
      <c r="O19" s="130"/>
      <c r="P19" s="131"/>
      <c r="Q19" s="130"/>
      <c r="S19" s="27"/>
    </row>
    <row r="20" spans="2:19" ht="12.45" customHeight="1" x14ac:dyDescent="0.25">
      <c r="D20" s="27"/>
      <c r="E20" s="130"/>
      <c r="F20" s="130"/>
      <c r="G20" s="131"/>
      <c r="H20" s="130"/>
      <c r="I20" s="130"/>
      <c r="J20" s="130"/>
      <c r="K20" s="130"/>
      <c r="L20" s="130"/>
      <c r="M20" s="130"/>
      <c r="N20" s="130"/>
      <c r="O20" s="130"/>
      <c r="P20" s="131"/>
      <c r="Q20" s="130"/>
      <c r="S20" s="27"/>
    </row>
    <row r="21" spans="2:19" ht="13.35" customHeight="1" x14ac:dyDescent="0.25">
      <c r="B21" s="17" t="s">
        <v>70</v>
      </c>
      <c r="D21" s="27"/>
      <c r="E21" s="174">
        <v>-1.31</v>
      </c>
      <c r="F21" s="80" t="s">
        <v>75</v>
      </c>
      <c r="G21" s="131"/>
      <c r="H21" s="174">
        <v>-1.1499999999999999</v>
      </c>
      <c r="I21" s="81" t="s">
        <v>77</v>
      </c>
      <c r="J21" s="130"/>
      <c r="K21" s="174">
        <v>-2.5499999999999998</v>
      </c>
      <c r="L21" s="81" t="s">
        <v>78</v>
      </c>
      <c r="M21" s="130"/>
      <c r="N21" s="174">
        <v>-3.8</v>
      </c>
      <c r="O21" s="85" t="s">
        <v>93</v>
      </c>
      <c r="P21" s="131"/>
      <c r="Q21" s="174">
        <v>2.25</v>
      </c>
      <c r="S21" s="27"/>
    </row>
    <row r="22" spans="2:19" ht="12.45" customHeight="1" x14ac:dyDescent="0.25">
      <c r="D22" s="27"/>
      <c r="E22" s="130"/>
      <c r="F22" s="130"/>
      <c r="G22" s="131"/>
      <c r="H22" s="130"/>
      <c r="I22" s="130"/>
      <c r="J22" s="130"/>
      <c r="K22" s="130"/>
      <c r="L22" s="130"/>
      <c r="M22" s="130"/>
      <c r="N22" s="130"/>
      <c r="O22" s="130"/>
      <c r="P22" s="131"/>
      <c r="Q22" s="130"/>
      <c r="S22" s="27"/>
    </row>
    <row r="23" spans="2:19" ht="12.45" customHeight="1" x14ac:dyDescent="0.25">
      <c r="B23" s="30" t="s">
        <v>89</v>
      </c>
      <c r="D23" s="27"/>
      <c r="E23" s="175">
        <v>-0.05</v>
      </c>
      <c r="F23" s="176"/>
      <c r="G23" s="177"/>
      <c r="H23" s="175">
        <v>-0.36</v>
      </c>
      <c r="I23" s="176"/>
      <c r="J23" s="176"/>
      <c r="K23" s="175">
        <v>0.62</v>
      </c>
      <c r="L23" s="176"/>
      <c r="M23" s="176"/>
      <c r="N23" s="175">
        <v>2.68</v>
      </c>
      <c r="O23" s="176"/>
      <c r="P23" s="177"/>
      <c r="Q23" s="175">
        <v>0.95</v>
      </c>
      <c r="S23" s="27"/>
    </row>
    <row r="24" spans="2:19" ht="14.1" customHeight="1" x14ac:dyDescent="0.25">
      <c r="B24" s="30" t="s">
        <v>59</v>
      </c>
      <c r="D24" s="27"/>
      <c r="E24" s="175">
        <v>-0.2</v>
      </c>
      <c r="F24" s="176"/>
      <c r="G24" s="177"/>
      <c r="H24" s="175">
        <v>0.09</v>
      </c>
      <c r="I24" s="176"/>
      <c r="J24" s="176"/>
      <c r="K24" s="175">
        <v>0.28999999999999998</v>
      </c>
      <c r="L24" s="176"/>
      <c r="M24" s="176"/>
      <c r="N24" s="175">
        <v>0.95</v>
      </c>
      <c r="O24" s="176"/>
      <c r="P24" s="177"/>
      <c r="Q24" s="175">
        <v>-0.88</v>
      </c>
      <c r="S24" s="27"/>
    </row>
    <row r="25" spans="2:19" ht="14.1" customHeight="1" x14ac:dyDescent="0.25">
      <c r="B25" s="30" t="s">
        <v>61</v>
      </c>
      <c r="D25" s="27"/>
      <c r="E25" s="175">
        <v>0.31</v>
      </c>
      <c r="F25" s="176"/>
      <c r="G25" s="177"/>
      <c r="H25" s="175">
        <v>0.34</v>
      </c>
      <c r="I25" s="176"/>
      <c r="J25" s="176"/>
      <c r="K25" s="175">
        <v>0.34</v>
      </c>
      <c r="L25" s="176"/>
      <c r="M25" s="176"/>
      <c r="N25" s="175">
        <v>0.32</v>
      </c>
      <c r="O25" s="176"/>
      <c r="P25" s="177"/>
      <c r="Q25" s="175">
        <v>0.31</v>
      </c>
      <c r="S25" s="27"/>
    </row>
    <row r="26" spans="2:19" ht="12.45" customHeight="1" x14ac:dyDescent="0.25">
      <c r="B26" s="30" t="s">
        <v>90</v>
      </c>
      <c r="D26" s="27"/>
      <c r="E26" s="175">
        <v>-0.04</v>
      </c>
      <c r="F26" s="176"/>
      <c r="G26" s="177"/>
      <c r="H26" s="175">
        <v>-0.32</v>
      </c>
      <c r="I26" s="176"/>
      <c r="J26" s="176"/>
      <c r="K26" s="175">
        <v>0.02</v>
      </c>
      <c r="L26" s="176"/>
      <c r="M26" s="176"/>
      <c r="N26" s="175">
        <v>-0.1</v>
      </c>
      <c r="O26" s="176"/>
      <c r="P26" s="177"/>
      <c r="Q26" s="175">
        <v>0.06</v>
      </c>
      <c r="S26" s="27"/>
    </row>
    <row r="27" spans="2:19" ht="12.45" customHeight="1" x14ac:dyDescent="0.25">
      <c r="B27" s="30" t="s">
        <v>65</v>
      </c>
      <c r="D27" s="27"/>
      <c r="E27" s="178">
        <v>-0.01</v>
      </c>
      <c r="F27" s="176"/>
      <c r="G27" s="177"/>
      <c r="H27" s="178">
        <v>7.0000000000000007E-2</v>
      </c>
      <c r="I27" s="176"/>
      <c r="J27" s="176"/>
      <c r="K27" s="178">
        <v>-0.25</v>
      </c>
      <c r="L27" s="176"/>
      <c r="M27" s="176"/>
      <c r="N27" s="178">
        <v>-0.8</v>
      </c>
      <c r="O27" s="176"/>
      <c r="P27" s="177"/>
      <c r="Q27" s="178">
        <v>-0.1</v>
      </c>
      <c r="S27" s="27"/>
    </row>
    <row r="28" spans="2:19" ht="3.45" customHeight="1" x14ac:dyDescent="0.25">
      <c r="D28" s="27"/>
      <c r="E28" s="169"/>
      <c r="F28" s="130"/>
      <c r="G28" s="131"/>
      <c r="H28" s="169"/>
      <c r="I28" s="130"/>
      <c r="J28" s="130"/>
      <c r="K28" s="169"/>
      <c r="L28" s="130"/>
      <c r="M28" s="130"/>
      <c r="N28" s="169"/>
      <c r="O28" s="130"/>
      <c r="P28" s="131"/>
      <c r="Q28" s="169"/>
      <c r="S28" s="27"/>
    </row>
    <row r="29" spans="2:19" ht="13.35" customHeight="1" thickBot="1" x14ac:dyDescent="0.3">
      <c r="B29" s="18" t="s">
        <v>91</v>
      </c>
      <c r="D29" s="27"/>
      <c r="E29" s="179">
        <v>-1.3</v>
      </c>
      <c r="F29" s="80" t="s">
        <v>75</v>
      </c>
      <c r="G29" s="131"/>
      <c r="H29" s="179">
        <v>-1.33</v>
      </c>
      <c r="I29" s="81" t="s">
        <v>77</v>
      </c>
      <c r="J29" s="130"/>
      <c r="K29" s="179">
        <v>-1.53</v>
      </c>
      <c r="L29" s="81" t="s">
        <v>78</v>
      </c>
      <c r="M29" s="130"/>
      <c r="N29" s="179">
        <v>-0.75</v>
      </c>
      <c r="O29" s="81" t="s">
        <v>93</v>
      </c>
      <c r="P29" s="131"/>
      <c r="Q29" s="179">
        <v>2.59</v>
      </c>
      <c r="S29" s="27"/>
    </row>
    <row r="30" spans="2:19" ht="12.45" customHeight="1" thickTop="1" x14ac:dyDescent="0.25">
      <c r="D30" s="27"/>
      <c r="E30" s="139"/>
      <c r="F30" s="130"/>
      <c r="G30" s="131"/>
      <c r="H30" s="139"/>
      <c r="I30" s="130"/>
      <c r="J30" s="130"/>
      <c r="K30" s="139"/>
      <c r="L30" s="130"/>
      <c r="M30" s="130"/>
      <c r="N30" s="139"/>
      <c r="O30" s="130"/>
      <c r="P30" s="131"/>
      <c r="Q30" s="139"/>
      <c r="S30" s="27"/>
    </row>
    <row r="31" spans="2:19" ht="13.35" customHeight="1" x14ac:dyDescent="0.25">
      <c r="B31" s="15" t="s">
        <v>94</v>
      </c>
      <c r="D31" s="27"/>
      <c r="E31" s="152">
        <v>263.5</v>
      </c>
      <c r="F31" s="80" t="s">
        <v>75</v>
      </c>
      <c r="G31" s="131"/>
      <c r="H31" s="152">
        <v>264.39999999999998</v>
      </c>
      <c r="I31" s="81" t="s">
        <v>77</v>
      </c>
      <c r="J31" s="130"/>
      <c r="K31" s="152">
        <v>268.7</v>
      </c>
      <c r="L31" s="81" t="s">
        <v>78</v>
      </c>
      <c r="M31" s="130"/>
      <c r="N31" s="152">
        <v>273.8</v>
      </c>
      <c r="O31" s="85" t="s">
        <v>93</v>
      </c>
      <c r="P31" s="131"/>
      <c r="Q31" s="152">
        <v>281.8</v>
      </c>
      <c r="S31" s="27"/>
    </row>
    <row r="32" spans="2:19" ht="12.45" customHeight="1" x14ac:dyDescent="0.25">
      <c r="D32" s="29"/>
      <c r="G32" s="27"/>
      <c r="P32" s="29"/>
      <c r="S32" s="27"/>
    </row>
    <row r="33" spans="1:21" ht="15" customHeight="1" x14ac:dyDescent="0.25">
      <c r="D33" s="23"/>
      <c r="E33" s="23"/>
      <c r="F33" s="23"/>
      <c r="P33" s="23"/>
      <c r="Q33" s="23"/>
      <c r="R33" s="23"/>
    </row>
    <row r="34" spans="1:21" ht="13.95" customHeight="1" x14ac:dyDescent="0.25">
      <c r="A34" s="31" t="s">
        <v>81</v>
      </c>
      <c r="B34" s="208" t="s">
        <v>82</v>
      </c>
      <c r="C34" s="218"/>
      <c r="D34" s="218"/>
      <c r="E34" s="218"/>
      <c r="F34" s="218"/>
      <c r="G34" s="218"/>
      <c r="H34" s="218"/>
      <c r="I34" s="218"/>
      <c r="J34" s="218"/>
      <c r="K34" s="218"/>
      <c r="L34" s="218"/>
      <c r="M34" s="218"/>
      <c r="N34" s="218"/>
      <c r="O34" s="218"/>
      <c r="P34" s="218"/>
      <c r="Q34" s="218"/>
      <c r="R34" s="218"/>
      <c r="S34" s="218"/>
    </row>
    <row r="35" spans="1:21" ht="13.95" customHeight="1" x14ac:dyDescent="0.25">
      <c r="A35" s="31" t="s">
        <v>75</v>
      </c>
      <c r="B35" s="208" t="s">
        <v>83</v>
      </c>
      <c r="C35" s="208"/>
      <c r="D35" s="208"/>
      <c r="E35" s="208"/>
      <c r="F35" s="208"/>
      <c r="G35" s="208"/>
      <c r="H35" s="208"/>
      <c r="I35" s="208"/>
      <c r="J35" s="208"/>
      <c r="K35" s="208"/>
      <c r="L35" s="208"/>
      <c r="M35" s="208"/>
      <c r="N35" s="208"/>
      <c r="O35" s="208"/>
      <c r="P35" s="208"/>
      <c r="Q35" s="208"/>
      <c r="R35" s="208"/>
      <c r="S35" s="208"/>
      <c r="T35" s="17"/>
    </row>
    <row r="36" spans="1:21" ht="13.95" customHeight="1" x14ac:dyDescent="0.25">
      <c r="A36" s="31" t="s">
        <v>76</v>
      </c>
      <c r="B36" s="208" t="s">
        <v>95</v>
      </c>
      <c r="C36" s="208"/>
      <c r="D36" s="208"/>
      <c r="E36" s="208"/>
      <c r="F36" s="208"/>
      <c r="G36" s="208"/>
      <c r="H36" s="208"/>
      <c r="I36" s="208"/>
      <c r="J36" s="208"/>
      <c r="K36" s="208"/>
      <c r="L36" s="208"/>
      <c r="M36" s="208"/>
      <c r="N36" s="208"/>
      <c r="O36" s="208"/>
      <c r="P36" s="208"/>
      <c r="Q36" s="208"/>
      <c r="R36" s="208"/>
      <c r="S36" s="208"/>
      <c r="T36" s="17"/>
    </row>
    <row r="37" spans="1:21" ht="13.95" customHeight="1" x14ac:dyDescent="0.25">
      <c r="A37" s="31" t="s">
        <v>77</v>
      </c>
      <c r="B37" s="208" t="s">
        <v>84</v>
      </c>
      <c r="C37" s="208"/>
      <c r="D37" s="208"/>
      <c r="E37" s="208"/>
      <c r="F37" s="208"/>
      <c r="G37" s="208"/>
      <c r="H37" s="208"/>
      <c r="I37" s="208"/>
      <c r="J37" s="208"/>
      <c r="K37" s="208"/>
      <c r="L37" s="208"/>
      <c r="M37" s="208"/>
      <c r="N37" s="208"/>
      <c r="O37" s="208"/>
      <c r="P37" s="208"/>
      <c r="Q37" s="208"/>
      <c r="R37" s="208"/>
      <c r="S37" s="208"/>
      <c r="T37" s="17"/>
      <c r="U37" s="17"/>
    </row>
    <row r="38" spans="1:21" ht="13.95" customHeight="1" x14ac:dyDescent="0.25">
      <c r="A38" s="31" t="s">
        <v>78</v>
      </c>
      <c r="B38" s="208" t="s">
        <v>85</v>
      </c>
      <c r="C38" s="208"/>
      <c r="D38" s="208"/>
      <c r="E38" s="208"/>
      <c r="F38" s="208"/>
      <c r="G38" s="208"/>
      <c r="H38" s="208"/>
      <c r="I38" s="208"/>
      <c r="J38" s="208"/>
      <c r="K38" s="208"/>
      <c r="L38" s="208"/>
      <c r="M38" s="208"/>
      <c r="N38" s="208"/>
      <c r="O38" s="208"/>
      <c r="P38" s="208"/>
      <c r="Q38" s="208"/>
      <c r="R38" s="208"/>
      <c r="S38" s="208"/>
      <c r="T38" s="17"/>
      <c r="U38" s="17"/>
    </row>
    <row r="39" spans="1:21" ht="13.95" customHeight="1" x14ac:dyDescent="0.25">
      <c r="A39" s="31" t="s">
        <v>93</v>
      </c>
      <c r="B39" s="208" t="s">
        <v>86</v>
      </c>
      <c r="C39" s="208"/>
      <c r="D39" s="208"/>
      <c r="E39" s="208"/>
      <c r="F39" s="208"/>
      <c r="G39" s="208"/>
      <c r="H39" s="208"/>
      <c r="I39" s="208"/>
      <c r="J39" s="208"/>
      <c r="K39" s="208"/>
      <c r="L39" s="208"/>
      <c r="M39" s="208"/>
      <c r="N39" s="208"/>
      <c r="O39" s="208"/>
      <c r="P39" s="208"/>
      <c r="Q39" s="208"/>
      <c r="R39" s="208"/>
      <c r="S39" s="208"/>
      <c r="T39" s="17"/>
    </row>
  </sheetData>
  <mergeCells count="11">
    <mergeCell ref="B1:S1"/>
    <mergeCell ref="B39:S39"/>
    <mergeCell ref="D4:S4"/>
    <mergeCell ref="B9:C9"/>
    <mergeCell ref="B17:C17"/>
    <mergeCell ref="B2:S2"/>
    <mergeCell ref="B34:S34"/>
    <mergeCell ref="B35:S35"/>
    <mergeCell ref="B36:S36"/>
    <mergeCell ref="B37:S37"/>
    <mergeCell ref="B38:S38"/>
  </mergeCells>
  <printOptions horizontalCentered="1"/>
  <pageMargins left="0.25" right="0.25" top="0.5" bottom="0.5" header="0.3" footer="0.3"/>
  <pageSetup scale="85" orientation="landscape" r:id="rId1"/>
  <headerFooter>
    <oddFooter>&amp;L&amp;"Calibri,Regular"&amp;11&amp;K0033A0The Allstate Corporation 1Q23 Supplement&amp;R&amp;"Calibri,Regular"&amp;11&amp;A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40"/>
  <sheetViews>
    <sheetView showRuler="0" workbookViewId="0">
      <selection sqref="A1:S1"/>
    </sheetView>
  </sheetViews>
  <sheetFormatPr defaultColWidth="13.33203125" defaultRowHeight="13.2" x14ac:dyDescent="0.25"/>
  <cols>
    <col min="1" max="1" width="2.33203125" customWidth="1"/>
    <col min="2" max="2" width="45.33203125" customWidth="1"/>
    <col min="3" max="4" width="2.33203125" customWidth="1"/>
    <col min="5" max="5" width="11.33203125" customWidth="1"/>
    <col min="6" max="7" width="2.33203125" customWidth="1"/>
    <col min="8" max="8" width="11.33203125" customWidth="1"/>
    <col min="9" max="10" width="2.33203125" customWidth="1"/>
    <col min="11" max="11" width="11.33203125" customWidth="1"/>
    <col min="12" max="13" width="2.33203125" customWidth="1"/>
    <col min="14" max="14" width="11.33203125" customWidth="1"/>
    <col min="15" max="16" width="2.33203125" customWidth="1"/>
    <col min="17" max="17" width="11.33203125" customWidth="1"/>
    <col min="18" max="19" width="2.33203125" customWidth="1"/>
    <col min="20" max="20" width="1.6640625" customWidth="1"/>
    <col min="21" max="21" width="2.33203125" customWidth="1"/>
    <col min="22" max="23" width="2.5546875" customWidth="1"/>
    <col min="24" max="24" width="2.33203125" customWidth="1"/>
  </cols>
  <sheetData>
    <row r="1" spans="1:19" ht="14.1" customHeight="1" x14ac:dyDescent="0.3">
      <c r="A1" s="215" t="s">
        <v>1</v>
      </c>
      <c r="B1" s="209"/>
      <c r="C1" s="209"/>
      <c r="D1" s="209"/>
      <c r="E1" s="209"/>
      <c r="F1" s="209"/>
      <c r="G1" s="209"/>
      <c r="H1" s="209"/>
      <c r="I1" s="209"/>
      <c r="J1" s="209"/>
      <c r="K1" s="209"/>
      <c r="L1" s="209"/>
      <c r="M1" s="209"/>
      <c r="N1" s="209"/>
      <c r="O1" s="209"/>
      <c r="P1" s="209"/>
      <c r="Q1" s="209"/>
      <c r="R1" s="209"/>
      <c r="S1" s="209"/>
    </row>
    <row r="2" spans="1:19" ht="16.95" customHeight="1" x14ac:dyDescent="0.3">
      <c r="A2" s="215" t="s">
        <v>96</v>
      </c>
      <c r="B2" s="209"/>
      <c r="C2" s="209"/>
      <c r="D2" s="209"/>
      <c r="E2" s="209"/>
      <c r="F2" s="209"/>
      <c r="G2" s="209"/>
      <c r="H2" s="209"/>
      <c r="I2" s="209"/>
      <c r="J2" s="209"/>
      <c r="K2" s="209"/>
      <c r="L2" s="209"/>
      <c r="M2" s="209"/>
      <c r="N2" s="209"/>
      <c r="O2" s="209"/>
      <c r="P2" s="209"/>
      <c r="Q2" s="209"/>
      <c r="R2" s="209"/>
      <c r="S2" s="209"/>
    </row>
    <row r="3" spans="1:19" ht="12.45" customHeight="1" x14ac:dyDescent="0.25"/>
    <row r="4" spans="1:19" ht="24.15" customHeight="1" x14ac:dyDescent="0.25">
      <c r="A4" s="223" t="s">
        <v>40</v>
      </c>
      <c r="B4" s="209"/>
      <c r="D4" s="34"/>
      <c r="E4" s="12" t="s">
        <v>42</v>
      </c>
      <c r="F4" s="25"/>
      <c r="G4" s="26"/>
      <c r="H4" s="13" t="s">
        <v>43</v>
      </c>
      <c r="K4" s="13" t="s">
        <v>44</v>
      </c>
      <c r="N4" s="13" t="s">
        <v>45</v>
      </c>
      <c r="P4" s="24"/>
      <c r="Q4" s="12" t="s">
        <v>46</v>
      </c>
      <c r="R4" s="25"/>
      <c r="S4" s="26"/>
    </row>
    <row r="5" spans="1:19" ht="12.45" customHeight="1" x14ac:dyDescent="0.25">
      <c r="A5" s="210" t="s">
        <v>97</v>
      </c>
      <c r="B5" s="209"/>
      <c r="D5" s="27"/>
      <c r="E5" s="23"/>
      <c r="G5" s="27"/>
      <c r="H5" s="23"/>
      <c r="K5" s="23"/>
      <c r="N5" s="23"/>
      <c r="P5" s="27"/>
      <c r="Q5" s="23"/>
      <c r="S5" s="27"/>
    </row>
    <row r="6" spans="1:19" ht="12.45" customHeight="1" x14ac:dyDescent="0.25">
      <c r="A6" s="209"/>
      <c r="B6" s="209"/>
      <c r="D6" s="27"/>
      <c r="G6" s="27"/>
      <c r="P6" s="27"/>
      <c r="S6" s="27"/>
    </row>
    <row r="7" spans="1:19" ht="12.45" customHeight="1" x14ac:dyDescent="0.25">
      <c r="A7" s="220" t="s">
        <v>98</v>
      </c>
      <c r="B7" s="209"/>
      <c r="D7" s="27"/>
      <c r="G7" s="27"/>
      <c r="P7" s="27"/>
      <c r="S7" s="27"/>
    </row>
    <row r="8" spans="1:19" ht="12.45" customHeight="1" x14ac:dyDescent="0.25">
      <c r="A8" s="221" t="s">
        <v>99</v>
      </c>
      <c r="B8" s="209"/>
      <c r="D8" s="27"/>
      <c r="E8" s="75">
        <v>15524</v>
      </c>
      <c r="G8" s="74"/>
      <c r="H8" s="75">
        <v>15518</v>
      </c>
      <c r="K8" s="75">
        <v>15713</v>
      </c>
      <c r="N8" s="75">
        <v>18094</v>
      </c>
      <c r="P8" s="74"/>
      <c r="Q8" s="75">
        <v>21105</v>
      </c>
      <c r="S8" s="27"/>
    </row>
    <row r="9" spans="1:19" ht="12.45" customHeight="1" x14ac:dyDescent="0.25">
      <c r="A9" s="209"/>
      <c r="B9" s="209"/>
      <c r="D9" s="27"/>
      <c r="G9" s="74"/>
      <c r="P9" s="74"/>
      <c r="S9" s="27"/>
    </row>
    <row r="10" spans="1:19" ht="12.45" customHeight="1" x14ac:dyDescent="0.25">
      <c r="A10" s="220" t="s">
        <v>100</v>
      </c>
      <c r="B10" s="209"/>
      <c r="D10" s="27"/>
      <c r="G10" s="74"/>
      <c r="P10" s="74"/>
      <c r="S10" s="27"/>
    </row>
    <row r="11" spans="1:19" ht="24.6" customHeight="1" x14ac:dyDescent="0.25">
      <c r="A11" s="221" t="s">
        <v>101</v>
      </c>
      <c r="B11" s="209"/>
      <c r="D11" s="27"/>
      <c r="E11" s="78">
        <v>264.7</v>
      </c>
      <c r="G11" s="74"/>
      <c r="H11" s="78">
        <v>267</v>
      </c>
      <c r="K11" s="78">
        <v>269.10000000000002</v>
      </c>
      <c r="N11" s="78">
        <v>274.3</v>
      </c>
      <c r="P11" s="74"/>
      <c r="Q11" s="78">
        <v>279.7</v>
      </c>
      <c r="S11" s="27"/>
    </row>
    <row r="12" spans="1:19" ht="12.45" customHeight="1" x14ac:dyDescent="0.25">
      <c r="A12" s="209"/>
      <c r="B12" s="209"/>
      <c r="D12" s="27"/>
      <c r="G12" s="74"/>
      <c r="P12" s="74"/>
      <c r="S12" s="27"/>
    </row>
    <row r="13" spans="1:19" ht="12.45" customHeight="1" x14ac:dyDescent="0.25">
      <c r="A13" s="222" t="s">
        <v>102</v>
      </c>
      <c r="B13" s="209"/>
      <c r="D13" s="27"/>
      <c r="E13" s="77">
        <v>58.65</v>
      </c>
      <c r="G13" s="74"/>
      <c r="H13" s="77">
        <v>58.12</v>
      </c>
      <c r="K13" s="77">
        <v>58.39</v>
      </c>
      <c r="N13" s="77">
        <v>65.959999999999994</v>
      </c>
      <c r="P13" s="74"/>
      <c r="Q13" s="77">
        <v>75.459999999999994</v>
      </c>
      <c r="S13" s="27"/>
    </row>
    <row r="14" spans="1:19" ht="12.45" customHeight="1" x14ac:dyDescent="0.25">
      <c r="A14" s="209"/>
      <c r="B14" s="209"/>
      <c r="D14" s="27"/>
      <c r="G14" s="74"/>
      <c r="P14" s="74"/>
      <c r="S14" s="27"/>
    </row>
    <row r="15" spans="1:19" ht="35.85" customHeight="1" x14ac:dyDescent="0.25">
      <c r="A15" s="210" t="s">
        <v>103</v>
      </c>
      <c r="B15" s="209"/>
      <c r="D15" s="27"/>
      <c r="G15" s="74"/>
      <c r="P15" s="74"/>
      <c r="S15" s="27"/>
    </row>
    <row r="16" spans="1:19" ht="12.45" customHeight="1" x14ac:dyDescent="0.25">
      <c r="A16" s="209"/>
      <c r="B16" s="209"/>
      <c r="D16" s="27"/>
      <c r="G16" s="74"/>
      <c r="P16" s="74"/>
      <c r="S16" s="27"/>
    </row>
    <row r="17" spans="1:19" ht="12.45" customHeight="1" x14ac:dyDescent="0.25">
      <c r="A17" s="220" t="s">
        <v>98</v>
      </c>
      <c r="B17" s="209"/>
      <c r="D17" s="27"/>
      <c r="G17" s="74"/>
      <c r="P17" s="74"/>
      <c r="S17" s="27"/>
    </row>
    <row r="18" spans="1:19" ht="12.45" customHeight="1" x14ac:dyDescent="0.25">
      <c r="A18" s="221" t="s">
        <v>104</v>
      </c>
      <c r="B18" s="209"/>
      <c r="D18" s="27"/>
      <c r="E18" s="75">
        <v>15524</v>
      </c>
      <c r="G18" s="74"/>
      <c r="H18" s="75">
        <v>15518</v>
      </c>
      <c r="K18" s="75">
        <v>15713</v>
      </c>
      <c r="N18" s="75">
        <v>18094</v>
      </c>
      <c r="P18" s="74"/>
      <c r="Q18" s="75">
        <v>21105</v>
      </c>
      <c r="S18" s="27"/>
    </row>
    <row r="19" spans="1:19" ht="22.5" customHeight="1" x14ac:dyDescent="0.25">
      <c r="A19" s="221" t="s">
        <v>105</v>
      </c>
      <c r="B19" s="209"/>
      <c r="D19" s="27"/>
      <c r="E19" s="76">
        <v>-1575</v>
      </c>
      <c r="G19" s="74"/>
      <c r="H19" s="76">
        <v>-2254</v>
      </c>
      <c r="K19" s="76">
        <v>-2933</v>
      </c>
      <c r="N19" s="76">
        <v>-2143</v>
      </c>
      <c r="P19" s="74"/>
      <c r="Q19" s="76">
        <v>-996</v>
      </c>
      <c r="S19" s="27"/>
    </row>
    <row r="20" spans="1:19" ht="12.45" customHeight="1" x14ac:dyDescent="0.25">
      <c r="A20" s="221" t="s">
        <v>106</v>
      </c>
      <c r="B20" s="209"/>
      <c r="D20" s="27"/>
      <c r="E20" s="82">
        <v>17099</v>
      </c>
      <c r="G20" s="74"/>
      <c r="H20" s="82">
        <v>17772</v>
      </c>
      <c r="K20" s="82">
        <v>18646</v>
      </c>
      <c r="N20" s="82">
        <v>20237</v>
      </c>
      <c r="P20" s="74"/>
      <c r="Q20" s="82">
        <v>22101</v>
      </c>
      <c r="S20" s="27"/>
    </row>
    <row r="21" spans="1:19" ht="12.45" customHeight="1" x14ac:dyDescent="0.25">
      <c r="A21" s="209"/>
      <c r="B21" s="209"/>
      <c r="D21" s="27"/>
      <c r="G21" s="74"/>
      <c r="P21" s="74"/>
      <c r="S21" s="27"/>
    </row>
    <row r="22" spans="1:19" ht="12.45" customHeight="1" x14ac:dyDescent="0.25">
      <c r="A22" s="220" t="s">
        <v>100</v>
      </c>
      <c r="B22" s="209"/>
      <c r="D22" s="27"/>
      <c r="G22" s="74"/>
      <c r="P22" s="74"/>
      <c r="S22" s="27"/>
    </row>
    <row r="23" spans="1:19" ht="22.5" customHeight="1" x14ac:dyDescent="0.25">
      <c r="A23" s="221" t="s">
        <v>107</v>
      </c>
      <c r="B23" s="209"/>
      <c r="D23" s="27"/>
      <c r="E23" s="78">
        <v>264.7</v>
      </c>
      <c r="G23" s="74"/>
      <c r="H23" s="78">
        <v>267</v>
      </c>
      <c r="K23" s="78">
        <v>269.10000000000002</v>
      </c>
      <c r="N23" s="78">
        <v>274.3</v>
      </c>
      <c r="P23" s="74"/>
      <c r="Q23" s="78">
        <v>279.7</v>
      </c>
      <c r="S23" s="27"/>
    </row>
    <row r="24" spans="1:19" ht="12.45" customHeight="1" x14ac:dyDescent="0.25">
      <c r="A24" s="209"/>
      <c r="B24" s="209"/>
      <c r="D24" s="27"/>
      <c r="G24" s="74"/>
      <c r="P24" s="74"/>
      <c r="S24" s="27"/>
    </row>
    <row r="25" spans="1:19" ht="35.85" customHeight="1" x14ac:dyDescent="0.25">
      <c r="A25" s="210" t="s">
        <v>108</v>
      </c>
      <c r="B25" s="209"/>
      <c r="D25" s="27"/>
      <c r="E25" s="77">
        <v>64.599999999999994</v>
      </c>
      <c r="G25" s="74"/>
      <c r="H25" s="77">
        <v>66.56</v>
      </c>
      <c r="K25" s="77">
        <v>69.290000000000006</v>
      </c>
      <c r="N25" s="77">
        <v>73.78</v>
      </c>
      <c r="P25" s="74"/>
      <c r="Q25" s="77">
        <v>79.02</v>
      </c>
      <c r="S25" s="27"/>
    </row>
    <row r="26" spans="1:19" ht="12.45" customHeight="1" x14ac:dyDescent="0.25">
      <c r="D26" s="27"/>
      <c r="G26" s="74"/>
      <c r="P26" s="74"/>
      <c r="S26" s="27"/>
    </row>
    <row r="27" spans="1:19" ht="12.45" customHeight="1" x14ac:dyDescent="0.25">
      <c r="A27" s="210" t="s">
        <v>109</v>
      </c>
      <c r="B27" s="209"/>
      <c r="D27" s="27"/>
      <c r="E27" s="75">
        <v>8452</v>
      </c>
      <c r="G27" s="74"/>
      <c r="H27" s="75">
        <v>7964</v>
      </c>
      <c r="K27" s="75">
        <v>7967</v>
      </c>
      <c r="N27" s="75">
        <v>7970</v>
      </c>
      <c r="P27" s="74"/>
      <c r="Q27" s="75">
        <v>7973</v>
      </c>
      <c r="S27" s="27"/>
    </row>
    <row r="28" spans="1:19" ht="12.45" customHeight="1" x14ac:dyDescent="0.25">
      <c r="D28" s="27"/>
      <c r="G28" s="74"/>
      <c r="P28" s="74"/>
      <c r="S28" s="27"/>
    </row>
    <row r="29" spans="1:19" ht="12.45" customHeight="1" x14ac:dyDescent="0.25">
      <c r="A29" s="210" t="s">
        <v>110</v>
      </c>
      <c r="B29" s="209"/>
      <c r="D29" s="27"/>
      <c r="E29" s="73">
        <v>25946</v>
      </c>
      <c r="G29" s="74"/>
      <c r="H29" s="73">
        <v>25452</v>
      </c>
      <c r="K29" s="73">
        <v>25650</v>
      </c>
      <c r="N29" s="73">
        <v>28034</v>
      </c>
      <c r="P29" s="74"/>
      <c r="Q29" s="73">
        <v>31048</v>
      </c>
      <c r="S29" s="27"/>
    </row>
    <row r="30" spans="1:19" ht="12.45" customHeight="1" x14ac:dyDescent="0.25">
      <c r="D30" s="27"/>
      <c r="G30" s="27"/>
      <c r="P30" s="27"/>
      <c r="S30" s="27"/>
    </row>
    <row r="31" spans="1:19" ht="12.45" customHeight="1" x14ac:dyDescent="0.25">
      <c r="A31" s="210" t="s">
        <v>111</v>
      </c>
      <c r="B31" s="209"/>
      <c r="D31" s="27"/>
      <c r="E31" s="32">
        <v>0.48299999999999998</v>
      </c>
      <c r="G31" s="27"/>
      <c r="H31" s="33">
        <v>0.45500000000000002</v>
      </c>
      <c r="K31" s="33">
        <v>0.45100000000000001</v>
      </c>
      <c r="N31" s="33">
        <v>0.39700000000000002</v>
      </c>
      <c r="P31" s="27"/>
      <c r="Q31" s="33">
        <v>0.34600000000000003</v>
      </c>
      <c r="S31" s="27"/>
    </row>
    <row r="32" spans="1:19" ht="12.45" customHeight="1" x14ac:dyDescent="0.25">
      <c r="D32" s="27"/>
      <c r="G32" s="27"/>
      <c r="P32" s="27"/>
      <c r="S32" s="27"/>
    </row>
    <row r="33" spans="1:25" ht="12.45" customHeight="1" x14ac:dyDescent="0.25">
      <c r="A33" s="210" t="s">
        <v>112</v>
      </c>
      <c r="B33" s="209"/>
      <c r="D33" s="27"/>
      <c r="E33" s="33">
        <v>0.32600000000000001</v>
      </c>
      <c r="G33" s="27"/>
      <c r="H33" s="33">
        <v>0.313</v>
      </c>
      <c r="K33" s="33">
        <v>0.311</v>
      </c>
      <c r="N33" s="33">
        <v>0.28399999999999997</v>
      </c>
      <c r="P33" s="27"/>
      <c r="Q33" s="33">
        <v>0.25700000000000001</v>
      </c>
      <c r="S33" s="27"/>
    </row>
    <row r="34" spans="1:25" ht="12.45" customHeight="1" x14ac:dyDescent="0.25">
      <c r="D34" s="29"/>
      <c r="G34" s="27"/>
      <c r="P34" s="29"/>
      <c r="S34" s="27"/>
    </row>
    <row r="35" spans="1:25" ht="12.45" customHeight="1" x14ac:dyDescent="0.25">
      <c r="D35" s="23"/>
      <c r="E35" s="23"/>
      <c r="F35" s="23"/>
      <c r="P35" s="23"/>
      <c r="Q35" s="23"/>
      <c r="R35" s="23"/>
    </row>
    <row r="36" spans="1:25" ht="14.1" customHeight="1" x14ac:dyDescent="0.25">
      <c r="A36" s="21" t="s">
        <v>81</v>
      </c>
      <c r="B36" s="208" t="s">
        <v>82</v>
      </c>
      <c r="C36" s="208"/>
      <c r="D36" s="208"/>
      <c r="E36" s="208"/>
      <c r="F36" s="208"/>
      <c r="G36" s="208"/>
      <c r="H36" s="208"/>
      <c r="I36" s="208"/>
      <c r="J36" s="208"/>
      <c r="K36" s="208"/>
      <c r="L36" s="208"/>
      <c r="M36" s="208"/>
      <c r="N36" s="208"/>
      <c r="O36" s="208"/>
      <c r="P36" s="208"/>
      <c r="Q36" s="208"/>
      <c r="R36" s="208"/>
      <c r="S36" s="17"/>
      <c r="T36" s="17"/>
      <c r="U36" s="17"/>
      <c r="V36" s="17"/>
      <c r="W36" s="17"/>
      <c r="X36" s="17"/>
      <c r="Y36" s="1"/>
    </row>
    <row r="37" spans="1:25" ht="14.1" customHeight="1" x14ac:dyDescent="0.25">
      <c r="A37" s="21" t="s">
        <v>75</v>
      </c>
      <c r="B37" s="219" t="s">
        <v>113</v>
      </c>
      <c r="C37" s="219"/>
      <c r="D37" s="219"/>
      <c r="E37" s="219"/>
      <c r="F37" s="219"/>
      <c r="G37" s="219"/>
      <c r="H37" s="219"/>
      <c r="I37" s="219"/>
      <c r="J37" s="219"/>
      <c r="K37" s="219"/>
      <c r="L37" s="219"/>
      <c r="M37" s="219"/>
      <c r="N37" s="219"/>
      <c r="O37" s="219"/>
      <c r="P37" s="219"/>
      <c r="Q37" s="219"/>
      <c r="R37" s="219"/>
    </row>
    <row r="38" spans="1:25" ht="14.1" customHeight="1" x14ac:dyDescent="0.25">
      <c r="A38" s="21" t="s">
        <v>76</v>
      </c>
      <c r="B38" s="219" t="s">
        <v>114</v>
      </c>
      <c r="C38" s="219"/>
      <c r="D38" s="219"/>
      <c r="E38" s="219"/>
      <c r="F38" s="219"/>
      <c r="G38" s="219"/>
      <c r="H38" s="219"/>
      <c r="I38" s="219"/>
      <c r="J38" s="219"/>
      <c r="K38" s="219"/>
      <c r="L38" s="219"/>
      <c r="M38" s="219"/>
      <c r="N38" s="219"/>
      <c r="O38" s="219"/>
      <c r="P38" s="219"/>
      <c r="Q38" s="219"/>
      <c r="R38" s="219"/>
    </row>
    <row r="39" spans="1:25" ht="15" customHeight="1" x14ac:dyDescent="0.25"/>
    <row r="40" spans="1:25" ht="15" customHeight="1" x14ac:dyDescent="0.25"/>
  </sheetData>
  <mergeCells count="31">
    <mergeCell ref="A1:S1"/>
    <mergeCell ref="A2:S2"/>
    <mergeCell ref="A9:B9"/>
    <mergeCell ref="A10:B10"/>
    <mergeCell ref="A11:B11"/>
    <mergeCell ref="A4:B4"/>
    <mergeCell ref="A5:B5"/>
    <mergeCell ref="A6:B6"/>
    <mergeCell ref="A7:B7"/>
    <mergeCell ref="A8:B8"/>
    <mergeCell ref="A12:B12"/>
    <mergeCell ref="A13:B13"/>
    <mergeCell ref="A14:B14"/>
    <mergeCell ref="A15:B15"/>
    <mergeCell ref="A16:B16"/>
    <mergeCell ref="A17:B17"/>
    <mergeCell ref="A18:B18"/>
    <mergeCell ref="A19:B19"/>
    <mergeCell ref="A20:B20"/>
    <mergeCell ref="A21:B21"/>
    <mergeCell ref="B38:R38"/>
    <mergeCell ref="A22:B22"/>
    <mergeCell ref="A23:B23"/>
    <mergeCell ref="A24:B24"/>
    <mergeCell ref="A25:B25"/>
    <mergeCell ref="A27:B27"/>
    <mergeCell ref="A29:B29"/>
    <mergeCell ref="A31:B31"/>
    <mergeCell ref="A33:B33"/>
    <mergeCell ref="B36:R36"/>
    <mergeCell ref="B37:R37"/>
  </mergeCells>
  <printOptions horizontalCentered="1"/>
  <pageMargins left="0.25" right="0.25" top="0.5" bottom="0.5" header="0.3" footer="0.3"/>
  <pageSetup orientation="landscape" r:id="rId1"/>
  <headerFooter>
    <oddFooter>&amp;L&amp;"Calibri,Regular"&amp;11&amp;K0033A0The Allstate Corporation 1Q23 Supplement&amp;R&amp;"Calibri,Regular"&amp;11&amp;A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47"/>
  <sheetViews>
    <sheetView showRuler="0" workbookViewId="0">
      <selection sqref="A1:S1"/>
    </sheetView>
  </sheetViews>
  <sheetFormatPr defaultColWidth="13.33203125" defaultRowHeight="13.2" x14ac:dyDescent="0.25"/>
  <cols>
    <col min="1" max="1" width="2.33203125" customWidth="1"/>
    <col min="2" max="2" width="57.6640625" customWidth="1"/>
    <col min="3" max="4" width="2.33203125" customWidth="1"/>
    <col min="5" max="5" width="11.33203125" customWidth="1"/>
    <col min="6" max="6" width="2.6640625" customWidth="1"/>
    <col min="7" max="7" width="2.33203125" customWidth="1"/>
    <col min="8" max="8" width="11.33203125" customWidth="1"/>
    <col min="9" max="9" width="2.6640625" customWidth="1"/>
    <col min="10" max="10" width="2.33203125" customWidth="1"/>
    <col min="11" max="11" width="11.33203125" customWidth="1"/>
    <col min="12" max="12" width="2.6640625" customWidth="1"/>
    <col min="13" max="13" width="2.33203125" customWidth="1"/>
    <col min="14" max="14" width="11.33203125" customWidth="1"/>
    <col min="15" max="15" width="2.6640625" customWidth="1"/>
    <col min="16" max="16" width="2.33203125" customWidth="1"/>
    <col min="17" max="17" width="11.33203125" customWidth="1"/>
    <col min="18" max="18" width="2.6640625" customWidth="1"/>
    <col min="19" max="19" width="2.33203125" customWidth="1"/>
  </cols>
  <sheetData>
    <row r="1" spans="1:19" ht="14.1" customHeight="1" x14ac:dyDescent="0.3">
      <c r="A1" s="215" t="s">
        <v>1</v>
      </c>
      <c r="B1" s="209"/>
      <c r="C1" s="209"/>
      <c r="D1" s="209"/>
      <c r="E1" s="209"/>
      <c r="F1" s="209"/>
      <c r="G1" s="209"/>
      <c r="H1" s="209"/>
      <c r="I1" s="209"/>
      <c r="J1" s="209"/>
      <c r="K1" s="209"/>
      <c r="L1" s="209"/>
      <c r="M1" s="209"/>
      <c r="N1" s="209"/>
      <c r="O1" s="209"/>
      <c r="P1" s="209"/>
      <c r="Q1" s="209"/>
      <c r="R1" s="209"/>
      <c r="S1" s="209"/>
    </row>
    <row r="2" spans="1:19" ht="16.95" customHeight="1" x14ac:dyDescent="0.3">
      <c r="A2" s="215" t="s">
        <v>115</v>
      </c>
      <c r="B2" s="209"/>
      <c r="C2" s="209"/>
      <c r="D2" s="209"/>
      <c r="E2" s="209"/>
      <c r="F2" s="209"/>
      <c r="G2" s="209"/>
      <c r="H2" s="209"/>
      <c r="I2" s="209"/>
      <c r="J2" s="209"/>
      <c r="K2" s="209"/>
      <c r="L2" s="209"/>
      <c r="M2" s="209"/>
      <c r="N2" s="209"/>
      <c r="O2" s="209"/>
      <c r="P2" s="209"/>
      <c r="Q2" s="209"/>
      <c r="R2" s="209"/>
      <c r="S2" s="209"/>
    </row>
    <row r="3" spans="1:19" ht="12.45" customHeight="1" x14ac:dyDescent="0.25"/>
    <row r="4" spans="1:19" ht="14.1" customHeight="1" x14ac:dyDescent="0.25">
      <c r="A4" s="217" t="s">
        <v>116</v>
      </c>
      <c r="B4" s="209"/>
      <c r="D4" s="216" t="s">
        <v>117</v>
      </c>
      <c r="E4" s="209"/>
      <c r="F4" s="209"/>
      <c r="G4" s="209"/>
      <c r="H4" s="209"/>
      <c r="I4" s="209"/>
      <c r="J4" s="209"/>
      <c r="K4" s="209"/>
      <c r="L4" s="209"/>
      <c r="M4" s="209"/>
      <c r="N4" s="209"/>
      <c r="O4" s="209"/>
      <c r="P4" s="209"/>
      <c r="Q4" s="209"/>
      <c r="R4" s="209"/>
      <c r="S4" s="209"/>
    </row>
    <row r="5" spans="1:19" ht="12.45" customHeight="1" x14ac:dyDescent="0.25">
      <c r="D5" s="22"/>
      <c r="E5" s="22"/>
      <c r="F5" s="22"/>
      <c r="G5" s="23"/>
      <c r="H5" s="23"/>
      <c r="I5" s="23"/>
      <c r="J5" s="23"/>
      <c r="K5" s="23"/>
      <c r="L5" s="23"/>
      <c r="M5" s="23"/>
      <c r="N5" s="23"/>
      <c r="O5" s="23"/>
      <c r="P5" s="22"/>
      <c r="Q5" s="22"/>
      <c r="R5" s="22"/>
      <c r="S5" s="17"/>
    </row>
    <row r="6" spans="1:19" ht="24.15" customHeight="1" x14ac:dyDescent="0.25">
      <c r="D6" s="38"/>
      <c r="E6" s="12" t="s">
        <v>42</v>
      </c>
      <c r="F6" s="25"/>
      <c r="G6" s="26"/>
      <c r="H6" s="13" t="s">
        <v>43</v>
      </c>
      <c r="K6" s="13" t="s">
        <v>44</v>
      </c>
      <c r="N6" s="13" t="s">
        <v>45</v>
      </c>
      <c r="P6" s="24"/>
      <c r="Q6" s="12" t="s">
        <v>46</v>
      </c>
      <c r="R6" s="25"/>
      <c r="S6" s="26"/>
    </row>
    <row r="7" spans="1:19" ht="12.45" customHeight="1" x14ac:dyDescent="0.25">
      <c r="A7" s="210" t="s">
        <v>118</v>
      </c>
      <c r="B7" s="209"/>
      <c r="D7" s="27"/>
      <c r="E7" s="23"/>
      <c r="G7" s="27"/>
      <c r="H7" s="23"/>
      <c r="K7" s="23"/>
      <c r="N7" s="23"/>
      <c r="P7" s="27"/>
      <c r="Q7" s="23"/>
      <c r="S7" s="27"/>
    </row>
    <row r="8" spans="1:19" ht="12.45" customHeight="1" x14ac:dyDescent="0.25">
      <c r="A8" s="209"/>
      <c r="B8" s="209"/>
      <c r="D8" s="27"/>
      <c r="G8" s="27"/>
      <c r="P8" s="27"/>
      <c r="S8" s="27"/>
    </row>
    <row r="9" spans="1:19" ht="12.45" customHeight="1" x14ac:dyDescent="0.25">
      <c r="A9" s="220" t="s">
        <v>98</v>
      </c>
      <c r="B9" s="209"/>
      <c r="D9" s="27"/>
      <c r="G9" s="27"/>
      <c r="P9" s="27"/>
      <c r="S9" s="27"/>
    </row>
    <row r="10" spans="1:19" ht="12.45" customHeight="1" x14ac:dyDescent="0.25">
      <c r="A10" s="209"/>
      <c r="B10" s="209"/>
      <c r="D10" s="27"/>
      <c r="G10" s="27"/>
      <c r="P10" s="27"/>
      <c r="S10" s="27"/>
    </row>
    <row r="11" spans="1:19" ht="13.05" customHeight="1" x14ac:dyDescent="0.25">
      <c r="A11" s="221" t="s">
        <v>119</v>
      </c>
      <c r="B11" s="209"/>
      <c r="D11" s="27"/>
      <c r="E11" s="75">
        <v>-2374</v>
      </c>
      <c r="G11" s="74"/>
      <c r="H11" s="75">
        <v>-1394</v>
      </c>
      <c r="K11" s="75">
        <v>-294</v>
      </c>
      <c r="N11" s="75">
        <v>913</v>
      </c>
      <c r="P11" s="74"/>
      <c r="Q11" s="75">
        <v>3545</v>
      </c>
      <c r="S11" s="27"/>
    </row>
    <row r="12" spans="1:19" ht="12.45" customHeight="1" x14ac:dyDescent="0.25">
      <c r="A12" s="209"/>
      <c r="B12" s="209"/>
      <c r="D12" s="27"/>
      <c r="G12" s="74"/>
      <c r="P12" s="74"/>
      <c r="S12" s="27"/>
    </row>
    <row r="13" spans="1:19" ht="12.45" customHeight="1" x14ac:dyDescent="0.25">
      <c r="A13" s="220" t="s">
        <v>100</v>
      </c>
      <c r="B13" s="209"/>
      <c r="D13" s="27"/>
      <c r="G13" s="74"/>
      <c r="P13" s="74"/>
      <c r="S13" s="27"/>
    </row>
    <row r="14" spans="1:19" ht="12.45" customHeight="1" x14ac:dyDescent="0.25">
      <c r="A14" s="209"/>
      <c r="B14" s="209"/>
      <c r="D14" s="27"/>
      <c r="G14" s="74"/>
      <c r="P14" s="74"/>
      <c r="S14" s="27"/>
    </row>
    <row r="15" spans="1:19" ht="12.45" customHeight="1" x14ac:dyDescent="0.25">
      <c r="A15" s="221" t="s">
        <v>120</v>
      </c>
      <c r="B15" s="209"/>
      <c r="D15" s="27"/>
      <c r="E15" s="16">
        <v>21105</v>
      </c>
      <c r="F15" s="84"/>
      <c r="G15" s="27"/>
      <c r="H15" s="16">
        <v>22974</v>
      </c>
      <c r="I15" s="84"/>
      <c r="J15" s="84"/>
      <c r="K15" s="16">
        <v>24515</v>
      </c>
      <c r="L15" s="84"/>
      <c r="M15" s="84"/>
      <c r="N15" s="16">
        <v>25774</v>
      </c>
      <c r="O15" s="84"/>
      <c r="P15" s="27"/>
      <c r="Q15" s="16">
        <v>24421</v>
      </c>
      <c r="S15" s="27"/>
    </row>
    <row r="16" spans="1:19" ht="13.05" customHeight="1" x14ac:dyDescent="0.25">
      <c r="A16" s="221" t="s">
        <v>121</v>
      </c>
      <c r="B16" s="209"/>
      <c r="D16" s="27"/>
      <c r="E16" s="104">
        <v>15524</v>
      </c>
      <c r="F16" s="105"/>
      <c r="G16" s="106"/>
      <c r="H16" s="104">
        <v>15518</v>
      </c>
      <c r="I16" s="105"/>
      <c r="J16" s="105"/>
      <c r="K16" s="104">
        <v>15713</v>
      </c>
      <c r="L16" s="105"/>
      <c r="M16" s="105"/>
      <c r="N16" s="104">
        <v>18094</v>
      </c>
      <c r="O16" s="105"/>
      <c r="P16" s="106"/>
      <c r="Q16" s="104">
        <v>21105</v>
      </c>
      <c r="S16" s="27"/>
    </row>
    <row r="17" spans="1:19" ht="12.45" customHeight="1" x14ac:dyDescent="0.25">
      <c r="A17" s="209"/>
      <c r="B17" s="209"/>
      <c r="D17" s="27"/>
      <c r="G17" s="74"/>
      <c r="P17" s="74"/>
      <c r="S17" s="27"/>
    </row>
    <row r="18" spans="1:19" ht="12.45" customHeight="1" x14ac:dyDescent="0.25">
      <c r="A18" s="221" t="s">
        <v>122</v>
      </c>
      <c r="B18" s="209"/>
      <c r="D18" s="27"/>
      <c r="E18" s="75">
        <v>18315</v>
      </c>
      <c r="G18" s="74"/>
      <c r="H18" s="75">
        <v>19246</v>
      </c>
      <c r="K18" s="75">
        <v>20114</v>
      </c>
      <c r="N18" s="75">
        <v>21934</v>
      </c>
      <c r="P18" s="74"/>
      <c r="Q18" s="75">
        <v>22763</v>
      </c>
      <c r="S18" s="27"/>
    </row>
    <row r="19" spans="1:19" ht="12.45" customHeight="1" x14ac:dyDescent="0.25">
      <c r="A19" s="209"/>
      <c r="B19" s="209"/>
      <c r="D19" s="27"/>
      <c r="G19" s="27"/>
      <c r="P19" s="27"/>
      <c r="S19" s="27"/>
    </row>
    <row r="20" spans="1:19" ht="12.45" customHeight="1" x14ac:dyDescent="0.25">
      <c r="A20" s="220" t="s">
        <v>123</v>
      </c>
      <c r="B20" s="209"/>
      <c r="D20" s="27"/>
      <c r="E20" s="35">
        <v>-13</v>
      </c>
      <c r="F20" s="36" t="s">
        <v>124</v>
      </c>
      <c r="G20" s="27"/>
      <c r="H20" s="35">
        <v>-7.2</v>
      </c>
      <c r="I20" s="37" t="s">
        <v>124</v>
      </c>
      <c r="K20" s="35">
        <v>-1.5</v>
      </c>
      <c r="L20" s="37" t="s">
        <v>124</v>
      </c>
      <c r="N20" s="35">
        <v>4.2</v>
      </c>
      <c r="O20" s="36" t="s">
        <v>124</v>
      </c>
      <c r="P20" s="27"/>
      <c r="Q20" s="35">
        <v>15.6</v>
      </c>
      <c r="R20" s="36" t="s">
        <v>124</v>
      </c>
      <c r="S20" s="27"/>
    </row>
    <row r="21" spans="1:19" ht="12.45" customHeight="1" x14ac:dyDescent="0.25">
      <c r="A21" s="209"/>
      <c r="B21" s="209"/>
      <c r="D21" s="27"/>
      <c r="G21" s="27"/>
      <c r="P21" s="27"/>
      <c r="S21" s="27"/>
    </row>
    <row r="22" spans="1:19" ht="24.15" customHeight="1" x14ac:dyDescent="0.25">
      <c r="A22" s="210" t="s">
        <v>125</v>
      </c>
      <c r="B22" s="209"/>
      <c r="D22" s="27"/>
      <c r="G22" s="27"/>
      <c r="P22" s="27"/>
      <c r="S22" s="27"/>
    </row>
    <row r="23" spans="1:19" ht="12.45" customHeight="1" x14ac:dyDescent="0.25">
      <c r="A23" s="209"/>
      <c r="B23" s="209"/>
      <c r="D23" s="27"/>
      <c r="G23" s="27"/>
      <c r="P23" s="27"/>
      <c r="S23" s="27"/>
    </row>
    <row r="24" spans="1:19" ht="12.45" customHeight="1" x14ac:dyDescent="0.25">
      <c r="A24" s="220" t="s">
        <v>98</v>
      </c>
      <c r="B24" s="209"/>
      <c r="D24" s="27"/>
      <c r="G24" s="27"/>
      <c r="P24" s="27"/>
      <c r="S24" s="27"/>
    </row>
    <row r="25" spans="1:19" ht="12.45" customHeight="1" x14ac:dyDescent="0.25">
      <c r="A25" s="209"/>
      <c r="B25" s="209"/>
      <c r="D25" s="27"/>
      <c r="G25" s="27"/>
      <c r="P25" s="27"/>
      <c r="S25" s="27"/>
    </row>
    <row r="26" spans="1:19" ht="13.05" customHeight="1" x14ac:dyDescent="0.25">
      <c r="A26" s="221" t="s">
        <v>126</v>
      </c>
      <c r="B26" s="209"/>
      <c r="D26" s="27"/>
      <c r="E26" s="75">
        <v>-1311</v>
      </c>
      <c r="G26" s="74"/>
      <c r="H26" s="75">
        <v>-239</v>
      </c>
      <c r="K26" s="75">
        <v>915</v>
      </c>
      <c r="N26" s="75">
        <v>1557</v>
      </c>
      <c r="P26" s="74"/>
      <c r="Q26" s="75">
        <v>2910</v>
      </c>
      <c r="S26" s="27"/>
    </row>
    <row r="27" spans="1:19" ht="12.45" customHeight="1" x14ac:dyDescent="0.25">
      <c r="A27" s="209"/>
      <c r="B27" s="209"/>
      <c r="D27" s="27"/>
      <c r="G27" s="74"/>
      <c r="P27" s="74"/>
      <c r="S27" s="27"/>
    </row>
    <row r="28" spans="1:19" ht="12.45" customHeight="1" x14ac:dyDescent="0.25">
      <c r="A28" s="220" t="s">
        <v>100</v>
      </c>
      <c r="B28" s="209"/>
      <c r="D28" s="27"/>
      <c r="G28" s="74"/>
      <c r="P28" s="74"/>
      <c r="S28" s="27"/>
    </row>
    <row r="29" spans="1:19" ht="12.45" customHeight="1" x14ac:dyDescent="0.25">
      <c r="A29" s="209"/>
      <c r="B29" s="209"/>
      <c r="D29" s="27"/>
      <c r="G29" s="74"/>
      <c r="P29" s="74"/>
      <c r="S29" s="27"/>
    </row>
    <row r="30" spans="1:19" ht="12.45" customHeight="1" x14ac:dyDescent="0.25">
      <c r="A30" s="221" t="s">
        <v>120</v>
      </c>
      <c r="B30" s="209"/>
      <c r="D30" s="27"/>
      <c r="E30" s="75">
        <v>21105</v>
      </c>
      <c r="G30" s="74"/>
      <c r="H30" s="75">
        <v>22974</v>
      </c>
      <c r="K30" s="75">
        <v>24515</v>
      </c>
      <c r="N30" s="75">
        <v>25774</v>
      </c>
      <c r="P30" s="74"/>
      <c r="Q30" s="75">
        <v>24421</v>
      </c>
      <c r="S30" s="27"/>
    </row>
    <row r="31" spans="1:19" ht="12.45" customHeight="1" x14ac:dyDescent="0.25">
      <c r="A31" s="221" t="s">
        <v>127</v>
      </c>
      <c r="B31" s="209"/>
      <c r="D31" s="27"/>
      <c r="E31" s="107">
        <v>-996</v>
      </c>
      <c r="F31" s="105"/>
      <c r="G31" s="106"/>
      <c r="H31" s="107">
        <v>598</v>
      </c>
      <c r="I31" s="105"/>
      <c r="J31" s="105"/>
      <c r="K31" s="107">
        <v>1829</v>
      </c>
      <c r="L31" s="105"/>
      <c r="M31" s="105"/>
      <c r="N31" s="107">
        <v>2165</v>
      </c>
      <c r="O31" s="105"/>
      <c r="P31" s="106"/>
      <c r="Q31" s="107">
        <v>1681</v>
      </c>
      <c r="S31" s="27"/>
    </row>
    <row r="32" spans="1:19" ht="12.45" customHeight="1" x14ac:dyDescent="0.25">
      <c r="A32" s="221" t="s">
        <v>128</v>
      </c>
      <c r="B32" s="209"/>
      <c r="D32" s="27"/>
      <c r="E32" s="108">
        <v>22101</v>
      </c>
      <c r="F32" s="105"/>
      <c r="G32" s="106"/>
      <c r="H32" s="108">
        <v>22376</v>
      </c>
      <c r="I32" s="105"/>
      <c r="J32" s="105"/>
      <c r="K32" s="108">
        <v>22686</v>
      </c>
      <c r="L32" s="105"/>
      <c r="M32" s="105"/>
      <c r="N32" s="108">
        <v>23609</v>
      </c>
      <c r="O32" s="105"/>
      <c r="P32" s="106"/>
      <c r="Q32" s="108">
        <v>22740</v>
      </c>
      <c r="S32" s="27"/>
    </row>
    <row r="33" spans="1:19" ht="12.45" customHeight="1" x14ac:dyDescent="0.25">
      <c r="A33" s="209"/>
      <c r="B33" s="209"/>
      <c r="D33" s="27"/>
      <c r="E33" s="105"/>
      <c r="F33" s="105"/>
      <c r="G33" s="106"/>
      <c r="H33" s="105"/>
      <c r="I33" s="105"/>
      <c r="J33" s="105"/>
      <c r="K33" s="105"/>
      <c r="L33" s="105"/>
      <c r="M33" s="105"/>
      <c r="N33" s="105"/>
      <c r="O33" s="105"/>
      <c r="P33" s="106"/>
      <c r="Q33" s="105"/>
      <c r="S33" s="27"/>
    </row>
    <row r="34" spans="1:19" ht="12.45" customHeight="1" x14ac:dyDescent="0.25">
      <c r="A34" s="221" t="s">
        <v>129</v>
      </c>
      <c r="B34" s="209"/>
      <c r="D34" s="27"/>
      <c r="E34" s="104">
        <v>15524</v>
      </c>
      <c r="F34" s="105"/>
      <c r="G34" s="106"/>
      <c r="H34" s="104">
        <v>15518</v>
      </c>
      <c r="I34" s="105"/>
      <c r="J34" s="105"/>
      <c r="K34" s="104">
        <v>15713</v>
      </c>
      <c r="L34" s="105"/>
      <c r="M34" s="105"/>
      <c r="N34" s="104">
        <v>18094</v>
      </c>
      <c r="O34" s="105"/>
      <c r="P34" s="106"/>
      <c r="Q34" s="104">
        <v>21105</v>
      </c>
      <c r="S34" s="27"/>
    </row>
    <row r="35" spans="1:19" ht="12.45" customHeight="1" x14ac:dyDescent="0.25">
      <c r="A35" s="221" t="s">
        <v>130</v>
      </c>
      <c r="B35" s="209"/>
      <c r="D35" s="27"/>
      <c r="E35" s="107">
        <v>-1573</v>
      </c>
      <c r="F35" s="105"/>
      <c r="G35" s="106"/>
      <c r="H35" s="107">
        <v>-2255</v>
      </c>
      <c r="I35" s="105"/>
      <c r="J35" s="105"/>
      <c r="K35" s="107">
        <v>-2929</v>
      </c>
      <c r="L35" s="105"/>
      <c r="M35" s="105"/>
      <c r="N35" s="107">
        <v>-2140</v>
      </c>
      <c r="O35" s="105"/>
      <c r="P35" s="106"/>
      <c r="Q35" s="107">
        <v>-996</v>
      </c>
      <c r="S35" s="27"/>
    </row>
    <row r="36" spans="1:19" ht="12.45" customHeight="1" x14ac:dyDescent="0.25">
      <c r="A36" s="221" t="s">
        <v>131</v>
      </c>
      <c r="B36" s="209"/>
      <c r="D36" s="27"/>
      <c r="E36" s="108">
        <v>17097</v>
      </c>
      <c r="F36" s="105"/>
      <c r="G36" s="106"/>
      <c r="H36" s="108">
        <v>17773</v>
      </c>
      <c r="I36" s="105"/>
      <c r="J36" s="105"/>
      <c r="K36" s="108">
        <v>18642</v>
      </c>
      <c r="L36" s="105"/>
      <c r="M36" s="105"/>
      <c r="N36" s="108">
        <v>20234</v>
      </c>
      <c r="O36" s="105"/>
      <c r="P36" s="106"/>
      <c r="Q36" s="108">
        <v>22101</v>
      </c>
      <c r="S36" s="27"/>
    </row>
    <row r="37" spans="1:19" ht="12.45" customHeight="1" x14ac:dyDescent="0.25">
      <c r="A37" s="209"/>
      <c r="B37" s="209"/>
      <c r="D37" s="27"/>
      <c r="G37" s="74"/>
      <c r="P37" s="74"/>
      <c r="S37" s="27"/>
    </row>
    <row r="38" spans="1:19" ht="12.45" customHeight="1" x14ac:dyDescent="0.25">
      <c r="A38" s="221" t="s">
        <v>132</v>
      </c>
      <c r="B38" s="209"/>
      <c r="D38" s="27"/>
      <c r="E38" s="75">
        <v>19599</v>
      </c>
      <c r="G38" s="74"/>
      <c r="H38" s="75">
        <v>20075</v>
      </c>
      <c r="K38" s="75">
        <v>20664</v>
      </c>
      <c r="N38" s="75">
        <v>21922</v>
      </c>
      <c r="P38" s="74"/>
      <c r="Q38" s="75">
        <v>22421</v>
      </c>
      <c r="S38" s="27"/>
    </row>
    <row r="39" spans="1:19" ht="12.45" customHeight="1" x14ac:dyDescent="0.25">
      <c r="A39" s="209"/>
      <c r="B39" s="209"/>
      <c r="D39" s="27"/>
      <c r="G39" s="27"/>
      <c r="P39" s="27"/>
      <c r="S39" s="27"/>
    </row>
    <row r="40" spans="1:19" ht="22.5" customHeight="1" x14ac:dyDescent="0.25">
      <c r="A40" s="220" t="s">
        <v>133</v>
      </c>
      <c r="B40" s="209"/>
      <c r="D40" s="27"/>
      <c r="E40" s="35">
        <v>-6.7</v>
      </c>
      <c r="F40" s="36" t="s">
        <v>124</v>
      </c>
      <c r="G40" s="27"/>
      <c r="H40" s="35">
        <v>-1.2</v>
      </c>
      <c r="I40" s="37" t="s">
        <v>124</v>
      </c>
      <c r="K40" s="35">
        <v>4.4000000000000004</v>
      </c>
      <c r="L40" s="37" t="s">
        <v>124</v>
      </c>
      <c r="N40" s="35">
        <v>7.1</v>
      </c>
      <c r="O40" s="36" t="s">
        <v>124</v>
      </c>
      <c r="P40" s="27"/>
      <c r="Q40" s="35">
        <v>13</v>
      </c>
      <c r="R40" s="36" t="s">
        <v>124</v>
      </c>
      <c r="S40" s="27"/>
    </row>
    <row r="41" spans="1:19" ht="12.45" customHeight="1" x14ac:dyDescent="0.25">
      <c r="D41" s="29"/>
      <c r="G41" s="27"/>
      <c r="P41" s="29"/>
      <c r="S41" s="27"/>
    </row>
    <row r="42" spans="1:19" ht="12.45" customHeight="1" x14ac:dyDescent="0.25">
      <c r="D42" s="23"/>
      <c r="E42" s="23"/>
      <c r="F42" s="23"/>
      <c r="P42" s="23"/>
      <c r="Q42" s="23"/>
      <c r="R42" s="23"/>
    </row>
    <row r="43" spans="1:19" ht="12.45" customHeight="1" x14ac:dyDescent="0.25">
      <c r="A43" s="21" t="s">
        <v>81</v>
      </c>
      <c r="B43" s="208" t="s">
        <v>82</v>
      </c>
      <c r="C43" s="218"/>
      <c r="D43" s="218"/>
      <c r="E43" s="218"/>
      <c r="F43" s="218"/>
      <c r="G43" s="218"/>
      <c r="H43" s="218"/>
      <c r="I43" s="218"/>
      <c r="J43" s="218"/>
      <c r="K43" s="218"/>
      <c r="L43" s="218"/>
      <c r="M43" s="218"/>
      <c r="N43" s="218"/>
      <c r="O43" s="218"/>
      <c r="P43" s="218"/>
      <c r="Q43" s="218"/>
      <c r="R43" s="218"/>
      <c r="S43" s="218"/>
    </row>
    <row r="44" spans="1:19" ht="12.45" customHeight="1" x14ac:dyDescent="0.25">
      <c r="A44" s="21" t="s">
        <v>75</v>
      </c>
      <c r="B44" s="219" t="s">
        <v>134</v>
      </c>
      <c r="C44" s="209"/>
      <c r="D44" s="209"/>
      <c r="E44" s="209"/>
      <c r="F44" s="209"/>
      <c r="G44" s="209"/>
      <c r="H44" s="209"/>
      <c r="I44" s="209"/>
      <c r="J44" s="209"/>
      <c r="K44" s="209"/>
      <c r="L44" s="209"/>
      <c r="M44" s="209"/>
      <c r="N44" s="209"/>
      <c r="O44" s="209"/>
      <c r="P44" s="209"/>
      <c r="Q44" s="209"/>
      <c r="R44" s="209"/>
      <c r="S44" s="209"/>
    </row>
    <row r="45" spans="1:19" ht="14.1" customHeight="1" x14ac:dyDescent="0.25">
      <c r="A45" s="21" t="s">
        <v>76</v>
      </c>
      <c r="B45" s="219" t="s">
        <v>113</v>
      </c>
      <c r="C45" s="209"/>
      <c r="D45" s="209"/>
      <c r="E45" s="209"/>
      <c r="F45" s="209"/>
      <c r="G45" s="209"/>
      <c r="H45" s="209"/>
      <c r="I45" s="209"/>
      <c r="J45" s="209"/>
      <c r="K45" s="209"/>
      <c r="L45" s="209"/>
      <c r="M45" s="209"/>
      <c r="N45" s="209"/>
      <c r="O45" s="209"/>
      <c r="P45" s="209"/>
      <c r="Q45" s="209"/>
      <c r="R45" s="209"/>
      <c r="S45" s="209"/>
    </row>
    <row r="46" spans="1:19" ht="15" customHeight="1" x14ac:dyDescent="0.25"/>
    <row r="47" spans="1:19" ht="15" customHeight="1" x14ac:dyDescent="0.25"/>
  </sheetData>
  <mergeCells count="41">
    <mergeCell ref="A4:B4"/>
    <mergeCell ref="A7:B7"/>
    <mergeCell ref="A8:B8"/>
    <mergeCell ref="A2:S2"/>
    <mergeCell ref="A1:S1"/>
    <mergeCell ref="D4:S4"/>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B43:S43"/>
    <mergeCell ref="B45:S45"/>
    <mergeCell ref="B44:S44"/>
    <mergeCell ref="A33:B33"/>
    <mergeCell ref="A34:B34"/>
    <mergeCell ref="A35:B35"/>
    <mergeCell ref="A36:B36"/>
    <mergeCell ref="A37:B37"/>
    <mergeCell ref="A38:B38"/>
    <mergeCell ref="A39:B39"/>
    <mergeCell ref="A40:B40"/>
  </mergeCells>
  <printOptions horizontalCentered="1"/>
  <pageMargins left="0.25" right="0.25" top="0.5" bottom="0.5" header="0.3" footer="0.3"/>
  <pageSetup scale="94" orientation="landscape" r:id="rId1"/>
  <headerFooter>
    <oddFooter>&amp;L&amp;"Calibri,Regular"&amp;11&amp;K0033A0The Allstate Corporation 1Q23 Supplement&amp;R&amp;"Calibri,Regular"&amp;11&amp;A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44"/>
  <sheetViews>
    <sheetView showRuler="0" workbookViewId="0">
      <selection sqref="A1:S1"/>
    </sheetView>
  </sheetViews>
  <sheetFormatPr defaultColWidth="13.33203125" defaultRowHeight="13.2" x14ac:dyDescent="0.25"/>
  <cols>
    <col min="1" max="1" width="2.33203125" customWidth="1"/>
    <col min="2" max="2" width="41.5546875" customWidth="1"/>
    <col min="3" max="4" width="2.33203125" customWidth="1"/>
    <col min="5" max="5" width="11.33203125" customWidth="1"/>
    <col min="6" max="7" width="2.33203125" customWidth="1"/>
    <col min="8" max="8" width="11.33203125" customWidth="1"/>
    <col min="9" max="10" width="2.33203125" customWidth="1"/>
    <col min="11" max="11" width="11.33203125" customWidth="1"/>
    <col min="12" max="13" width="2.33203125" customWidth="1"/>
    <col min="14" max="14" width="11.33203125" customWidth="1"/>
    <col min="15" max="16" width="2.33203125" customWidth="1"/>
    <col min="17" max="17" width="11.33203125" customWidth="1"/>
    <col min="18" max="19" width="2.33203125" customWidth="1"/>
  </cols>
  <sheetData>
    <row r="1" spans="1:19" ht="14.1" customHeight="1" x14ac:dyDescent="0.3">
      <c r="A1" s="215" t="s">
        <v>1</v>
      </c>
      <c r="B1" s="209"/>
      <c r="C1" s="209"/>
      <c r="D1" s="209"/>
      <c r="E1" s="209"/>
      <c r="F1" s="209"/>
      <c r="G1" s="209"/>
      <c r="H1" s="209"/>
      <c r="I1" s="209"/>
      <c r="J1" s="209"/>
      <c r="K1" s="209"/>
      <c r="L1" s="209"/>
      <c r="M1" s="209"/>
      <c r="N1" s="209"/>
      <c r="O1" s="209"/>
      <c r="P1" s="209"/>
      <c r="Q1" s="209"/>
      <c r="R1" s="209"/>
      <c r="S1" s="209"/>
    </row>
    <row r="2" spans="1:19" ht="14.1" customHeight="1" x14ac:dyDescent="0.3">
      <c r="A2" s="215" t="s">
        <v>17</v>
      </c>
      <c r="B2" s="209"/>
      <c r="C2" s="209"/>
      <c r="D2" s="209"/>
      <c r="E2" s="209"/>
      <c r="F2" s="209"/>
      <c r="G2" s="209"/>
      <c r="H2" s="209"/>
      <c r="I2" s="209"/>
      <c r="J2" s="209"/>
      <c r="K2" s="209"/>
      <c r="L2" s="209"/>
      <c r="M2" s="209"/>
      <c r="N2" s="209"/>
      <c r="O2" s="209"/>
      <c r="P2" s="209"/>
      <c r="Q2" s="209"/>
      <c r="R2" s="209"/>
      <c r="S2" s="209"/>
    </row>
    <row r="3" spans="1:19" ht="14.1" customHeight="1" x14ac:dyDescent="0.25"/>
    <row r="4" spans="1:19" ht="24.15" customHeight="1" x14ac:dyDescent="0.25">
      <c r="D4" s="34"/>
      <c r="E4" s="12" t="s">
        <v>42</v>
      </c>
      <c r="F4" s="25"/>
      <c r="G4" s="26"/>
      <c r="H4" s="13" t="s">
        <v>43</v>
      </c>
      <c r="K4" s="13" t="s">
        <v>44</v>
      </c>
      <c r="N4" s="13" t="s">
        <v>45</v>
      </c>
      <c r="P4" s="24"/>
      <c r="Q4" s="12" t="s">
        <v>46</v>
      </c>
      <c r="R4" s="25"/>
      <c r="S4" s="26"/>
    </row>
    <row r="5" spans="1:19" ht="12.45" customHeight="1" x14ac:dyDescent="0.25">
      <c r="A5" s="229" t="s">
        <v>135</v>
      </c>
      <c r="B5" s="209"/>
      <c r="D5" s="27"/>
      <c r="E5" s="23"/>
      <c r="G5" s="27"/>
      <c r="H5" s="23"/>
      <c r="K5" s="23"/>
      <c r="N5" s="23"/>
      <c r="P5" s="27"/>
      <c r="Q5" s="23"/>
      <c r="S5" s="27"/>
    </row>
    <row r="6" spans="1:19" ht="12.45" customHeight="1" x14ac:dyDescent="0.25">
      <c r="A6" s="226" t="s">
        <v>23</v>
      </c>
      <c r="B6" s="209"/>
      <c r="D6" s="27"/>
      <c r="G6" s="27"/>
      <c r="P6" s="27"/>
      <c r="S6" s="27"/>
    </row>
    <row r="7" spans="1:19" ht="12.45" customHeight="1" x14ac:dyDescent="0.25">
      <c r="A7" s="224" t="s">
        <v>136</v>
      </c>
      <c r="B7" s="209"/>
      <c r="D7" s="27"/>
      <c r="E7" s="167">
        <v>25733</v>
      </c>
      <c r="F7" s="130"/>
      <c r="G7" s="131"/>
      <c r="H7" s="167">
        <v>26034</v>
      </c>
      <c r="I7" s="130"/>
      <c r="J7" s="130"/>
      <c r="K7" s="167">
        <v>26131</v>
      </c>
      <c r="L7" s="130"/>
      <c r="M7" s="130"/>
      <c r="N7" s="167">
        <v>26192</v>
      </c>
      <c r="O7" s="130"/>
      <c r="P7" s="131"/>
      <c r="Q7" s="167">
        <v>26071</v>
      </c>
      <c r="S7" s="27"/>
    </row>
    <row r="8" spans="1:19" ht="12.45" customHeight="1" x14ac:dyDescent="0.25">
      <c r="A8" s="224" t="s">
        <v>137</v>
      </c>
      <c r="B8" s="209"/>
      <c r="D8" s="27"/>
      <c r="E8" s="167">
        <v>7262</v>
      </c>
      <c r="F8" s="130"/>
      <c r="G8" s="131"/>
      <c r="H8" s="167">
        <v>7260</v>
      </c>
      <c r="I8" s="130"/>
      <c r="J8" s="130"/>
      <c r="K8" s="167">
        <v>7237</v>
      </c>
      <c r="L8" s="130"/>
      <c r="M8" s="130"/>
      <c r="N8" s="167">
        <v>7197</v>
      </c>
      <c r="O8" s="130"/>
      <c r="P8" s="131"/>
      <c r="Q8" s="167">
        <v>7165</v>
      </c>
      <c r="S8" s="27"/>
    </row>
    <row r="9" spans="1:19" ht="12.45" customHeight="1" x14ac:dyDescent="0.25">
      <c r="A9" s="224" t="s">
        <v>138</v>
      </c>
      <c r="B9" s="209"/>
      <c r="D9" s="27"/>
      <c r="E9" s="167">
        <v>4913</v>
      </c>
      <c r="F9" s="130"/>
      <c r="G9" s="131"/>
      <c r="H9" s="167">
        <v>4936</v>
      </c>
      <c r="I9" s="130"/>
      <c r="J9" s="130"/>
      <c r="K9" s="167">
        <v>4930</v>
      </c>
      <c r="L9" s="130"/>
      <c r="M9" s="130"/>
      <c r="N9" s="167">
        <v>4919</v>
      </c>
      <c r="O9" s="130"/>
      <c r="P9" s="131"/>
      <c r="Q9" s="167">
        <v>4894</v>
      </c>
      <c r="S9" s="27"/>
    </row>
    <row r="10" spans="1:19" ht="12.45" customHeight="1" x14ac:dyDescent="0.25">
      <c r="A10" s="224" t="s">
        <v>139</v>
      </c>
      <c r="B10" s="209"/>
      <c r="D10" s="27"/>
      <c r="E10" s="168">
        <v>307</v>
      </c>
      <c r="F10" s="130"/>
      <c r="G10" s="131"/>
      <c r="H10" s="168">
        <v>311</v>
      </c>
      <c r="I10" s="130"/>
      <c r="J10" s="130"/>
      <c r="K10" s="168">
        <v>310</v>
      </c>
      <c r="L10" s="130"/>
      <c r="M10" s="130"/>
      <c r="N10" s="168">
        <v>311</v>
      </c>
      <c r="O10" s="130"/>
      <c r="P10" s="131"/>
      <c r="Q10" s="168">
        <v>312</v>
      </c>
      <c r="S10" s="27"/>
    </row>
    <row r="11" spans="1:19" ht="12.45" customHeight="1" x14ac:dyDescent="0.25">
      <c r="A11" s="228" t="s">
        <v>140</v>
      </c>
      <c r="B11" s="209"/>
      <c r="D11" s="27"/>
      <c r="E11" s="172">
        <v>38215</v>
      </c>
      <c r="F11" s="130"/>
      <c r="G11" s="131"/>
      <c r="H11" s="172">
        <v>38541</v>
      </c>
      <c r="I11" s="130"/>
      <c r="J11" s="130"/>
      <c r="K11" s="172">
        <v>38608</v>
      </c>
      <c r="L11" s="130"/>
      <c r="M11" s="130"/>
      <c r="N11" s="172">
        <v>38619</v>
      </c>
      <c r="O11" s="130"/>
      <c r="P11" s="131"/>
      <c r="Q11" s="172">
        <v>38442</v>
      </c>
      <c r="S11" s="27"/>
    </row>
    <row r="12" spans="1:19" ht="12.45" customHeight="1" x14ac:dyDescent="0.25">
      <c r="D12" s="27"/>
      <c r="E12" s="169"/>
      <c r="F12" s="130"/>
      <c r="G12" s="131"/>
      <c r="H12" s="169"/>
      <c r="I12" s="130"/>
      <c r="J12" s="130"/>
      <c r="K12" s="169"/>
      <c r="L12" s="130"/>
      <c r="M12" s="130"/>
      <c r="N12" s="169"/>
      <c r="O12" s="130"/>
      <c r="P12" s="131"/>
      <c r="Q12" s="169"/>
      <c r="S12" s="27"/>
    </row>
    <row r="13" spans="1:19" ht="12.45" customHeight="1" x14ac:dyDescent="0.25">
      <c r="A13" s="227" t="s">
        <v>141</v>
      </c>
      <c r="B13" s="209"/>
      <c r="D13" s="27"/>
      <c r="E13" s="130"/>
      <c r="F13" s="130"/>
      <c r="G13" s="131"/>
      <c r="H13" s="130"/>
      <c r="I13" s="130"/>
      <c r="J13" s="130"/>
      <c r="K13" s="130"/>
      <c r="L13" s="130"/>
      <c r="M13" s="130"/>
      <c r="N13" s="130"/>
      <c r="O13" s="130"/>
      <c r="P13" s="131"/>
      <c r="Q13" s="130"/>
      <c r="S13" s="27"/>
    </row>
    <row r="14" spans="1:19" ht="12.45" customHeight="1" x14ac:dyDescent="0.25">
      <c r="A14" s="228" t="s">
        <v>136</v>
      </c>
      <c r="B14" s="209"/>
      <c r="D14" s="27"/>
      <c r="E14" s="167">
        <v>21142</v>
      </c>
      <c r="F14" s="130"/>
      <c r="G14" s="131"/>
      <c r="H14" s="167">
        <v>21658</v>
      </c>
      <c r="I14" s="130"/>
      <c r="J14" s="130"/>
      <c r="K14" s="167">
        <v>21853</v>
      </c>
      <c r="L14" s="130"/>
      <c r="M14" s="130"/>
      <c r="N14" s="167">
        <v>21979</v>
      </c>
      <c r="O14" s="130"/>
      <c r="P14" s="131"/>
      <c r="Q14" s="167">
        <v>21968</v>
      </c>
      <c r="S14" s="27"/>
    </row>
    <row r="15" spans="1:19" ht="12.45" customHeight="1" x14ac:dyDescent="0.25">
      <c r="A15" s="228" t="s">
        <v>137</v>
      </c>
      <c r="B15" s="209"/>
      <c r="D15" s="27"/>
      <c r="E15" s="167">
        <v>6621</v>
      </c>
      <c r="F15" s="130"/>
      <c r="G15" s="131"/>
      <c r="H15" s="167">
        <v>6622</v>
      </c>
      <c r="I15" s="130"/>
      <c r="J15" s="130"/>
      <c r="K15" s="167">
        <v>6599</v>
      </c>
      <c r="L15" s="130"/>
      <c r="M15" s="130"/>
      <c r="N15" s="167">
        <v>6566</v>
      </c>
      <c r="O15" s="130"/>
      <c r="P15" s="131"/>
      <c r="Q15" s="167">
        <v>6536</v>
      </c>
      <c r="S15" s="27"/>
    </row>
    <row r="16" spans="1:19" ht="12.45" customHeight="1" x14ac:dyDescent="0.25">
      <c r="A16" s="209"/>
      <c r="B16" s="209"/>
      <c r="D16" s="27"/>
      <c r="E16" s="130"/>
      <c r="F16" s="130"/>
      <c r="G16" s="131"/>
      <c r="H16" s="130"/>
      <c r="I16" s="130"/>
      <c r="J16" s="130"/>
      <c r="K16" s="130"/>
      <c r="L16" s="130"/>
      <c r="M16" s="130"/>
      <c r="N16" s="130"/>
      <c r="O16" s="130"/>
      <c r="P16" s="131"/>
      <c r="Q16" s="130"/>
      <c r="S16" s="27"/>
    </row>
    <row r="17" spans="1:19" ht="12.45" customHeight="1" x14ac:dyDescent="0.25">
      <c r="A17" s="227" t="s">
        <v>142</v>
      </c>
      <c r="B17" s="209"/>
      <c r="D17" s="27"/>
      <c r="E17" s="130"/>
      <c r="F17" s="130"/>
      <c r="G17" s="131"/>
      <c r="H17" s="130"/>
      <c r="I17" s="130"/>
      <c r="J17" s="130"/>
      <c r="K17" s="130"/>
      <c r="L17" s="130"/>
      <c r="M17" s="130"/>
      <c r="N17" s="130"/>
      <c r="O17" s="130"/>
      <c r="P17" s="131"/>
      <c r="Q17" s="130"/>
      <c r="S17" s="27"/>
    </row>
    <row r="18" spans="1:19" ht="12.45" customHeight="1" x14ac:dyDescent="0.25">
      <c r="A18" s="228" t="s">
        <v>136</v>
      </c>
      <c r="B18" s="209"/>
      <c r="D18" s="27"/>
      <c r="E18" s="167">
        <v>4591</v>
      </c>
      <c r="F18" s="130"/>
      <c r="G18" s="131"/>
      <c r="H18" s="167">
        <v>4376</v>
      </c>
      <c r="I18" s="130"/>
      <c r="J18" s="130"/>
      <c r="K18" s="167">
        <v>4278</v>
      </c>
      <c r="L18" s="130"/>
      <c r="M18" s="130"/>
      <c r="N18" s="167">
        <v>4213</v>
      </c>
      <c r="O18" s="130"/>
      <c r="P18" s="131"/>
      <c r="Q18" s="167">
        <v>4103</v>
      </c>
      <c r="S18" s="27"/>
    </row>
    <row r="19" spans="1:19" ht="12.45" customHeight="1" x14ac:dyDescent="0.25">
      <c r="A19" s="228" t="s">
        <v>137</v>
      </c>
      <c r="B19" s="209"/>
      <c r="D19" s="27"/>
      <c r="E19" s="167">
        <v>641</v>
      </c>
      <c r="F19" s="130"/>
      <c r="G19" s="131"/>
      <c r="H19" s="167">
        <v>638</v>
      </c>
      <c r="I19" s="130"/>
      <c r="J19" s="130"/>
      <c r="K19" s="167">
        <v>638</v>
      </c>
      <c r="L19" s="130"/>
      <c r="M19" s="130"/>
      <c r="N19" s="167">
        <v>631</v>
      </c>
      <c r="O19" s="130"/>
      <c r="P19" s="131"/>
      <c r="Q19" s="167">
        <v>629</v>
      </c>
      <c r="S19" s="27"/>
    </row>
    <row r="20" spans="1:19" ht="12.45" customHeight="1" x14ac:dyDescent="0.25">
      <c r="A20" s="209"/>
      <c r="B20" s="209"/>
      <c r="D20" s="27"/>
      <c r="E20" s="130"/>
      <c r="F20" s="130"/>
      <c r="G20" s="131"/>
      <c r="H20" s="130"/>
      <c r="I20" s="130"/>
      <c r="J20" s="130"/>
      <c r="K20" s="130"/>
      <c r="L20" s="130"/>
      <c r="M20" s="130"/>
      <c r="N20" s="130"/>
      <c r="O20" s="130"/>
      <c r="P20" s="131"/>
      <c r="Q20" s="130"/>
      <c r="S20" s="27"/>
    </row>
    <row r="21" spans="1:19" ht="12.45" customHeight="1" x14ac:dyDescent="0.25">
      <c r="A21" s="226" t="s">
        <v>32</v>
      </c>
      <c r="B21" s="209"/>
      <c r="D21" s="27"/>
      <c r="E21" s="130"/>
      <c r="F21" s="130"/>
      <c r="G21" s="131"/>
      <c r="H21" s="130"/>
      <c r="I21" s="130"/>
      <c r="J21" s="130"/>
      <c r="K21" s="130"/>
      <c r="L21" s="130"/>
      <c r="M21" s="130"/>
      <c r="N21" s="130"/>
      <c r="O21" s="130"/>
      <c r="P21" s="131"/>
      <c r="Q21" s="130"/>
      <c r="S21" s="27"/>
    </row>
    <row r="22" spans="1:19" ht="12.45" customHeight="1" x14ac:dyDescent="0.25">
      <c r="A22" s="224" t="s">
        <v>143</v>
      </c>
      <c r="B22" s="209"/>
      <c r="D22" s="27"/>
      <c r="E22" s="167">
        <v>136591</v>
      </c>
      <c r="F22" s="130"/>
      <c r="G22" s="131"/>
      <c r="H22" s="167">
        <v>138726</v>
      </c>
      <c r="I22" s="130"/>
      <c r="J22" s="130"/>
      <c r="K22" s="167">
        <v>134700</v>
      </c>
      <c r="L22" s="130"/>
      <c r="M22" s="130"/>
      <c r="N22" s="167">
        <v>137292</v>
      </c>
      <c r="O22" s="130"/>
      <c r="P22" s="131"/>
      <c r="Q22" s="167">
        <v>139992</v>
      </c>
      <c r="S22" s="27"/>
    </row>
    <row r="23" spans="1:19" ht="12.45" customHeight="1" x14ac:dyDescent="0.25">
      <c r="A23" s="224" t="s">
        <v>144</v>
      </c>
      <c r="B23" s="209"/>
      <c r="D23" s="27"/>
      <c r="E23" s="167">
        <v>3839</v>
      </c>
      <c r="F23" s="130"/>
      <c r="G23" s="131"/>
      <c r="H23" s="167">
        <v>3865</v>
      </c>
      <c r="I23" s="130"/>
      <c r="J23" s="130"/>
      <c r="K23" s="167">
        <v>3888</v>
      </c>
      <c r="L23" s="130"/>
      <c r="M23" s="130"/>
      <c r="N23" s="167">
        <v>3921</v>
      </c>
      <c r="O23" s="130"/>
      <c r="P23" s="131"/>
      <c r="Q23" s="167">
        <v>3924</v>
      </c>
      <c r="S23" s="27"/>
    </row>
    <row r="24" spans="1:19" ht="12.45" customHeight="1" x14ac:dyDescent="0.25">
      <c r="A24" s="224" t="s">
        <v>145</v>
      </c>
      <c r="B24" s="209"/>
      <c r="D24" s="27"/>
      <c r="E24" s="167">
        <v>536</v>
      </c>
      <c r="F24" s="130"/>
      <c r="G24" s="131"/>
      <c r="H24" s="167">
        <v>531</v>
      </c>
      <c r="I24" s="130"/>
      <c r="J24" s="130"/>
      <c r="K24" s="167">
        <v>523</v>
      </c>
      <c r="L24" s="130"/>
      <c r="M24" s="130"/>
      <c r="N24" s="167">
        <v>519</v>
      </c>
      <c r="O24" s="130"/>
      <c r="P24" s="131"/>
      <c r="Q24" s="167">
        <v>518</v>
      </c>
      <c r="S24" s="27"/>
    </row>
    <row r="25" spans="1:19" ht="12.45" customHeight="1" x14ac:dyDescent="0.25">
      <c r="A25" s="224" t="s">
        <v>146</v>
      </c>
      <c r="B25" s="209"/>
      <c r="D25" s="27"/>
      <c r="E25" s="168">
        <v>3206</v>
      </c>
      <c r="F25" s="130"/>
      <c r="G25" s="131"/>
      <c r="H25" s="168">
        <v>3112</v>
      </c>
      <c r="I25" s="130"/>
      <c r="J25" s="130"/>
      <c r="K25" s="168">
        <v>2968</v>
      </c>
      <c r="L25" s="130"/>
      <c r="M25" s="130"/>
      <c r="N25" s="168">
        <v>2961</v>
      </c>
      <c r="O25" s="130"/>
      <c r="P25" s="131"/>
      <c r="Q25" s="168">
        <v>2949</v>
      </c>
      <c r="S25" s="27"/>
    </row>
    <row r="26" spans="1:19" ht="12.45" customHeight="1" x14ac:dyDescent="0.25">
      <c r="A26" s="225" t="s">
        <v>140</v>
      </c>
      <c r="B26" s="209"/>
      <c r="D26" s="27"/>
      <c r="E26" s="170">
        <v>144172</v>
      </c>
      <c r="F26" s="130"/>
      <c r="G26" s="131"/>
      <c r="H26" s="170">
        <v>146234</v>
      </c>
      <c r="I26" s="130"/>
      <c r="J26" s="130"/>
      <c r="K26" s="170">
        <v>142079</v>
      </c>
      <c r="L26" s="130"/>
      <c r="M26" s="130"/>
      <c r="N26" s="170">
        <v>144693</v>
      </c>
      <c r="O26" s="130"/>
      <c r="P26" s="131"/>
      <c r="Q26" s="170">
        <v>147383</v>
      </c>
      <c r="S26" s="27"/>
    </row>
    <row r="27" spans="1:19" ht="12.45" customHeight="1" x14ac:dyDescent="0.25">
      <c r="A27" s="209"/>
      <c r="B27" s="209"/>
      <c r="D27" s="27"/>
      <c r="E27" s="130"/>
      <c r="F27" s="130"/>
      <c r="G27" s="131"/>
      <c r="H27" s="130"/>
      <c r="I27" s="130"/>
      <c r="J27" s="130"/>
      <c r="K27" s="130"/>
      <c r="L27" s="130"/>
      <c r="M27" s="130"/>
      <c r="N27" s="130"/>
      <c r="O27" s="130"/>
      <c r="P27" s="131"/>
      <c r="Q27" s="130"/>
      <c r="S27" s="27"/>
    </row>
    <row r="28" spans="1:19" ht="12.45" customHeight="1" x14ac:dyDescent="0.25">
      <c r="A28" s="226" t="s">
        <v>35</v>
      </c>
      <c r="B28" s="209"/>
      <c r="D28" s="27"/>
      <c r="E28" s="168">
        <v>4339</v>
      </c>
      <c r="F28" s="130"/>
      <c r="G28" s="131"/>
      <c r="H28" s="168">
        <v>4296</v>
      </c>
      <c r="I28" s="130"/>
      <c r="J28" s="130"/>
      <c r="K28" s="168">
        <v>4320</v>
      </c>
      <c r="L28" s="130"/>
      <c r="M28" s="130"/>
      <c r="N28" s="168">
        <v>4368</v>
      </c>
      <c r="O28" s="130"/>
      <c r="P28" s="131"/>
      <c r="Q28" s="168">
        <v>4484</v>
      </c>
      <c r="S28" s="27"/>
    </row>
    <row r="29" spans="1:19" ht="12.45" customHeight="1" thickBot="1" x14ac:dyDescent="0.3">
      <c r="A29" s="227" t="s">
        <v>147</v>
      </c>
      <c r="B29" s="209"/>
      <c r="D29" s="27"/>
      <c r="E29" s="173">
        <v>186726</v>
      </c>
      <c r="F29" s="130"/>
      <c r="G29" s="131"/>
      <c r="H29" s="173">
        <v>189071</v>
      </c>
      <c r="I29" s="130"/>
      <c r="J29" s="130"/>
      <c r="K29" s="173">
        <v>185007</v>
      </c>
      <c r="L29" s="130"/>
      <c r="M29" s="130"/>
      <c r="N29" s="173">
        <v>187680</v>
      </c>
      <c r="O29" s="130"/>
      <c r="P29" s="131"/>
      <c r="Q29" s="173">
        <v>190309</v>
      </c>
      <c r="S29" s="27"/>
    </row>
    <row r="30" spans="1:19" ht="12.45" customHeight="1" thickTop="1" x14ac:dyDescent="0.25">
      <c r="A30" s="209"/>
      <c r="B30" s="209"/>
      <c r="D30" s="29"/>
      <c r="E30" s="39"/>
      <c r="G30" s="27"/>
      <c r="H30" s="28"/>
      <c r="K30" s="28"/>
      <c r="N30" s="28"/>
      <c r="P30" s="29"/>
      <c r="Q30" s="39"/>
      <c r="S30" s="27"/>
    </row>
    <row r="31" spans="1:19" ht="12.45" customHeight="1" x14ac:dyDescent="0.25">
      <c r="D31" s="23"/>
      <c r="E31" s="23"/>
      <c r="F31" s="23"/>
      <c r="P31" s="23"/>
      <c r="Q31" s="23"/>
      <c r="R31" s="23"/>
    </row>
    <row r="32" spans="1:19" ht="12.45" customHeight="1" x14ac:dyDescent="0.25">
      <c r="A32" s="21" t="s">
        <v>81</v>
      </c>
      <c r="B32" s="219" t="s">
        <v>148</v>
      </c>
      <c r="C32" s="209"/>
      <c r="D32" s="209"/>
      <c r="E32" s="209"/>
      <c r="F32" s="209"/>
      <c r="G32" s="209"/>
      <c r="H32" s="209"/>
      <c r="I32" s="209"/>
      <c r="J32" s="209"/>
      <c r="K32" s="209"/>
      <c r="L32" s="209"/>
      <c r="M32" s="209"/>
      <c r="N32" s="209"/>
      <c r="O32" s="209"/>
      <c r="P32" s="209"/>
      <c r="Q32" s="209"/>
      <c r="R32" s="209"/>
      <c r="S32" s="209"/>
    </row>
    <row r="33" spans="1:19" ht="12.45" customHeight="1" x14ac:dyDescent="0.25">
      <c r="A33" s="21" t="s">
        <v>149</v>
      </c>
      <c r="B33" s="219" t="s">
        <v>150</v>
      </c>
      <c r="C33" s="209"/>
      <c r="D33" s="209"/>
      <c r="E33" s="209"/>
      <c r="F33" s="209"/>
      <c r="G33" s="209"/>
      <c r="H33" s="209"/>
      <c r="I33" s="209"/>
      <c r="J33" s="209"/>
      <c r="K33" s="209"/>
      <c r="L33" s="209"/>
      <c r="M33" s="209"/>
      <c r="N33" s="209"/>
      <c r="O33" s="209"/>
      <c r="P33" s="209"/>
      <c r="Q33" s="209"/>
      <c r="R33" s="209"/>
      <c r="S33" s="209"/>
    </row>
    <row r="34" spans="1:19" ht="23.25" customHeight="1" x14ac:dyDescent="0.25">
      <c r="A34" s="21" t="s">
        <v>149</v>
      </c>
      <c r="B34" s="219" t="s">
        <v>151</v>
      </c>
      <c r="C34" s="209"/>
      <c r="D34" s="209"/>
      <c r="E34" s="209"/>
      <c r="F34" s="209"/>
      <c r="G34" s="209"/>
      <c r="H34" s="209"/>
      <c r="I34" s="209"/>
      <c r="J34" s="209"/>
      <c r="K34" s="209"/>
      <c r="L34" s="209"/>
      <c r="M34" s="209"/>
      <c r="N34" s="209"/>
      <c r="O34" s="209"/>
      <c r="P34" s="209"/>
      <c r="Q34" s="209"/>
      <c r="R34" s="209"/>
      <c r="S34" s="209"/>
    </row>
    <row r="35" spans="1:19" ht="12.45" customHeight="1" x14ac:dyDescent="0.25">
      <c r="A35" s="21" t="s">
        <v>149</v>
      </c>
      <c r="B35" s="219" t="s">
        <v>152</v>
      </c>
      <c r="C35" s="209"/>
      <c r="D35" s="209"/>
      <c r="E35" s="209"/>
      <c r="F35" s="209"/>
      <c r="G35" s="209"/>
      <c r="H35" s="209"/>
      <c r="I35" s="209"/>
      <c r="J35" s="209"/>
      <c r="K35" s="209"/>
      <c r="L35" s="209"/>
      <c r="M35" s="209"/>
      <c r="N35" s="209"/>
      <c r="O35" s="209"/>
      <c r="P35" s="209"/>
      <c r="Q35" s="209"/>
      <c r="R35" s="209"/>
      <c r="S35" s="209"/>
    </row>
    <row r="36" spans="1:19" ht="12.45" customHeight="1" x14ac:dyDescent="0.25">
      <c r="A36" s="21" t="s">
        <v>149</v>
      </c>
      <c r="B36" s="219" t="s">
        <v>153</v>
      </c>
      <c r="C36" s="209"/>
      <c r="D36" s="209"/>
      <c r="E36" s="209"/>
      <c r="F36" s="209"/>
      <c r="G36" s="209"/>
      <c r="H36" s="209"/>
      <c r="I36" s="209"/>
      <c r="J36" s="209"/>
      <c r="K36" s="209"/>
      <c r="L36" s="209"/>
      <c r="M36" s="209"/>
      <c r="N36" s="209"/>
      <c r="O36" s="209"/>
      <c r="P36" s="209"/>
      <c r="Q36" s="209"/>
      <c r="R36" s="209"/>
      <c r="S36" s="209"/>
    </row>
    <row r="37" spans="1:19" ht="23.25" customHeight="1" x14ac:dyDescent="0.25">
      <c r="A37" s="21" t="s">
        <v>149</v>
      </c>
      <c r="B37" s="219" t="s">
        <v>154</v>
      </c>
      <c r="C37" s="209"/>
      <c r="D37" s="209"/>
      <c r="E37" s="209"/>
      <c r="F37" s="209"/>
      <c r="G37" s="209"/>
      <c r="H37" s="209"/>
      <c r="I37" s="209"/>
      <c r="J37" s="209"/>
      <c r="K37" s="209"/>
      <c r="L37" s="209"/>
      <c r="M37" s="209"/>
      <c r="N37" s="209"/>
      <c r="O37" s="209"/>
      <c r="P37" s="209"/>
      <c r="Q37" s="209"/>
      <c r="R37" s="209"/>
      <c r="S37" s="209"/>
    </row>
    <row r="38" spans="1:19" ht="12.45" customHeight="1" x14ac:dyDescent="0.25">
      <c r="A38" s="21" t="s">
        <v>149</v>
      </c>
      <c r="B38" s="219" t="s">
        <v>155</v>
      </c>
      <c r="C38" s="209"/>
      <c r="D38" s="209"/>
      <c r="E38" s="209"/>
      <c r="F38" s="209"/>
      <c r="G38" s="209"/>
      <c r="H38" s="209"/>
      <c r="I38" s="209"/>
      <c r="J38" s="209"/>
      <c r="K38" s="209"/>
      <c r="L38" s="209"/>
      <c r="M38" s="209"/>
      <c r="N38" s="209"/>
      <c r="O38" s="209"/>
      <c r="P38" s="209"/>
      <c r="Q38" s="209"/>
      <c r="R38" s="209"/>
      <c r="S38" s="209"/>
    </row>
    <row r="39" spans="1:19" ht="12.45" customHeight="1" x14ac:dyDescent="0.25">
      <c r="A39" s="21" t="s">
        <v>149</v>
      </c>
      <c r="B39" s="219" t="s">
        <v>156</v>
      </c>
      <c r="C39" s="209"/>
      <c r="D39" s="209"/>
      <c r="E39" s="209"/>
      <c r="F39" s="209"/>
      <c r="G39" s="209"/>
      <c r="H39" s="209"/>
      <c r="I39" s="209"/>
      <c r="J39" s="209"/>
      <c r="K39" s="209"/>
      <c r="L39" s="209"/>
      <c r="M39" s="209"/>
      <c r="N39" s="209"/>
      <c r="O39" s="209"/>
      <c r="P39" s="209"/>
      <c r="Q39" s="209"/>
      <c r="R39" s="209"/>
      <c r="S39" s="209"/>
    </row>
    <row r="40" spans="1:19" ht="12.45" customHeight="1" x14ac:dyDescent="0.25">
      <c r="A40" s="21" t="s">
        <v>149</v>
      </c>
      <c r="B40" s="219" t="s">
        <v>157</v>
      </c>
      <c r="C40" s="209"/>
      <c r="D40" s="209"/>
      <c r="E40" s="209"/>
      <c r="F40" s="209"/>
      <c r="G40" s="209"/>
      <c r="H40" s="209"/>
      <c r="I40" s="209"/>
      <c r="J40" s="209"/>
      <c r="K40" s="209"/>
      <c r="L40" s="209"/>
      <c r="M40" s="209"/>
      <c r="N40" s="209"/>
      <c r="O40" s="209"/>
      <c r="P40" s="209"/>
      <c r="Q40" s="209"/>
      <c r="R40" s="209"/>
      <c r="S40" s="209"/>
    </row>
    <row r="41" spans="1:19" ht="12.45" customHeight="1" x14ac:dyDescent="0.25">
      <c r="B41" s="209"/>
      <c r="C41" s="209"/>
      <c r="D41" s="209"/>
      <c r="E41" s="209"/>
      <c r="F41" s="209"/>
      <c r="G41" s="209"/>
      <c r="H41" s="209"/>
      <c r="I41" s="209"/>
      <c r="J41" s="209"/>
      <c r="K41" s="209"/>
      <c r="L41" s="209"/>
      <c r="M41" s="209"/>
      <c r="N41" s="209"/>
      <c r="O41" s="209"/>
      <c r="P41" s="209"/>
      <c r="Q41" s="209"/>
      <c r="R41" s="209"/>
      <c r="S41" s="209"/>
    </row>
    <row r="42" spans="1:19" ht="15.75" customHeight="1" x14ac:dyDescent="0.25"/>
    <row r="43" spans="1:19" ht="15.75" customHeight="1" x14ac:dyDescent="0.25"/>
    <row r="44" spans="1:19" ht="15.75" customHeight="1" x14ac:dyDescent="0.25"/>
  </sheetData>
  <mergeCells count="37">
    <mergeCell ref="A5:B5"/>
    <mergeCell ref="A6:B6"/>
    <mergeCell ref="A7:B7"/>
    <mergeCell ref="A8:B8"/>
    <mergeCell ref="A1:S1"/>
    <mergeCell ref="A2:S2"/>
    <mergeCell ref="A9:B9"/>
    <mergeCell ref="A10:B10"/>
    <mergeCell ref="A11:B11"/>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B32:S32"/>
    <mergeCell ref="B41:S41"/>
    <mergeCell ref="B40:S40"/>
    <mergeCell ref="B39:S39"/>
    <mergeCell ref="B38:S38"/>
    <mergeCell ref="B37:S37"/>
    <mergeCell ref="B34:S34"/>
    <mergeCell ref="B33:S33"/>
    <mergeCell ref="B35:S35"/>
    <mergeCell ref="B36:S36"/>
  </mergeCells>
  <printOptions horizontalCentered="1"/>
  <pageMargins left="0.25" right="0.25" top="0.5" bottom="0.5" header="0.3" footer="0.3"/>
  <pageSetup orientation="landscape" r:id="rId1"/>
  <headerFooter>
    <oddFooter>&amp;L&amp;"Calibri,Regular"&amp;11&amp;K0033A0The Allstate Corporation 1Q23 Supplement&amp;R&amp;"Calibri,Regular"&amp;11&amp;A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69"/>
  <sheetViews>
    <sheetView showRuler="0" workbookViewId="0">
      <selection sqref="A1:S1"/>
    </sheetView>
  </sheetViews>
  <sheetFormatPr defaultColWidth="13.33203125" defaultRowHeight="13.2" x14ac:dyDescent="0.25"/>
  <cols>
    <col min="1" max="1" width="3.44140625" customWidth="1"/>
    <col min="2" max="2" width="48.44140625" customWidth="1"/>
    <col min="3" max="4" width="2.33203125" customWidth="1"/>
    <col min="5" max="5" width="11.33203125" customWidth="1"/>
    <col min="6" max="7" width="2.33203125" customWidth="1"/>
    <col min="8" max="8" width="11.33203125" customWidth="1"/>
    <col min="9" max="10" width="2.33203125" customWidth="1"/>
    <col min="11" max="11" width="11.33203125" customWidth="1"/>
    <col min="12" max="13" width="2.33203125" customWidth="1"/>
    <col min="14" max="14" width="11.33203125" customWidth="1"/>
    <col min="15" max="16" width="2.33203125" customWidth="1"/>
    <col min="17" max="17" width="11.33203125" customWidth="1"/>
    <col min="18" max="19" width="2.33203125" customWidth="1"/>
  </cols>
  <sheetData>
    <row r="1" spans="1:19" ht="14.1" customHeight="1" x14ac:dyDescent="0.3">
      <c r="A1" s="215" t="s">
        <v>1</v>
      </c>
      <c r="B1" s="209"/>
      <c r="C1" s="209"/>
      <c r="D1" s="209"/>
      <c r="E1" s="209"/>
      <c r="F1" s="209"/>
      <c r="G1" s="209"/>
      <c r="H1" s="209"/>
      <c r="I1" s="209"/>
      <c r="J1" s="209"/>
      <c r="K1" s="209"/>
      <c r="L1" s="209"/>
      <c r="M1" s="209"/>
      <c r="N1" s="209"/>
      <c r="O1" s="209"/>
      <c r="P1" s="209"/>
      <c r="Q1" s="209"/>
      <c r="R1" s="209"/>
      <c r="S1" s="209"/>
    </row>
    <row r="2" spans="1:19" ht="15" customHeight="1" x14ac:dyDescent="0.3">
      <c r="A2" s="215" t="s">
        <v>158</v>
      </c>
      <c r="B2" s="209"/>
      <c r="C2" s="209"/>
      <c r="D2" s="209"/>
      <c r="E2" s="209"/>
      <c r="F2" s="209"/>
      <c r="G2" s="209"/>
      <c r="H2" s="209"/>
      <c r="I2" s="209"/>
      <c r="J2" s="209"/>
      <c r="K2" s="209"/>
      <c r="L2" s="209"/>
      <c r="M2" s="209"/>
      <c r="N2" s="209"/>
      <c r="O2" s="209"/>
      <c r="P2" s="209"/>
      <c r="Q2" s="209"/>
      <c r="R2" s="209"/>
      <c r="S2" s="209"/>
    </row>
    <row r="3" spans="1:19" ht="12.45" customHeight="1" x14ac:dyDescent="0.25"/>
    <row r="4" spans="1:19" ht="12.45" customHeight="1" x14ac:dyDescent="0.25">
      <c r="A4" s="217" t="s">
        <v>159</v>
      </c>
      <c r="B4" s="209"/>
      <c r="D4" s="216" t="s">
        <v>41</v>
      </c>
      <c r="E4" s="209"/>
      <c r="F4" s="209"/>
      <c r="G4" s="209"/>
      <c r="H4" s="209"/>
      <c r="I4" s="209"/>
      <c r="J4" s="209"/>
      <c r="K4" s="209"/>
      <c r="L4" s="209"/>
      <c r="M4" s="209"/>
      <c r="N4" s="209"/>
      <c r="O4" s="209"/>
      <c r="P4" s="209"/>
      <c r="Q4" s="209"/>
      <c r="R4" s="209"/>
      <c r="S4" s="209"/>
    </row>
    <row r="5" spans="1:19" ht="12.45" customHeight="1" x14ac:dyDescent="0.25">
      <c r="D5" s="22"/>
      <c r="E5" s="22"/>
      <c r="F5" s="22"/>
      <c r="G5" s="23"/>
      <c r="H5" s="23"/>
      <c r="I5" s="23"/>
      <c r="J5" s="23"/>
      <c r="K5" s="23"/>
      <c r="L5" s="23"/>
      <c r="M5" s="23"/>
      <c r="N5" s="23"/>
      <c r="O5" s="23"/>
      <c r="P5" s="22"/>
      <c r="Q5" s="22"/>
      <c r="R5" s="22"/>
      <c r="S5" s="17"/>
    </row>
    <row r="6" spans="1:19" ht="24.15" customHeight="1" x14ac:dyDescent="0.25">
      <c r="D6" s="24"/>
      <c r="E6" s="12" t="s">
        <v>42</v>
      </c>
      <c r="F6" s="25"/>
      <c r="G6" s="26"/>
      <c r="H6" s="13" t="s">
        <v>43</v>
      </c>
      <c r="K6" s="13" t="s">
        <v>44</v>
      </c>
      <c r="N6" s="13" t="s">
        <v>45</v>
      </c>
      <c r="P6" s="24"/>
      <c r="Q6" s="12" t="s">
        <v>46</v>
      </c>
      <c r="R6" s="25"/>
      <c r="S6" s="26"/>
    </row>
    <row r="7" spans="1:19" ht="12.45" customHeight="1" x14ac:dyDescent="0.25">
      <c r="D7" s="27"/>
      <c r="E7" s="23"/>
      <c r="G7" s="27"/>
      <c r="H7" s="23"/>
      <c r="K7" s="23"/>
      <c r="N7" s="23"/>
      <c r="P7" s="27"/>
      <c r="Q7" s="23"/>
      <c r="S7" s="27"/>
    </row>
    <row r="8" spans="1:19" ht="12.45" customHeight="1" x14ac:dyDescent="0.25">
      <c r="A8" s="231" t="s">
        <v>160</v>
      </c>
      <c r="B8" s="209"/>
      <c r="D8" s="27"/>
      <c r="E8" s="140">
        <v>11783</v>
      </c>
      <c r="F8" s="130"/>
      <c r="G8" s="131"/>
      <c r="H8" s="140">
        <v>11480</v>
      </c>
      <c r="I8" s="130"/>
      <c r="J8" s="130"/>
      <c r="K8" s="140">
        <v>12037</v>
      </c>
      <c r="L8" s="130"/>
      <c r="M8" s="130"/>
      <c r="N8" s="140">
        <v>11509</v>
      </c>
      <c r="O8" s="130"/>
      <c r="P8" s="131"/>
      <c r="Q8" s="140">
        <v>10761</v>
      </c>
      <c r="S8" s="27"/>
    </row>
    <row r="9" spans="1:19" ht="12.45" customHeight="1" x14ac:dyDescent="0.25">
      <c r="A9" s="231" t="s">
        <v>161</v>
      </c>
      <c r="B9" s="209"/>
      <c r="D9" s="27"/>
      <c r="E9" s="133">
        <v>-127</v>
      </c>
      <c r="F9" s="134"/>
      <c r="G9" s="135"/>
      <c r="H9" s="133">
        <v>-67</v>
      </c>
      <c r="I9" s="134"/>
      <c r="J9" s="134"/>
      <c r="K9" s="133">
        <v>-852</v>
      </c>
      <c r="L9" s="134"/>
      <c r="M9" s="134"/>
      <c r="N9" s="133">
        <v>-599</v>
      </c>
      <c r="O9" s="134"/>
      <c r="P9" s="135"/>
      <c r="Q9" s="133">
        <v>-258</v>
      </c>
      <c r="S9" s="27"/>
    </row>
    <row r="10" spans="1:19" ht="12.45" customHeight="1" x14ac:dyDescent="0.25">
      <c r="A10" s="231" t="s">
        <v>162</v>
      </c>
      <c r="B10" s="209"/>
      <c r="D10" s="27"/>
      <c r="E10" s="137">
        <v>-21</v>
      </c>
      <c r="F10" s="134"/>
      <c r="G10" s="135"/>
      <c r="H10" s="137">
        <v>-33</v>
      </c>
      <c r="I10" s="134"/>
      <c r="J10" s="134"/>
      <c r="K10" s="137">
        <v>-28</v>
      </c>
      <c r="L10" s="134"/>
      <c r="M10" s="134"/>
      <c r="N10" s="137">
        <v>-36</v>
      </c>
      <c r="O10" s="134"/>
      <c r="P10" s="135"/>
      <c r="Q10" s="137">
        <v>-5</v>
      </c>
      <c r="S10" s="27"/>
    </row>
    <row r="11" spans="1:19" ht="15" customHeight="1" x14ac:dyDescent="0.25">
      <c r="A11" s="209"/>
      <c r="B11" s="209"/>
      <c r="D11" s="27"/>
      <c r="E11" s="141"/>
      <c r="F11" s="134"/>
      <c r="G11" s="135"/>
      <c r="H11" s="141"/>
      <c r="I11" s="134"/>
      <c r="J11" s="134"/>
      <c r="K11" s="141"/>
      <c r="L11" s="134"/>
      <c r="M11" s="134"/>
      <c r="N11" s="141"/>
      <c r="O11" s="134"/>
      <c r="P11" s="135"/>
      <c r="Q11" s="141"/>
      <c r="S11" s="27"/>
    </row>
    <row r="12" spans="1:19" ht="12.45" customHeight="1" x14ac:dyDescent="0.25">
      <c r="A12" s="231" t="s">
        <v>163</v>
      </c>
      <c r="B12" s="209"/>
      <c r="D12" s="27"/>
      <c r="E12" s="133">
        <v>11635</v>
      </c>
      <c r="F12" s="134"/>
      <c r="G12" s="135"/>
      <c r="H12" s="133">
        <v>11380</v>
      </c>
      <c r="I12" s="134"/>
      <c r="J12" s="134"/>
      <c r="K12" s="133">
        <v>11157</v>
      </c>
      <c r="L12" s="134"/>
      <c r="M12" s="134"/>
      <c r="N12" s="133">
        <v>10874</v>
      </c>
      <c r="O12" s="134"/>
      <c r="P12" s="135"/>
      <c r="Q12" s="133">
        <v>10498</v>
      </c>
      <c r="S12" s="27"/>
    </row>
    <row r="13" spans="1:19" ht="12.45" customHeight="1" x14ac:dyDescent="0.25">
      <c r="A13" s="231" t="s">
        <v>164</v>
      </c>
      <c r="B13" s="209"/>
      <c r="D13" s="27"/>
      <c r="E13" s="133">
        <v>353</v>
      </c>
      <c r="F13" s="134"/>
      <c r="G13" s="135"/>
      <c r="H13" s="133">
        <v>350</v>
      </c>
      <c r="I13" s="134"/>
      <c r="J13" s="134"/>
      <c r="K13" s="133">
        <v>364</v>
      </c>
      <c r="L13" s="134"/>
      <c r="M13" s="134"/>
      <c r="N13" s="133">
        <v>355</v>
      </c>
      <c r="O13" s="134"/>
      <c r="P13" s="135"/>
      <c r="Q13" s="133">
        <v>347</v>
      </c>
      <c r="S13" s="27"/>
    </row>
    <row r="14" spans="1:19" ht="12.45" customHeight="1" x14ac:dyDescent="0.25">
      <c r="A14" s="231" t="s">
        <v>165</v>
      </c>
      <c r="B14" s="209"/>
      <c r="D14" s="27"/>
      <c r="E14" s="133">
        <v>-10180</v>
      </c>
      <c r="F14" s="134"/>
      <c r="G14" s="135"/>
      <c r="H14" s="133">
        <v>-9865</v>
      </c>
      <c r="I14" s="134"/>
      <c r="J14" s="134"/>
      <c r="K14" s="133">
        <v>-9934</v>
      </c>
      <c r="L14" s="134"/>
      <c r="M14" s="134"/>
      <c r="N14" s="133">
        <v>-9231</v>
      </c>
      <c r="O14" s="134"/>
      <c r="P14" s="135"/>
      <c r="Q14" s="133">
        <v>-7702</v>
      </c>
      <c r="S14" s="27"/>
    </row>
    <row r="15" spans="1:19" ht="12.45" customHeight="1" x14ac:dyDescent="0.25">
      <c r="A15" s="231" t="s">
        <v>57</v>
      </c>
      <c r="B15" s="209"/>
      <c r="D15" s="27"/>
      <c r="E15" s="133">
        <v>-1452</v>
      </c>
      <c r="F15" s="134"/>
      <c r="G15" s="135"/>
      <c r="H15" s="133">
        <v>-1453</v>
      </c>
      <c r="I15" s="134"/>
      <c r="J15" s="134"/>
      <c r="K15" s="133">
        <v>-1414</v>
      </c>
      <c r="L15" s="134"/>
      <c r="M15" s="134"/>
      <c r="N15" s="133">
        <v>-1355</v>
      </c>
      <c r="O15" s="134"/>
      <c r="P15" s="135"/>
      <c r="Q15" s="133">
        <v>-1348</v>
      </c>
      <c r="S15" s="27"/>
    </row>
    <row r="16" spans="1:19" ht="12.45" customHeight="1" x14ac:dyDescent="0.25">
      <c r="A16" s="231" t="s">
        <v>166</v>
      </c>
      <c r="B16" s="209"/>
      <c r="D16" s="27"/>
      <c r="E16" s="133">
        <v>-1279</v>
      </c>
      <c r="F16" s="134"/>
      <c r="G16" s="135"/>
      <c r="H16" s="133">
        <v>-1365</v>
      </c>
      <c r="I16" s="134"/>
      <c r="J16" s="134"/>
      <c r="K16" s="133">
        <v>-1390</v>
      </c>
      <c r="L16" s="134"/>
      <c r="M16" s="134"/>
      <c r="N16" s="133">
        <v>-1450</v>
      </c>
      <c r="O16" s="134"/>
      <c r="P16" s="135"/>
      <c r="Q16" s="133">
        <v>-1445</v>
      </c>
      <c r="S16" s="27"/>
    </row>
    <row r="17" spans="1:19" ht="12.45" customHeight="1" x14ac:dyDescent="0.25">
      <c r="A17" s="231" t="s">
        <v>167</v>
      </c>
      <c r="B17" s="209"/>
      <c r="D17" s="27"/>
      <c r="E17" s="133">
        <v>-21</v>
      </c>
      <c r="F17" s="134"/>
      <c r="G17" s="135"/>
      <c r="H17" s="133">
        <v>-20</v>
      </c>
      <c r="I17" s="134"/>
      <c r="J17" s="134"/>
      <c r="K17" s="133">
        <v>-14</v>
      </c>
      <c r="L17" s="134"/>
      <c r="M17" s="134"/>
      <c r="N17" s="133">
        <v>2</v>
      </c>
      <c r="O17" s="134"/>
      <c r="P17" s="135"/>
      <c r="Q17" s="133">
        <v>-12</v>
      </c>
      <c r="S17" s="27"/>
    </row>
    <row r="18" spans="1:19" ht="12.45" customHeight="1" x14ac:dyDescent="0.25">
      <c r="A18" s="231" t="s">
        <v>168</v>
      </c>
      <c r="B18" s="209"/>
      <c r="D18" s="27"/>
      <c r="E18" s="133">
        <v>-57</v>
      </c>
      <c r="F18" s="134"/>
      <c r="G18" s="135"/>
      <c r="H18" s="133">
        <v>-62</v>
      </c>
      <c r="I18" s="134"/>
      <c r="J18" s="134"/>
      <c r="K18" s="133">
        <v>-61</v>
      </c>
      <c r="L18" s="134"/>
      <c r="M18" s="134"/>
      <c r="N18" s="133">
        <v>-59</v>
      </c>
      <c r="O18" s="134"/>
      <c r="P18" s="135"/>
      <c r="Q18" s="133">
        <v>-58</v>
      </c>
      <c r="S18" s="27"/>
    </row>
    <row r="19" spans="1:19" ht="15.75" customHeight="1" thickBot="1" x14ac:dyDescent="0.3">
      <c r="A19" s="229" t="s">
        <v>169</v>
      </c>
      <c r="B19" s="209"/>
      <c r="D19" s="27"/>
      <c r="E19" s="142">
        <v>-1001</v>
      </c>
      <c r="F19" s="130"/>
      <c r="G19" s="131"/>
      <c r="H19" s="142">
        <v>-1035</v>
      </c>
      <c r="I19" s="130"/>
      <c r="J19" s="130"/>
      <c r="K19" s="142">
        <v>-1292</v>
      </c>
      <c r="L19" s="130"/>
      <c r="M19" s="130"/>
      <c r="N19" s="142">
        <v>-864</v>
      </c>
      <c r="O19" s="130"/>
      <c r="P19" s="131"/>
      <c r="Q19" s="142">
        <v>280</v>
      </c>
      <c r="S19" s="27"/>
    </row>
    <row r="20" spans="1:19" ht="12.45" customHeight="1" thickTop="1" x14ac:dyDescent="0.25">
      <c r="A20" s="209"/>
      <c r="B20" s="209"/>
      <c r="D20" s="27"/>
      <c r="E20" s="139"/>
      <c r="F20" s="130"/>
      <c r="G20" s="131"/>
      <c r="H20" s="139"/>
      <c r="I20" s="130"/>
      <c r="J20" s="130"/>
      <c r="K20" s="139"/>
      <c r="L20" s="130"/>
      <c r="M20" s="130"/>
      <c r="N20" s="139"/>
      <c r="O20" s="130"/>
      <c r="P20" s="131"/>
      <c r="Q20" s="139"/>
      <c r="S20" s="27"/>
    </row>
    <row r="21" spans="1:19" ht="12.45" customHeight="1" x14ac:dyDescent="0.25">
      <c r="A21" s="231" t="s">
        <v>170</v>
      </c>
      <c r="B21" s="209"/>
      <c r="D21" s="27"/>
      <c r="E21" s="140">
        <v>-1691</v>
      </c>
      <c r="F21" s="130"/>
      <c r="G21" s="131"/>
      <c r="H21" s="140">
        <v>-779</v>
      </c>
      <c r="I21" s="130"/>
      <c r="J21" s="130"/>
      <c r="K21" s="140">
        <v>-763</v>
      </c>
      <c r="L21" s="130"/>
      <c r="M21" s="130"/>
      <c r="N21" s="140">
        <v>-1108</v>
      </c>
      <c r="O21" s="130"/>
      <c r="P21" s="131"/>
      <c r="Q21" s="140">
        <v>-462</v>
      </c>
      <c r="S21" s="27"/>
    </row>
    <row r="22" spans="1:19" ht="12.45" customHeight="1" x14ac:dyDescent="0.25">
      <c r="A22" s="231" t="s">
        <v>171</v>
      </c>
      <c r="B22" s="209"/>
      <c r="D22" s="27"/>
      <c r="E22" s="167">
        <v>-670</v>
      </c>
      <c r="F22" s="130"/>
      <c r="G22" s="131"/>
      <c r="H22" s="167">
        <v>-701</v>
      </c>
      <c r="I22" s="130"/>
      <c r="J22" s="130"/>
      <c r="K22" s="167">
        <v>-679</v>
      </c>
      <c r="L22" s="130"/>
      <c r="M22" s="130"/>
      <c r="N22" s="167">
        <v>-651</v>
      </c>
      <c r="O22" s="130"/>
      <c r="P22" s="131"/>
      <c r="Q22" s="167">
        <v>-621</v>
      </c>
      <c r="S22" s="27"/>
    </row>
    <row r="23" spans="1:19" ht="12.45" customHeight="1" x14ac:dyDescent="0.25">
      <c r="D23" s="27"/>
      <c r="E23" s="130"/>
      <c r="F23" s="130"/>
      <c r="G23" s="144"/>
      <c r="H23" s="130"/>
      <c r="I23" s="130"/>
      <c r="J23" s="130"/>
      <c r="K23" s="130"/>
      <c r="L23" s="130"/>
      <c r="M23" s="130"/>
      <c r="N23" s="130"/>
      <c r="O23" s="130"/>
      <c r="P23" s="144"/>
      <c r="Q23" s="130"/>
      <c r="S23" s="27"/>
    </row>
    <row r="24" spans="1:19" ht="12.45" customHeight="1" x14ac:dyDescent="0.25">
      <c r="A24" s="229" t="s">
        <v>172</v>
      </c>
      <c r="B24" s="209"/>
      <c r="D24" s="27"/>
      <c r="E24" s="130"/>
      <c r="F24" s="130"/>
      <c r="G24" s="144"/>
      <c r="H24" s="130"/>
      <c r="I24" s="130"/>
      <c r="J24" s="130"/>
      <c r="K24" s="130"/>
      <c r="L24" s="130"/>
      <c r="M24" s="130"/>
      <c r="N24" s="130"/>
      <c r="O24" s="130"/>
      <c r="P24" s="144"/>
      <c r="Q24" s="130"/>
      <c r="S24" s="27"/>
    </row>
    <row r="25" spans="1:19" ht="12.45" customHeight="1" x14ac:dyDescent="0.25">
      <c r="D25" s="27"/>
      <c r="E25" s="130"/>
      <c r="F25" s="130"/>
      <c r="G25" s="144"/>
      <c r="H25" s="130"/>
      <c r="I25" s="130"/>
      <c r="J25" s="130"/>
      <c r="K25" s="130"/>
      <c r="L25" s="130"/>
      <c r="M25" s="130"/>
      <c r="N25" s="130"/>
      <c r="O25" s="130"/>
      <c r="P25" s="144"/>
      <c r="Q25" s="130"/>
      <c r="S25" s="27"/>
    </row>
    <row r="26" spans="1:19" ht="12.45" customHeight="1" x14ac:dyDescent="0.25">
      <c r="A26" s="229" t="s">
        <v>173</v>
      </c>
      <c r="B26" s="209"/>
      <c r="D26" s="27"/>
      <c r="E26" s="158">
        <v>87.5</v>
      </c>
      <c r="F26" s="159"/>
      <c r="G26" s="160"/>
      <c r="H26" s="158">
        <v>86.7</v>
      </c>
      <c r="I26" s="159"/>
      <c r="J26" s="159"/>
      <c r="K26" s="158">
        <v>89</v>
      </c>
      <c r="L26" s="159"/>
      <c r="M26" s="159"/>
      <c r="N26" s="158">
        <v>84.9</v>
      </c>
      <c r="O26" s="159"/>
      <c r="P26" s="160"/>
      <c r="Q26" s="158">
        <v>73.3</v>
      </c>
      <c r="S26" s="27"/>
    </row>
    <row r="27" spans="1:19" ht="12.45" customHeight="1" x14ac:dyDescent="0.25">
      <c r="A27" s="208" t="s">
        <v>174</v>
      </c>
      <c r="B27" s="209"/>
      <c r="D27" s="27"/>
      <c r="E27" s="158">
        <v>-14.5</v>
      </c>
      <c r="F27" s="159"/>
      <c r="G27" s="160"/>
      <c r="H27" s="158">
        <v>-6.8</v>
      </c>
      <c r="I27" s="159"/>
      <c r="J27" s="159"/>
      <c r="K27" s="158">
        <v>-6.8</v>
      </c>
      <c r="L27" s="159"/>
      <c r="M27" s="159"/>
      <c r="N27" s="158">
        <v>-10.199999999999999</v>
      </c>
      <c r="O27" s="159"/>
      <c r="P27" s="160"/>
      <c r="Q27" s="158">
        <v>-4.4000000000000004</v>
      </c>
      <c r="S27" s="27"/>
    </row>
    <row r="28" spans="1:19" ht="12.45" customHeight="1" x14ac:dyDescent="0.25">
      <c r="A28" s="208" t="s">
        <v>175</v>
      </c>
      <c r="B28" s="209"/>
      <c r="D28" s="27"/>
      <c r="E28" s="161">
        <v>-0.3</v>
      </c>
      <c r="F28" s="159"/>
      <c r="G28" s="160"/>
      <c r="H28" s="161">
        <v>-2.5</v>
      </c>
      <c r="I28" s="159"/>
      <c r="J28" s="159"/>
      <c r="K28" s="161">
        <v>-7.8</v>
      </c>
      <c r="L28" s="159"/>
      <c r="M28" s="159"/>
      <c r="N28" s="161">
        <v>-3.8</v>
      </c>
      <c r="O28" s="159"/>
      <c r="P28" s="160"/>
      <c r="Q28" s="161">
        <v>-1.5</v>
      </c>
      <c r="S28" s="27"/>
    </row>
    <row r="29" spans="1:19" ht="12.45" customHeight="1" thickBot="1" x14ac:dyDescent="0.3">
      <c r="A29" s="229" t="s">
        <v>176</v>
      </c>
      <c r="B29" s="209"/>
      <c r="D29" s="27"/>
      <c r="E29" s="162">
        <v>72.7</v>
      </c>
      <c r="F29" s="159"/>
      <c r="G29" s="160"/>
      <c r="H29" s="162">
        <v>77.400000000000006</v>
      </c>
      <c r="I29" s="159"/>
      <c r="J29" s="159"/>
      <c r="K29" s="162">
        <v>74.400000000000006</v>
      </c>
      <c r="L29" s="159"/>
      <c r="M29" s="159"/>
      <c r="N29" s="162">
        <v>70.900000000000006</v>
      </c>
      <c r="O29" s="159"/>
      <c r="P29" s="160"/>
      <c r="Q29" s="162">
        <v>67.400000000000006</v>
      </c>
      <c r="S29" s="27"/>
    </row>
    <row r="30" spans="1:19" ht="12.45" customHeight="1" thickTop="1" x14ac:dyDescent="0.25">
      <c r="A30" s="209"/>
      <c r="B30" s="209"/>
      <c r="D30" s="27"/>
      <c r="E30" s="163"/>
      <c r="F30" s="159"/>
      <c r="G30" s="160"/>
      <c r="H30" s="163"/>
      <c r="I30" s="159"/>
      <c r="J30" s="159"/>
      <c r="K30" s="163"/>
      <c r="L30" s="159"/>
      <c r="M30" s="159"/>
      <c r="N30" s="163"/>
      <c r="O30" s="159"/>
      <c r="P30" s="160"/>
      <c r="Q30" s="163"/>
      <c r="S30" s="27"/>
    </row>
    <row r="31" spans="1:19" ht="12.45" customHeight="1" x14ac:dyDescent="0.25">
      <c r="A31" s="229" t="s">
        <v>177</v>
      </c>
      <c r="B31" s="209"/>
      <c r="D31" s="27"/>
      <c r="E31" s="158">
        <v>21.1</v>
      </c>
      <c r="F31" s="159"/>
      <c r="G31" s="160"/>
      <c r="H31" s="158">
        <v>22.4</v>
      </c>
      <c r="I31" s="159"/>
      <c r="J31" s="159"/>
      <c r="K31" s="158">
        <v>22.6</v>
      </c>
      <c r="L31" s="159"/>
      <c r="M31" s="159"/>
      <c r="N31" s="158">
        <v>23</v>
      </c>
      <c r="O31" s="159"/>
      <c r="P31" s="160"/>
      <c r="Q31" s="158">
        <v>24</v>
      </c>
      <c r="S31" s="27"/>
    </row>
    <row r="32" spans="1:19" ht="12.45" customHeight="1" x14ac:dyDescent="0.25">
      <c r="A32" s="208" t="s">
        <v>178</v>
      </c>
      <c r="B32" s="209"/>
      <c r="D32" s="27"/>
      <c r="E32" s="161">
        <v>-0.5</v>
      </c>
      <c r="F32" s="159"/>
      <c r="G32" s="160"/>
      <c r="H32" s="161">
        <v>-0.6</v>
      </c>
      <c r="I32" s="159"/>
      <c r="J32" s="159"/>
      <c r="K32" s="161">
        <v>-0.6</v>
      </c>
      <c r="L32" s="159"/>
      <c r="M32" s="159"/>
      <c r="N32" s="161">
        <v>-0.5</v>
      </c>
      <c r="O32" s="159"/>
      <c r="P32" s="160"/>
      <c r="Q32" s="161">
        <v>-0.5</v>
      </c>
      <c r="S32" s="27"/>
    </row>
    <row r="33" spans="1:19" ht="12.45" customHeight="1" x14ac:dyDescent="0.25">
      <c r="A33" s="229" t="s">
        <v>179</v>
      </c>
      <c r="B33" s="209"/>
      <c r="D33" s="27"/>
      <c r="E33" s="166">
        <v>20.6</v>
      </c>
      <c r="F33" s="159"/>
      <c r="G33" s="160"/>
      <c r="H33" s="166">
        <v>21.8</v>
      </c>
      <c r="I33" s="159"/>
      <c r="J33" s="159"/>
      <c r="K33" s="166">
        <v>22</v>
      </c>
      <c r="L33" s="159"/>
      <c r="M33" s="159"/>
      <c r="N33" s="166">
        <v>22.5</v>
      </c>
      <c r="O33" s="159"/>
      <c r="P33" s="160"/>
      <c r="Q33" s="166">
        <v>23.5</v>
      </c>
      <c r="S33" s="27"/>
    </row>
    <row r="34" spans="1:19" ht="12.45" customHeight="1" x14ac:dyDescent="0.25">
      <c r="A34" s="208" t="s">
        <v>180</v>
      </c>
      <c r="B34" s="209"/>
      <c r="D34" s="27"/>
      <c r="E34" s="158">
        <v>-1.3</v>
      </c>
      <c r="F34" s="159"/>
      <c r="G34" s="160"/>
      <c r="H34" s="158">
        <v>-1.3</v>
      </c>
      <c r="I34" s="159"/>
      <c r="J34" s="159"/>
      <c r="K34" s="158">
        <v>-1.7</v>
      </c>
      <c r="L34" s="159"/>
      <c r="M34" s="159"/>
      <c r="N34" s="158">
        <v>-2.2999999999999998</v>
      </c>
      <c r="O34" s="159"/>
      <c r="P34" s="160"/>
      <c r="Q34" s="158">
        <v>-3.3</v>
      </c>
      <c r="S34" s="27"/>
    </row>
    <row r="35" spans="1:19" ht="12.45" customHeight="1" x14ac:dyDescent="0.25">
      <c r="A35" s="208" t="s">
        <v>181</v>
      </c>
      <c r="B35" s="209"/>
      <c r="D35" s="27"/>
      <c r="E35" s="161">
        <v>-0.2</v>
      </c>
      <c r="F35" s="159"/>
      <c r="G35" s="160"/>
      <c r="H35" s="161">
        <v>-0.1</v>
      </c>
      <c r="I35" s="159"/>
      <c r="J35" s="159"/>
      <c r="K35" s="161">
        <v>-0.1</v>
      </c>
      <c r="L35" s="159"/>
      <c r="M35" s="159"/>
      <c r="N35" s="161">
        <v>0</v>
      </c>
      <c r="O35" s="159"/>
      <c r="P35" s="160"/>
      <c r="Q35" s="161">
        <v>-0.1</v>
      </c>
      <c r="S35" s="27"/>
    </row>
    <row r="36" spans="1:19" ht="12.45" customHeight="1" x14ac:dyDescent="0.25">
      <c r="A36" s="229" t="s">
        <v>182</v>
      </c>
      <c r="B36" s="209"/>
      <c r="D36" s="27"/>
      <c r="E36" s="166">
        <v>19.100000000000001</v>
      </c>
      <c r="F36" s="159"/>
      <c r="G36" s="160"/>
      <c r="H36" s="166">
        <v>20.399999999999999</v>
      </c>
      <c r="I36" s="159"/>
      <c r="J36" s="159"/>
      <c r="K36" s="166">
        <v>20.2</v>
      </c>
      <c r="L36" s="159"/>
      <c r="M36" s="159"/>
      <c r="N36" s="166">
        <v>20.2</v>
      </c>
      <c r="O36" s="159"/>
      <c r="P36" s="160"/>
      <c r="Q36" s="166">
        <v>20.100000000000001</v>
      </c>
      <c r="S36" s="27"/>
    </row>
    <row r="37" spans="1:19" ht="12.45" customHeight="1" x14ac:dyDescent="0.25">
      <c r="A37" s="231" t="s">
        <v>183</v>
      </c>
      <c r="B37" s="209"/>
      <c r="D37" s="27"/>
      <c r="E37" s="161">
        <v>5.8</v>
      </c>
      <c r="F37" s="159"/>
      <c r="G37" s="160"/>
      <c r="H37" s="161">
        <v>6.2</v>
      </c>
      <c r="I37" s="159"/>
      <c r="J37" s="159"/>
      <c r="K37" s="161">
        <v>6.1</v>
      </c>
      <c r="L37" s="159"/>
      <c r="M37" s="159"/>
      <c r="N37" s="161">
        <v>6</v>
      </c>
      <c r="O37" s="159"/>
      <c r="P37" s="160"/>
      <c r="Q37" s="161">
        <v>5.9</v>
      </c>
      <c r="S37" s="27"/>
    </row>
    <row r="38" spans="1:19" ht="12.45" customHeight="1" thickBot="1" x14ac:dyDescent="0.3">
      <c r="A38" s="214" t="s">
        <v>184</v>
      </c>
      <c r="B38" s="209"/>
      <c r="D38" s="27"/>
      <c r="E38" s="162">
        <v>24.9</v>
      </c>
      <c r="F38" s="159"/>
      <c r="G38" s="160"/>
      <c r="H38" s="162">
        <v>26.6</v>
      </c>
      <c r="I38" s="159"/>
      <c r="J38" s="159"/>
      <c r="K38" s="162">
        <v>26.3</v>
      </c>
      <c r="L38" s="159"/>
      <c r="M38" s="159"/>
      <c r="N38" s="162">
        <v>26.2</v>
      </c>
      <c r="O38" s="159"/>
      <c r="P38" s="160"/>
      <c r="Q38" s="162">
        <v>26</v>
      </c>
      <c r="S38" s="27"/>
    </row>
    <row r="39" spans="1:19" ht="12.45" customHeight="1" thickTop="1" x14ac:dyDescent="0.25">
      <c r="D39" s="27"/>
      <c r="E39" s="163"/>
      <c r="F39" s="159"/>
      <c r="G39" s="160"/>
      <c r="H39" s="163"/>
      <c r="I39" s="159"/>
      <c r="J39" s="159"/>
      <c r="K39" s="163"/>
      <c r="L39" s="159"/>
      <c r="M39" s="159"/>
      <c r="N39" s="163"/>
      <c r="O39" s="159"/>
      <c r="P39" s="160"/>
      <c r="Q39" s="163"/>
      <c r="S39" s="27"/>
    </row>
    <row r="40" spans="1:19" ht="12.45" customHeight="1" x14ac:dyDescent="0.25">
      <c r="A40" s="229" t="s">
        <v>185</v>
      </c>
      <c r="B40" s="209"/>
      <c r="D40" s="27"/>
      <c r="E40" s="158">
        <v>108.6</v>
      </c>
      <c r="F40" s="159"/>
      <c r="G40" s="160"/>
      <c r="H40" s="158">
        <v>109.1</v>
      </c>
      <c r="I40" s="159"/>
      <c r="J40" s="159"/>
      <c r="K40" s="158">
        <v>111.6</v>
      </c>
      <c r="L40" s="159"/>
      <c r="M40" s="159"/>
      <c r="N40" s="158">
        <v>107.9</v>
      </c>
      <c r="O40" s="159"/>
      <c r="P40" s="160"/>
      <c r="Q40" s="158">
        <v>97.3</v>
      </c>
      <c r="S40" s="27"/>
    </row>
    <row r="41" spans="1:19" ht="12.45" customHeight="1" x14ac:dyDescent="0.25">
      <c r="A41" s="231" t="s">
        <v>174</v>
      </c>
      <c r="B41" s="209"/>
      <c r="D41" s="27"/>
      <c r="E41" s="158">
        <v>-14.5</v>
      </c>
      <c r="F41" s="159"/>
      <c r="G41" s="160"/>
      <c r="H41" s="158">
        <v>-6.8</v>
      </c>
      <c r="I41" s="159"/>
      <c r="J41" s="159"/>
      <c r="K41" s="158">
        <v>-6.8</v>
      </c>
      <c r="L41" s="159"/>
      <c r="M41" s="159"/>
      <c r="N41" s="158">
        <v>-10.199999999999999</v>
      </c>
      <c r="O41" s="159"/>
      <c r="P41" s="160"/>
      <c r="Q41" s="158">
        <v>-4.4000000000000004</v>
      </c>
      <c r="S41" s="27"/>
    </row>
    <row r="42" spans="1:19" ht="12.45" customHeight="1" x14ac:dyDescent="0.25">
      <c r="A42" s="231" t="s">
        <v>175</v>
      </c>
      <c r="B42" s="209"/>
      <c r="D42" s="27"/>
      <c r="E42" s="158">
        <v>-0.3</v>
      </c>
      <c r="F42" s="159"/>
      <c r="G42" s="160"/>
      <c r="H42" s="158">
        <v>-2.5</v>
      </c>
      <c r="I42" s="159"/>
      <c r="J42" s="159"/>
      <c r="K42" s="158">
        <v>-7.8</v>
      </c>
      <c r="L42" s="159"/>
      <c r="M42" s="159"/>
      <c r="N42" s="158">
        <v>-3.8</v>
      </c>
      <c r="O42" s="159"/>
      <c r="P42" s="160"/>
      <c r="Q42" s="158">
        <v>-1.5</v>
      </c>
      <c r="S42" s="27"/>
    </row>
    <row r="43" spans="1:19" ht="12.45" customHeight="1" x14ac:dyDescent="0.25">
      <c r="A43" s="231" t="s">
        <v>178</v>
      </c>
      <c r="B43" s="209"/>
      <c r="D43" s="27"/>
      <c r="E43" s="158">
        <v>-0.5</v>
      </c>
      <c r="F43" s="159"/>
      <c r="G43" s="160"/>
      <c r="H43" s="158">
        <v>-0.6</v>
      </c>
      <c r="I43" s="159"/>
      <c r="J43" s="159"/>
      <c r="K43" s="158">
        <v>-0.6</v>
      </c>
      <c r="L43" s="159"/>
      <c r="M43" s="159"/>
      <c r="N43" s="158">
        <v>-0.5</v>
      </c>
      <c r="O43" s="159"/>
      <c r="P43" s="160"/>
      <c r="Q43" s="158">
        <v>-0.5</v>
      </c>
      <c r="S43" s="27"/>
    </row>
    <row r="44" spans="1:19" ht="12.45" customHeight="1" thickBot="1" x14ac:dyDescent="0.3">
      <c r="A44" s="229" t="s">
        <v>186</v>
      </c>
      <c r="B44" s="209"/>
      <c r="D44" s="27"/>
      <c r="E44" s="162">
        <v>93.3</v>
      </c>
      <c r="F44" s="159"/>
      <c r="G44" s="160"/>
      <c r="H44" s="162">
        <v>99.2</v>
      </c>
      <c r="I44" s="159"/>
      <c r="J44" s="159"/>
      <c r="K44" s="162">
        <v>96.4</v>
      </c>
      <c r="L44" s="159"/>
      <c r="M44" s="159"/>
      <c r="N44" s="162">
        <v>93.4</v>
      </c>
      <c r="O44" s="159"/>
      <c r="P44" s="160"/>
      <c r="Q44" s="162">
        <v>90.9</v>
      </c>
      <c r="S44" s="27"/>
    </row>
    <row r="45" spans="1:19" ht="12.45" customHeight="1" thickTop="1" x14ac:dyDescent="0.25">
      <c r="A45" s="209"/>
      <c r="B45" s="209"/>
      <c r="D45" s="27"/>
      <c r="E45" s="163"/>
      <c r="F45" s="159"/>
      <c r="G45" s="160"/>
      <c r="H45" s="163"/>
      <c r="I45" s="159"/>
      <c r="J45" s="159"/>
      <c r="K45" s="163"/>
      <c r="L45" s="159"/>
      <c r="M45" s="159"/>
      <c r="N45" s="163"/>
      <c r="O45" s="159"/>
      <c r="P45" s="160"/>
      <c r="Q45" s="163"/>
      <c r="S45" s="27"/>
    </row>
    <row r="46" spans="1:19" ht="12.45" customHeight="1" x14ac:dyDescent="0.25">
      <c r="A46" s="231" t="s">
        <v>187</v>
      </c>
      <c r="B46" s="209"/>
      <c r="D46" s="27"/>
      <c r="E46" s="158">
        <v>0</v>
      </c>
      <c r="F46" s="159"/>
      <c r="G46" s="160"/>
      <c r="H46" s="158">
        <v>0</v>
      </c>
      <c r="I46" s="159"/>
      <c r="J46" s="159"/>
      <c r="K46" s="158">
        <v>1.1000000000000001</v>
      </c>
      <c r="L46" s="159"/>
      <c r="M46" s="159"/>
      <c r="N46" s="158">
        <v>0</v>
      </c>
      <c r="O46" s="159"/>
      <c r="P46" s="160"/>
      <c r="Q46" s="158">
        <v>0</v>
      </c>
      <c r="S46" s="27"/>
    </row>
    <row r="47" spans="1:19" ht="12.45" customHeight="1" x14ac:dyDescent="0.25">
      <c r="D47" s="27"/>
      <c r="E47" s="130"/>
      <c r="F47" s="130"/>
      <c r="G47" s="131"/>
      <c r="H47" s="130"/>
      <c r="I47" s="130"/>
      <c r="J47" s="130"/>
      <c r="K47" s="130"/>
      <c r="L47" s="130"/>
      <c r="M47" s="130"/>
      <c r="N47" s="130"/>
      <c r="O47" s="130"/>
      <c r="P47" s="131"/>
      <c r="Q47" s="130"/>
      <c r="S47" s="27"/>
    </row>
    <row r="48" spans="1:19" ht="12.45" customHeight="1" x14ac:dyDescent="0.25">
      <c r="A48" s="210" t="s">
        <v>188</v>
      </c>
      <c r="B48" s="209"/>
      <c r="D48" s="27"/>
      <c r="E48" s="130"/>
      <c r="F48" s="130"/>
      <c r="G48" s="131"/>
      <c r="H48" s="130"/>
      <c r="I48" s="130"/>
      <c r="J48" s="130"/>
      <c r="K48" s="130"/>
      <c r="L48" s="130"/>
      <c r="M48" s="130"/>
      <c r="N48" s="130"/>
      <c r="O48" s="130"/>
      <c r="P48" s="131"/>
      <c r="Q48" s="130"/>
      <c r="S48" s="27"/>
    </row>
    <row r="49" spans="1:19" ht="12.45" customHeight="1" x14ac:dyDescent="0.25">
      <c r="A49" s="230" t="s">
        <v>189</v>
      </c>
      <c r="B49" s="209"/>
      <c r="D49" s="27"/>
      <c r="E49" s="140">
        <v>-972</v>
      </c>
      <c r="F49" s="130"/>
      <c r="G49" s="131"/>
      <c r="H49" s="140">
        <v>-990</v>
      </c>
      <c r="I49" s="130"/>
      <c r="J49" s="130"/>
      <c r="K49" s="140">
        <v>-1049</v>
      </c>
      <c r="L49" s="130"/>
      <c r="M49" s="130"/>
      <c r="N49" s="140">
        <v>-825</v>
      </c>
      <c r="O49" s="130"/>
      <c r="P49" s="131"/>
      <c r="Q49" s="140">
        <v>251</v>
      </c>
      <c r="S49" s="27"/>
    </row>
    <row r="50" spans="1:19" ht="12.45" customHeight="1" x14ac:dyDescent="0.25">
      <c r="A50" s="230" t="s">
        <v>190</v>
      </c>
      <c r="B50" s="209"/>
      <c r="D50" s="27"/>
      <c r="E50" s="133">
        <v>-28</v>
      </c>
      <c r="F50" s="134"/>
      <c r="G50" s="135"/>
      <c r="H50" s="133">
        <v>-44</v>
      </c>
      <c r="I50" s="134"/>
      <c r="J50" s="134"/>
      <c r="K50" s="133">
        <v>-124</v>
      </c>
      <c r="L50" s="134"/>
      <c r="M50" s="134"/>
      <c r="N50" s="133">
        <v>-38</v>
      </c>
      <c r="O50" s="134"/>
      <c r="P50" s="135"/>
      <c r="Q50" s="133">
        <v>29</v>
      </c>
      <c r="S50" s="27"/>
    </row>
    <row r="51" spans="1:19" ht="12.45" customHeight="1" x14ac:dyDescent="0.25">
      <c r="A51" s="230" t="s">
        <v>191</v>
      </c>
      <c r="B51" s="209"/>
      <c r="D51" s="27"/>
      <c r="E51" s="137">
        <v>2</v>
      </c>
      <c r="F51" s="134"/>
      <c r="G51" s="135"/>
      <c r="H51" s="137">
        <v>1</v>
      </c>
      <c r="I51" s="134"/>
      <c r="J51" s="134"/>
      <c r="K51" s="137">
        <v>3</v>
      </c>
      <c r="L51" s="134"/>
      <c r="M51" s="134"/>
      <c r="N51" s="137">
        <v>2</v>
      </c>
      <c r="O51" s="134"/>
      <c r="P51" s="135"/>
      <c r="Q51" s="137">
        <v>2</v>
      </c>
      <c r="S51" s="27"/>
    </row>
    <row r="52" spans="1:19" ht="12.45" customHeight="1" x14ac:dyDescent="0.25">
      <c r="A52" s="214" t="s">
        <v>192</v>
      </c>
      <c r="B52" s="209"/>
      <c r="D52" s="27"/>
      <c r="E52" s="141">
        <v>-998</v>
      </c>
      <c r="F52" s="134"/>
      <c r="G52" s="135"/>
      <c r="H52" s="141">
        <v>-1033</v>
      </c>
      <c r="I52" s="134"/>
      <c r="J52" s="134"/>
      <c r="K52" s="141">
        <v>-1170</v>
      </c>
      <c r="L52" s="134"/>
      <c r="M52" s="134"/>
      <c r="N52" s="141">
        <v>-861</v>
      </c>
      <c r="O52" s="134"/>
      <c r="P52" s="135"/>
      <c r="Q52" s="141">
        <v>282</v>
      </c>
      <c r="S52" s="27"/>
    </row>
    <row r="53" spans="1:19" ht="5.85" customHeight="1" x14ac:dyDescent="0.25">
      <c r="D53" s="27"/>
      <c r="E53" s="134"/>
      <c r="F53" s="134"/>
      <c r="G53" s="135"/>
      <c r="H53" s="134"/>
      <c r="I53" s="134"/>
      <c r="J53" s="134"/>
      <c r="K53" s="134"/>
      <c r="L53" s="134"/>
      <c r="M53" s="134"/>
      <c r="N53" s="134"/>
      <c r="O53" s="134"/>
      <c r="P53" s="135"/>
      <c r="Q53" s="134"/>
      <c r="S53" s="27"/>
    </row>
    <row r="54" spans="1:19" ht="12.45" customHeight="1" x14ac:dyDescent="0.25">
      <c r="A54" s="230" t="s">
        <v>193</v>
      </c>
      <c r="B54" s="209"/>
      <c r="D54" s="27"/>
      <c r="E54" s="137">
        <v>-3</v>
      </c>
      <c r="F54" s="134"/>
      <c r="G54" s="135"/>
      <c r="H54" s="137">
        <v>-2</v>
      </c>
      <c r="I54" s="134"/>
      <c r="J54" s="134"/>
      <c r="K54" s="137">
        <v>-122</v>
      </c>
      <c r="L54" s="134"/>
      <c r="M54" s="134"/>
      <c r="N54" s="137">
        <v>-3</v>
      </c>
      <c r="O54" s="134"/>
      <c r="P54" s="135"/>
      <c r="Q54" s="137">
        <v>-2</v>
      </c>
      <c r="S54" s="27"/>
    </row>
    <row r="55" spans="1:19" ht="5.85" customHeight="1" x14ac:dyDescent="0.25">
      <c r="D55" s="27"/>
      <c r="E55" s="169"/>
      <c r="F55" s="130"/>
      <c r="G55" s="131"/>
      <c r="H55" s="169"/>
      <c r="I55" s="130"/>
      <c r="J55" s="130"/>
      <c r="K55" s="169"/>
      <c r="L55" s="130"/>
      <c r="M55" s="130"/>
      <c r="N55" s="169"/>
      <c r="O55" s="130"/>
      <c r="P55" s="131"/>
      <c r="Q55" s="169"/>
      <c r="S55" s="27"/>
    </row>
    <row r="56" spans="1:19" ht="12.45" customHeight="1" thickBot="1" x14ac:dyDescent="0.3">
      <c r="A56" s="214" t="s">
        <v>194</v>
      </c>
      <c r="B56" s="209"/>
      <c r="D56" s="27"/>
      <c r="E56" s="171">
        <v>-1001</v>
      </c>
      <c r="F56" s="130"/>
      <c r="G56" s="131"/>
      <c r="H56" s="171">
        <v>-1035</v>
      </c>
      <c r="I56" s="130"/>
      <c r="J56" s="130"/>
      <c r="K56" s="171">
        <v>-1292</v>
      </c>
      <c r="L56" s="130"/>
      <c r="M56" s="130"/>
      <c r="N56" s="171">
        <v>-864</v>
      </c>
      <c r="O56" s="130"/>
      <c r="P56" s="131"/>
      <c r="Q56" s="171">
        <v>280</v>
      </c>
      <c r="S56" s="27"/>
    </row>
    <row r="57" spans="1:19" ht="12.45" customHeight="1" thickTop="1" x14ac:dyDescent="0.25">
      <c r="D57" s="27"/>
      <c r="E57" s="139"/>
      <c r="F57" s="130"/>
      <c r="G57" s="131"/>
      <c r="H57" s="139"/>
      <c r="I57" s="130"/>
      <c r="J57" s="130"/>
      <c r="K57" s="139"/>
      <c r="L57" s="130"/>
      <c r="M57" s="130"/>
      <c r="N57" s="139"/>
      <c r="O57" s="130"/>
      <c r="P57" s="131"/>
      <c r="Q57" s="139"/>
      <c r="S57" s="27"/>
    </row>
    <row r="58" spans="1:19" ht="12.45" customHeight="1" x14ac:dyDescent="0.25">
      <c r="A58" s="210" t="s">
        <v>195</v>
      </c>
      <c r="B58" s="209"/>
      <c r="D58" s="27"/>
      <c r="E58" s="130"/>
      <c r="F58" s="130"/>
      <c r="G58" s="131"/>
      <c r="H58" s="130"/>
      <c r="I58" s="130"/>
      <c r="J58" s="130"/>
      <c r="K58" s="130"/>
      <c r="L58" s="130"/>
      <c r="M58" s="130"/>
      <c r="N58" s="130"/>
      <c r="O58" s="130"/>
      <c r="P58" s="131"/>
      <c r="Q58" s="130"/>
      <c r="S58" s="27"/>
    </row>
    <row r="59" spans="1:19" ht="12.45" customHeight="1" x14ac:dyDescent="0.25">
      <c r="A59" s="213" t="s">
        <v>51</v>
      </c>
      <c r="B59" s="209"/>
      <c r="D59" s="27"/>
      <c r="E59" s="140">
        <v>509</v>
      </c>
      <c r="F59" s="130"/>
      <c r="G59" s="131"/>
      <c r="H59" s="140">
        <v>494</v>
      </c>
      <c r="I59" s="130"/>
      <c r="J59" s="130"/>
      <c r="K59" s="140">
        <v>632</v>
      </c>
      <c r="L59" s="130"/>
      <c r="M59" s="130"/>
      <c r="N59" s="140">
        <v>506</v>
      </c>
      <c r="O59" s="130"/>
      <c r="P59" s="131"/>
      <c r="Q59" s="140">
        <v>558</v>
      </c>
      <c r="S59" s="27"/>
    </row>
    <row r="60" spans="1:19" ht="12.45" customHeight="1" x14ac:dyDescent="0.25">
      <c r="A60" s="213" t="s">
        <v>196</v>
      </c>
      <c r="B60" s="209"/>
      <c r="D60" s="27"/>
      <c r="E60" s="133">
        <v>91</v>
      </c>
      <c r="F60" s="134"/>
      <c r="G60" s="135"/>
      <c r="H60" s="133">
        <v>115</v>
      </c>
      <c r="I60" s="134"/>
      <c r="J60" s="134"/>
      <c r="K60" s="133">
        <v>179</v>
      </c>
      <c r="L60" s="134"/>
      <c r="M60" s="134"/>
      <c r="N60" s="133">
        <v>79</v>
      </c>
      <c r="O60" s="134"/>
      <c r="P60" s="135"/>
      <c r="Q60" s="133">
        <v>-175</v>
      </c>
      <c r="S60" s="27"/>
    </row>
    <row r="61" spans="1:19" ht="12.45" customHeight="1" x14ac:dyDescent="0.25">
      <c r="A61" s="213" t="s">
        <v>197</v>
      </c>
      <c r="B61" s="209"/>
      <c r="D61" s="27"/>
      <c r="E61" s="133">
        <v>-1</v>
      </c>
      <c r="F61" s="134"/>
      <c r="G61" s="135"/>
      <c r="H61" s="133">
        <v>-17</v>
      </c>
      <c r="I61" s="134"/>
      <c r="J61" s="134"/>
      <c r="K61" s="133">
        <v>-15</v>
      </c>
      <c r="L61" s="134"/>
      <c r="M61" s="134"/>
      <c r="N61" s="133">
        <v>-10</v>
      </c>
      <c r="O61" s="134"/>
      <c r="P61" s="135"/>
      <c r="Q61" s="133">
        <v>-10</v>
      </c>
      <c r="S61" s="27"/>
    </row>
    <row r="62" spans="1:19" ht="12.45" customHeight="1" x14ac:dyDescent="0.25">
      <c r="A62" s="213" t="s">
        <v>61</v>
      </c>
      <c r="B62" s="209"/>
      <c r="D62" s="27"/>
      <c r="E62" s="133">
        <v>-57</v>
      </c>
      <c r="F62" s="134"/>
      <c r="G62" s="135"/>
      <c r="H62" s="133">
        <v>-62</v>
      </c>
      <c r="I62" s="134"/>
      <c r="J62" s="134"/>
      <c r="K62" s="133">
        <v>-61</v>
      </c>
      <c r="L62" s="134"/>
      <c r="M62" s="134"/>
      <c r="N62" s="133">
        <v>-59</v>
      </c>
      <c r="O62" s="134"/>
      <c r="P62" s="135"/>
      <c r="Q62" s="133">
        <v>-58</v>
      </c>
      <c r="S62" s="27"/>
    </row>
    <row r="63" spans="1:19" ht="12.45" customHeight="1" x14ac:dyDescent="0.25">
      <c r="D63" s="29"/>
      <c r="G63" s="27"/>
      <c r="P63" s="29"/>
      <c r="S63" s="27"/>
    </row>
    <row r="64" spans="1:19" ht="12.45" customHeight="1" x14ac:dyDescent="0.25">
      <c r="D64" s="23"/>
      <c r="E64" s="23"/>
      <c r="F64" s="23"/>
      <c r="P64" s="23"/>
      <c r="Q64" s="23"/>
      <c r="R64" s="23"/>
    </row>
    <row r="65" ht="15" customHeight="1" x14ac:dyDescent="0.25"/>
    <row r="66" ht="15" customHeight="1" x14ac:dyDescent="0.25"/>
    <row r="67" ht="15" customHeight="1" x14ac:dyDescent="0.25"/>
    <row r="68" ht="15" customHeight="1" x14ac:dyDescent="0.25"/>
    <row r="69" ht="15" customHeight="1" x14ac:dyDescent="0.25"/>
  </sheetData>
  <mergeCells count="52">
    <mergeCell ref="A4:B4"/>
    <mergeCell ref="A8:B8"/>
    <mergeCell ref="A1:S1"/>
    <mergeCell ref="A2:S2"/>
    <mergeCell ref="D4:S4"/>
    <mergeCell ref="A9:B9"/>
    <mergeCell ref="A10:B10"/>
    <mergeCell ref="A11:B11"/>
    <mergeCell ref="A12:B12"/>
    <mergeCell ref="A13:B13"/>
    <mergeCell ref="A30:B30"/>
    <mergeCell ref="A31:B31"/>
    <mergeCell ref="A32:B32"/>
    <mergeCell ref="A33:B33"/>
    <mergeCell ref="A24:B24"/>
    <mergeCell ref="A26:B26"/>
    <mergeCell ref="A27:B27"/>
    <mergeCell ref="A28:B28"/>
    <mergeCell ref="A29:B29"/>
    <mergeCell ref="A19:B19"/>
    <mergeCell ref="A20:B20"/>
    <mergeCell ref="A21:B21"/>
    <mergeCell ref="A22:B22"/>
    <mergeCell ref="A14:B14"/>
    <mergeCell ref="A15:B15"/>
    <mergeCell ref="A16:B16"/>
    <mergeCell ref="A17:B17"/>
    <mergeCell ref="A18:B18"/>
    <mergeCell ref="A34:B34"/>
    <mergeCell ref="A35:B35"/>
    <mergeCell ref="A36:B36"/>
    <mergeCell ref="A37:B37"/>
    <mergeCell ref="A38:B38"/>
    <mergeCell ref="A40:B40"/>
    <mergeCell ref="A41:B41"/>
    <mergeCell ref="A42:B42"/>
    <mergeCell ref="A43:B43"/>
    <mergeCell ref="A44:B44"/>
    <mergeCell ref="A45:B45"/>
    <mergeCell ref="A46:B46"/>
    <mergeCell ref="A48:B48"/>
    <mergeCell ref="A49:B49"/>
    <mergeCell ref="A50:B50"/>
    <mergeCell ref="A59:B59"/>
    <mergeCell ref="A60:B60"/>
    <mergeCell ref="A61:B61"/>
    <mergeCell ref="A62:B62"/>
    <mergeCell ref="A51:B51"/>
    <mergeCell ref="A52:B52"/>
    <mergeCell ref="A54:B54"/>
    <mergeCell ref="A56:B56"/>
    <mergeCell ref="A58:B58"/>
  </mergeCells>
  <printOptions horizontalCentered="1"/>
  <pageMargins left="0.25" right="0.25" top="0.5" bottom="0.5" header="0.3" footer="0.3"/>
  <pageSetup scale="71" orientation="landscape" r:id="rId1"/>
  <headerFooter>
    <oddFooter>&amp;L&amp;"Calibri,Regular"&amp;11&amp;K0033A0The Allstate Corporation 1Q23 Supplement&amp;R&amp;"Calibri,Regular"&amp;11&amp;A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S61"/>
  <sheetViews>
    <sheetView showRuler="0" workbookViewId="0">
      <selection sqref="A1:S1"/>
    </sheetView>
  </sheetViews>
  <sheetFormatPr defaultColWidth="13.33203125" defaultRowHeight="13.2" x14ac:dyDescent="0.25"/>
  <cols>
    <col min="1" max="1" width="3" customWidth="1"/>
    <col min="2" max="2" width="50.6640625" customWidth="1"/>
    <col min="3" max="4" width="2.33203125" customWidth="1"/>
    <col min="5" max="5" width="11.33203125" customWidth="1"/>
    <col min="6" max="7" width="2.33203125" customWidth="1"/>
    <col min="8" max="8" width="11.33203125" customWidth="1"/>
    <col min="9" max="10" width="2.33203125" customWidth="1"/>
    <col min="11" max="11" width="11.33203125" customWidth="1"/>
    <col min="12" max="13" width="2.33203125" customWidth="1"/>
    <col min="14" max="14" width="11.33203125" customWidth="1"/>
    <col min="15" max="16" width="2.33203125" customWidth="1"/>
    <col min="17" max="17" width="11.33203125" customWidth="1"/>
    <col min="18" max="19" width="2.33203125" customWidth="1"/>
  </cols>
  <sheetData>
    <row r="1" spans="1:19" ht="14.1" customHeight="1" x14ac:dyDescent="0.3">
      <c r="A1" s="215" t="s">
        <v>1</v>
      </c>
      <c r="B1" s="209"/>
      <c r="C1" s="209"/>
      <c r="D1" s="209"/>
      <c r="E1" s="209"/>
      <c r="F1" s="209"/>
      <c r="G1" s="209"/>
      <c r="H1" s="209"/>
      <c r="I1" s="209"/>
      <c r="J1" s="209"/>
      <c r="K1" s="209"/>
      <c r="L1" s="209"/>
      <c r="M1" s="209"/>
      <c r="N1" s="209"/>
      <c r="O1" s="209"/>
      <c r="P1" s="209"/>
      <c r="Q1" s="209"/>
      <c r="R1" s="209"/>
      <c r="S1" s="209"/>
    </row>
    <row r="2" spans="1:19" ht="15" customHeight="1" x14ac:dyDescent="0.3">
      <c r="A2" s="215" t="s">
        <v>198</v>
      </c>
      <c r="B2" s="209"/>
      <c r="C2" s="209"/>
      <c r="D2" s="209"/>
      <c r="E2" s="209"/>
      <c r="F2" s="209"/>
      <c r="G2" s="209"/>
      <c r="H2" s="209"/>
      <c r="I2" s="209"/>
      <c r="J2" s="209"/>
      <c r="K2" s="209"/>
      <c r="L2" s="209"/>
      <c r="M2" s="209"/>
      <c r="N2" s="209"/>
      <c r="O2" s="209"/>
      <c r="P2" s="209"/>
      <c r="Q2" s="209"/>
      <c r="R2" s="209"/>
      <c r="S2" s="209"/>
    </row>
    <row r="3" spans="1:19" ht="16.649999999999999" customHeight="1" x14ac:dyDescent="0.25"/>
    <row r="4" spans="1:19" ht="12.45" customHeight="1" x14ac:dyDescent="0.25">
      <c r="A4" s="217" t="s">
        <v>159</v>
      </c>
      <c r="B4" s="209"/>
      <c r="D4" s="216" t="s">
        <v>41</v>
      </c>
      <c r="E4" s="209"/>
      <c r="F4" s="209"/>
      <c r="G4" s="209"/>
      <c r="H4" s="209"/>
      <c r="I4" s="209"/>
      <c r="J4" s="209"/>
      <c r="K4" s="209"/>
      <c r="L4" s="209"/>
      <c r="M4" s="209"/>
      <c r="N4" s="209"/>
      <c r="O4" s="209"/>
      <c r="P4" s="209"/>
      <c r="Q4" s="209"/>
      <c r="R4" s="209"/>
      <c r="S4" s="209"/>
    </row>
    <row r="5" spans="1:19" ht="16.649999999999999" customHeight="1" x14ac:dyDescent="0.25">
      <c r="D5" s="41"/>
      <c r="E5" s="41"/>
      <c r="F5" s="41"/>
      <c r="G5" s="42"/>
      <c r="H5" s="42"/>
      <c r="I5" s="42"/>
      <c r="J5" s="42"/>
      <c r="K5" s="42"/>
      <c r="L5" s="42"/>
      <c r="M5" s="42"/>
      <c r="N5" s="42"/>
      <c r="O5" s="42"/>
      <c r="P5" s="41"/>
      <c r="Q5" s="41"/>
      <c r="R5" s="41"/>
      <c r="S5" s="109"/>
    </row>
    <row r="6" spans="1:19" ht="24.15" customHeight="1" x14ac:dyDescent="0.25">
      <c r="D6" s="24"/>
      <c r="E6" s="12" t="s">
        <v>42</v>
      </c>
      <c r="F6" s="25"/>
      <c r="G6" s="26"/>
      <c r="H6" s="13" t="s">
        <v>43</v>
      </c>
      <c r="K6" s="13" t="s">
        <v>44</v>
      </c>
      <c r="N6" s="13" t="s">
        <v>45</v>
      </c>
      <c r="P6" s="24"/>
      <c r="Q6" s="12" t="s">
        <v>46</v>
      </c>
      <c r="R6" s="25"/>
      <c r="S6" s="26"/>
    </row>
    <row r="7" spans="1:19" ht="14.1" customHeight="1" x14ac:dyDescent="0.25">
      <c r="D7" s="43"/>
      <c r="E7" s="42"/>
      <c r="G7" s="43"/>
      <c r="H7" s="42"/>
      <c r="K7" s="42"/>
      <c r="N7" s="42"/>
      <c r="P7" s="43"/>
      <c r="Q7" s="42"/>
      <c r="S7" s="43"/>
    </row>
    <row r="8" spans="1:19" ht="12.45" customHeight="1" x14ac:dyDescent="0.25">
      <c r="A8" s="229" t="s">
        <v>160</v>
      </c>
      <c r="B8" s="209"/>
      <c r="D8" s="27"/>
      <c r="G8" s="27"/>
      <c r="P8" s="27"/>
      <c r="S8" s="27"/>
    </row>
    <row r="9" spans="1:19" ht="12.45" customHeight="1" x14ac:dyDescent="0.25">
      <c r="A9" s="213" t="s">
        <v>199</v>
      </c>
      <c r="B9" s="209"/>
      <c r="D9" s="27"/>
      <c r="E9" s="140">
        <v>8349</v>
      </c>
      <c r="F9" s="130"/>
      <c r="G9" s="131"/>
      <c r="H9" s="140">
        <v>7774</v>
      </c>
      <c r="I9" s="130"/>
      <c r="J9" s="130"/>
      <c r="K9" s="140">
        <v>7860</v>
      </c>
      <c r="L9" s="130"/>
      <c r="M9" s="130"/>
      <c r="N9" s="140">
        <v>7470</v>
      </c>
      <c r="O9" s="130"/>
      <c r="P9" s="131"/>
      <c r="Q9" s="140">
        <v>7562</v>
      </c>
      <c r="S9" s="27"/>
    </row>
    <row r="10" spans="1:19" ht="12.45" customHeight="1" x14ac:dyDescent="0.25">
      <c r="A10" s="213" t="s">
        <v>137</v>
      </c>
      <c r="B10" s="209"/>
      <c r="D10" s="27"/>
      <c r="E10" s="133">
        <v>2534</v>
      </c>
      <c r="F10" s="134"/>
      <c r="G10" s="135"/>
      <c r="H10" s="133">
        <v>2775</v>
      </c>
      <c r="I10" s="134"/>
      <c r="J10" s="134"/>
      <c r="K10" s="133">
        <v>3145</v>
      </c>
      <c r="L10" s="134"/>
      <c r="M10" s="134"/>
      <c r="N10" s="133">
        <v>3008</v>
      </c>
      <c r="O10" s="134"/>
      <c r="P10" s="135"/>
      <c r="Q10" s="133">
        <v>2281</v>
      </c>
      <c r="S10" s="27"/>
    </row>
    <row r="11" spans="1:19" ht="12.45" customHeight="1" x14ac:dyDescent="0.25">
      <c r="A11" s="213" t="s">
        <v>138</v>
      </c>
      <c r="B11" s="209"/>
      <c r="D11" s="27"/>
      <c r="E11" s="133">
        <v>548</v>
      </c>
      <c r="F11" s="134"/>
      <c r="G11" s="135"/>
      <c r="H11" s="133">
        <v>530</v>
      </c>
      <c r="I11" s="134"/>
      <c r="J11" s="134"/>
      <c r="K11" s="133">
        <v>606</v>
      </c>
      <c r="L11" s="134"/>
      <c r="M11" s="134"/>
      <c r="N11" s="133">
        <v>609</v>
      </c>
      <c r="O11" s="134"/>
      <c r="P11" s="135"/>
      <c r="Q11" s="133">
        <v>504</v>
      </c>
      <c r="S11" s="27"/>
    </row>
    <row r="12" spans="1:19" ht="12.45" customHeight="1" x14ac:dyDescent="0.25">
      <c r="A12" s="213" t="s">
        <v>139</v>
      </c>
      <c r="B12" s="209"/>
      <c r="D12" s="27"/>
      <c r="E12" s="133">
        <v>227</v>
      </c>
      <c r="F12" s="134"/>
      <c r="G12" s="135"/>
      <c r="H12" s="133">
        <v>248</v>
      </c>
      <c r="I12" s="134"/>
      <c r="J12" s="134"/>
      <c r="K12" s="133">
        <v>285</v>
      </c>
      <c r="L12" s="134"/>
      <c r="M12" s="134"/>
      <c r="N12" s="133">
        <v>297</v>
      </c>
      <c r="O12" s="134"/>
      <c r="P12" s="135"/>
      <c r="Q12" s="133">
        <v>294</v>
      </c>
      <c r="S12" s="27"/>
    </row>
    <row r="13" spans="1:19" ht="12.45" customHeight="1" x14ac:dyDescent="0.25">
      <c r="A13" s="213" t="s">
        <v>200</v>
      </c>
      <c r="B13" s="213"/>
      <c r="D13" s="27"/>
      <c r="E13" s="137">
        <v>125</v>
      </c>
      <c r="F13" s="134"/>
      <c r="G13" s="135"/>
      <c r="H13" s="137">
        <v>153</v>
      </c>
      <c r="I13" s="134"/>
      <c r="J13" s="134"/>
      <c r="K13" s="137">
        <v>141</v>
      </c>
      <c r="L13" s="134"/>
      <c r="M13" s="134"/>
      <c r="N13" s="137">
        <v>125</v>
      </c>
      <c r="O13" s="134"/>
      <c r="P13" s="135"/>
      <c r="Q13" s="137">
        <v>120</v>
      </c>
      <c r="S13" s="27"/>
    </row>
    <row r="14" spans="1:19" ht="12.45" customHeight="1" thickBot="1" x14ac:dyDescent="0.3">
      <c r="A14" s="227" t="s">
        <v>140</v>
      </c>
      <c r="B14" s="209"/>
      <c r="D14" s="27"/>
      <c r="E14" s="142">
        <v>11783</v>
      </c>
      <c r="F14" s="130"/>
      <c r="G14" s="131"/>
      <c r="H14" s="142">
        <v>11480</v>
      </c>
      <c r="I14" s="130"/>
      <c r="J14" s="130"/>
      <c r="K14" s="142">
        <v>12037</v>
      </c>
      <c r="L14" s="130"/>
      <c r="M14" s="130"/>
      <c r="N14" s="142">
        <v>11509</v>
      </c>
      <c r="O14" s="130"/>
      <c r="P14" s="131"/>
      <c r="Q14" s="142">
        <v>10761</v>
      </c>
      <c r="S14" s="27"/>
    </row>
    <row r="15" spans="1:19" ht="12.45" customHeight="1" thickTop="1" x14ac:dyDescent="0.25">
      <c r="D15" s="27"/>
      <c r="E15" s="139"/>
      <c r="F15" s="130"/>
      <c r="G15" s="131"/>
      <c r="H15" s="139"/>
      <c r="I15" s="130"/>
      <c r="J15" s="130"/>
      <c r="K15" s="139"/>
      <c r="L15" s="130"/>
      <c r="M15" s="130"/>
      <c r="N15" s="139"/>
      <c r="O15" s="130"/>
      <c r="P15" s="131"/>
      <c r="Q15" s="139"/>
      <c r="S15" s="27"/>
    </row>
    <row r="16" spans="1:19" ht="12.45" customHeight="1" x14ac:dyDescent="0.25">
      <c r="A16" s="229" t="s">
        <v>201</v>
      </c>
      <c r="B16" s="209"/>
      <c r="D16" s="27"/>
      <c r="E16" s="130"/>
      <c r="F16" s="130"/>
      <c r="G16" s="131"/>
      <c r="H16" s="130"/>
      <c r="I16" s="130"/>
      <c r="J16" s="130"/>
      <c r="K16" s="130"/>
      <c r="L16" s="130"/>
      <c r="M16" s="130"/>
      <c r="N16" s="130"/>
      <c r="O16" s="130"/>
      <c r="P16" s="131"/>
      <c r="Q16" s="130"/>
      <c r="S16" s="27"/>
    </row>
    <row r="17" spans="1:19" ht="12.45" customHeight="1" x14ac:dyDescent="0.25">
      <c r="A17" s="213" t="s">
        <v>136</v>
      </c>
      <c r="B17" s="209"/>
      <c r="D17" s="27"/>
      <c r="E17" s="140">
        <v>7908</v>
      </c>
      <c r="F17" s="130"/>
      <c r="G17" s="131"/>
      <c r="H17" s="140">
        <v>7741</v>
      </c>
      <c r="I17" s="130"/>
      <c r="J17" s="130"/>
      <c r="K17" s="140">
        <v>7545</v>
      </c>
      <c r="L17" s="130"/>
      <c r="M17" s="130"/>
      <c r="N17" s="140">
        <v>7348</v>
      </c>
      <c r="O17" s="130"/>
      <c r="P17" s="131"/>
      <c r="Q17" s="140">
        <v>7081</v>
      </c>
      <c r="S17" s="27"/>
    </row>
    <row r="18" spans="1:19" ht="12.45" customHeight="1" x14ac:dyDescent="0.25">
      <c r="A18" s="213" t="s">
        <v>137</v>
      </c>
      <c r="B18" s="209"/>
      <c r="D18" s="27"/>
      <c r="E18" s="133">
        <v>2810</v>
      </c>
      <c r="F18" s="134"/>
      <c r="G18" s="135"/>
      <c r="H18" s="133">
        <v>2720</v>
      </c>
      <c r="I18" s="134"/>
      <c r="J18" s="134"/>
      <c r="K18" s="133">
        <v>2642</v>
      </c>
      <c r="L18" s="134"/>
      <c r="M18" s="134"/>
      <c r="N18" s="133">
        <v>2566</v>
      </c>
      <c r="O18" s="134"/>
      <c r="P18" s="135"/>
      <c r="Q18" s="133">
        <v>2490</v>
      </c>
      <c r="S18" s="27"/>
    </row>
    <row r="19" spans="1:19" ht="12.45" customHeight="1" x14ac:dyDescent="0.25">
      <c r="A19" s="213" t="s">
        <v>138</v>
      </c>
      <c r="B19" s="209"/>
      <c r="D19" s="27"/>
      <c r="E19" s="133">
        <v>562</v>
      </c>
      <c r="F19" s="134"/>
      <c r="G19" s="135"/>
      <c r="H19" s="133">
        <v>543</v>
      </c>
      <c r="I19" s="134"/>
      <c r="J19" s="134"/>
      <c r="K19" s="133">
        <v>540</v>
      </c>
      <c r="L19" s="134"/>
      <c r="M19" s="134"/>
      <c r="N19" s="133">
        <v>545</v>
      </c>
      <c r="O19" s="134"/>
      <c r="P19" s="135"/>
      <c r="Q19" s="133">
        <v>531</v>
      </c>
      <c r="S19" s="27"/>
    </row>
    <row r="20" spans="1:19" ht="12.45" customHeight="1" x14ac:dyDescent="0.25">
      <c r="A20" s="213" t="s">
        <v>139</v>
      </c>
      <c r="B20" s="209"/>
      <c r="D20" s="27"/>
      <c r="E20" s="133">
        <v>232</v>
      </c>
      <c r="F20" s="134"/>
      <c r="G20" s="135"/>
      <c r="H20" s="133">
        <v>249</v>
      </c>
      <c r="I20" s="134"/>
      <c r="J20" s="134"/>
      <c r="K20" s="133">
        <v>296</v>
      </c>
      <c r="L20" s="134"/>
      <c r="M20" s="134"/>
      <c r="N20" s="133">
        <v>295</v>
      </c>
      <c r="O20" s="134"/>
      <c r="P20" s="135"/>
      <c r="Q20" s="133">
        <v>283</v>
      </c>
      <c r="S20" s="27"/>
    </row>
    <row r="21" spans="1:19" ht="12.45" customHeight="1" x14ac:dyDescent="0.25">
      <c r="A21" s="213" t="s">
        <v>202</v>
      </c>
      <c r="B21" s="213"/>
      <c r="D21" s="27"/>
      <c r="E21" s="137">
        <v>123</v>
      </c>
      <c r="F21" s="134"/>
      <c r="G21" s="135"/>
      <c r="H21" s="137">
        <v>127</v>
      </c>
      <c r="I21" s="134"/>
      <c r="J21" s="134"/>
      <c r="K21" s="137">
        <v>134</v>
      </c>
      <c r="L21" s="134"/>
      <c r="M21" s="134"/>
      <c r="N21" s="137">
        <v>120</v>
      </c>
      <c r="O21" s="134"/>
      <c r="P21" s="135"/>
      <c r="Q21" s="137">
        <v>113</v>
      </c>
      <c r="S21" s="27"/>
    </row>
    <row r="22" spans="1:19" ht="12.45" customHeight="1" thickBot="1" x14ac:dyDescent="0.3">
      <c r="A22" s="227" t="s">
        <v>140</v>
      </c>
      <c r="B22" s="209"/>
      <c r="D22" s="27"/>
      <c r="E22" s="142">
        <v>11635</v>
      </c>
      <c r="F22" s="130"/>
      <c r="G22" s="131"/>
      <c r="H22" s="142">
        <v>11380</v>
      </c>
      <c r="I22" s="130"/>
      <c r="J22" s="130"/>
      <c r="K22" s="142">
        <v>11157</v>
      </c>
      <c r="L22" s="130"/>
      <c r="M22" s="130"/>
      <c r="N22" s="142">
        <v>10874</v>
      </c>
      <c r="O22" s="130"/>
      <c r="P22" s="131"/>
      <c r="Q22" s="142">
        <v>10498</v>
      </c>
      <c r="S22" s="27"/>
    </row>
    <row r="23" spans="1:19" ht="10.95" customHeight="1" thickTop="1" x14ac:dyDescent="0.25">
      <c r="A23" s="209"/>
      <c r="B23" s="209"/>
      <c r="D23" s="27"/>
      <c r="E23" s="139"/>
      <c r="F23" s="130"/>
      <c r="G23" s="131"/>
      <c r="H23" s="139"/>
      <c r="I23" s="130"/>
      <c r="J23" s="130"/>
      <c r="K23" s="139"/>
      <c r="L23" s="130"/>
      <c r="M23" s="130"/>
      <c r="N23" s="139"/>
      <c r="O23" s="130"/>
      <c r="P23" s="131"/>
      <c r="Q23" s="139"/>
      <c r="S23" s="27"/>
    </row>
    <row r="24" spans="1:19" ht="12.45" customHeight="1" x14ac:dyDescent="0.25">
      <c r="A24" s="229" t="s">
        <v>203</v>
      </c>
      <c r="B24" s="209"/>
      <c r="D24" s="27"/>
      <c r="E24" s="130"/>
      <c r="F24" s="130"/>
      <c r="G24" s="131"/>
      <c r="H24" s="130"/>
      <c r="I24" s="130"/>
      <c r="J24" s="130"/>
      <c r="K24" s="130"/>
      <c r="L24" s="130"/>
      <c r="M24" s="130"/>
      <c r="N24" s="130"/>
      <c r="O24" s="130"/>
      <c r="P24" s="131"/>
      <c r="Q24" s="130"/>
      <c r="S24" s="27"/>
    </row>
    <row r="25" spans="1:19" ht="12.45" customHeight="1" x14ac:dyDescent="0.25">
      <c r="A25" s="213" t="s">
        <v>136</v>
      </c>
      <c r="B25" s="209"/>
      <c r="D25" s="27"/>
      <c r="E25" s="140">
        <v>-346</v>
      </c>
      <c r="F25" s="130"/>
      <c r="G25" s="131"/>
      <c r="H25" s="140">
        <v>-974</v>
      </c>
      <c r="I25" s="130"/>
      <c r="J25" s="130"/>
      <c r="K25" s="140">
        <v>-1315</v>
      </c>
      <c r="L25" s="130"/>
      <c r="M25" s="130"/>
      <c r="N25" s="140">
        <v>-578</v>
      </c>
      <c r="O25" s="130"/>
      <c r="P25" s="131"/>
      <c r="Q25" s="140">
        <v>-147</v>
      </c>
      <c r="S25" s="27"/>
    </row>
    <row r="26" spans="1:19" ht="12.45" customHeight="1" x14ac:dyDescent="0.25">
      <c r="A26" s="213" t="s">
        <v>137</v>
      </c>
      <c r="B26" s="209"/>
      <c r="D26" s="27"/>
      <c r="E26" s="133">
        <v>-534</v>
      </c>
      <c r="F26" s="134"/>
      <c r="G26" s="135"/>
      <c r="H26" s="133">
        <v>197</v>
      </c>
      <c r="I26" s="134"/>
      <c r="J26" s="134"/>
      <c r="K26" s="133">
        <v>266</v>
      </c>
      <c r="L26" s="134"/>
      <c r="M26" s="134"/>
      <c r="N26" s="133">
        <v>-192</v>
      </c>
      <c r="O26" s="134"/>
      <c r="P26" s="135"/>
      <c r="Q26" s="133">
        <v>400</v>
      </c>
      <c r="S26" s="27"/>
    </row>
    <row r="27" spans="1:19" ht="12.45" customHeight="1" x14ac:dyDescent="0.25">
      <c r="A27" s="213" t="s">
        <v>138</v>
      </c>
      <c r="B27" s="209"/>
      <c r="D27" s="27"/>
      <c r="E27" s="133">
        <v>-89</v>
      </c>
      <c r="F27" s="134"/>
      <c r="G27" s="135"/>
      <c r="H27" s="133">
        <v>-107</v>
      </c>
      <c r="I27" s="134"/>
      <c r="J27" s="134"/>
      <c r="K27" s="133">
        <v>-10</v>
      </c>
      <c r="L27" s="134"/>
      <c r="M27" s="134"/>
      <c r="N27" s="133">
        <v>11</v>
      </c>
      <c r="O27" s="134"/>
      <c r="P27" s="135"/>
      <c r="Q27" s="133">
        <v>18</v>
      </c>
      <c r="S27" s="27"/>
    </row>
    <row r="28" spans="1:19" ht="12.45" customHeight="1" x14ac:dyDescent="0.25">
      <c r="A28" s="213" t="s">
        <v>139</v>
      </c>
      <c r="B28" s="209"/>
      <c r="D28" s="27"/>
      <c r="E28" s="133">
        <v>-60</v>
      </c>
      <c r="F28" s="134"/>
      <c r="G28" s="135"/>
      <c r="H28" s="133">
        <v>-190</v>
      </c>
      <c r="I28" s="134"/>
      <c r="J28" s="134"/>
      <c r="K28" s="133">
        <v>-117</v>
      </c>
      <c r="L28" s="134"/>
      <c r="M28" s="134"/>
      <c r="N28" s="133">
        <v>-135</v>
      </c>
      <c r="O28" s="134"/>
      <c r="P28" s="135"/>
      <c r="Q28" s="133">
        <v>-22</v>
      </c>
      <c r="S28" s="27"/>
    </row>
    <row r="29" spans="1:19" ht="12.45" customHeight="1" x14ac:dyDescent="0.25">
      <c r="A29" s="213" t="s">
        <v>204</v>
      </c>
      <c r="B29" s="209"/>
      <c r="D29" s="27"/>
      <c r="E29" s="133">
        <v>29</v>
      </c>
      <c r="F29" s="134"/>
      <c r="G29" s="135"/>
      <c r="H29" s="133">
        <v>40</v>
      </c>
      <c r="I29" s="134"/>
      <c r="J29" s="134"/>
      <c r="K29" s="133">
        <v>3</v>
      </c>
      <c r="L29" s="134"/>
      <c r="M29" s="134"/>
      <c r="N29" s="133">
        <v>31</v>
      </c>
      <c r="O29" s="134"/>
      <c r="P29" s="135"/>
      <c r="Q29" s="133">
        <v>31</v>
      </c>
      <c r="S29" s="27"/>
    </row>
    <row r="30" spans="1:19" ht="12.45" customHeight="1" x14ac:dyDescent="0.25">
      <c r="A30" s="213" t="s">
        <v>191</v>
      </c>
      <c r="B30" s="209"/>
      <c r="D30" s="27"/>
      <c r="E30" s="137">
        <v>2</v>
      </c>
      <c r="F30" s="134"/>
      <c r="G30" s="135"/>
      <c r="H30" s="137">
        <v>1</v>
      </c>
      <c r="I30" s="134"/>
      <c r="J30" s="134"/>
      <c r="K30" s="137">
        <v>3</v>
      </c>
      <c r="L30" s="134"/>
      <c r="M30" s="134"/>
      <c r="N30" s="137">
        <v>2</v>
      </c>
      <c r="O30" s="134"/>
      <c r="P30" s="135"/>
      <c r="Q30" s="137">
        <v>2</v>
      </c>
      <c r="S30" s="27"/>
    </row>
    <row r="31" spans="1:19" ht="12.45" customHeight="1" thickBot="1" x14ac:dyDescent="0.3">
      <c r="A31" s="227" t="s">
        <v>140</v>
      </c>
      <c r="B31" s="209"/>
      <c r="D31" s="27"/>
      <c r="E31" s="142">
        <v>-998</v>
      </c>
      <c r="F31" s="130"/>
      <c r="G31" s="131"/>
      <c r="H31" s="142">
        <v>-1033</v>
      </c>
      <c r="I31" s="130"/>
      <c r="J31" s="130"/>
      <c r="K31" s="142">
        <v>-1170</v>
      </c>
      <c r="L31" s="130"/>
      <c r="M31" s="130"/>
      <c r="N31" s="142">
        <v>-861</v>
      </c>
      <c r="O31" s="130"/>
      <c r="P31" s="131"/>
      <c r="Q31" s="142">
        <v>282</v>
      </c>
      <c r="S31" s="27"/>
    </row>
    <row r="32" spans="1:19" ht="10.95" customHeight="1" thickTop="1" x14ac:dyDescent="0.25">
      <c r="A32" s="209"/>
      <c r="B32" s="209"/>
      <c r="D32" s="27"/>
      <c r="E32" s="139"/>
      <c r="F32" s="130"/>
      <c r="G32" s="131"/>
      <c r="H32" s="139"/>
      <c r="I32" s="130"/>
      <c r="J32" s="130"/>
      <c r="K32" s="139"/>
      <c r="L32" s="130"/>
      <c r="M32" s="130"/>
      <c r="N32" s="139"/>
      <c r="O32" s="130"/>
      <c r="P32" s="131"/>
      <c r="Q32" s="139"/>
      <c r="S32" s="27"/>
    </row>
    <row r="33" spans="1:19" ht="12.45" customHeight="1" x14ac:dyDescent="0.25">
      <c r="A33" s="231" t="s">
        <v>205</v>
      </c>
      <c r="B33" s="209"/>
      <c r="D33" s="27"/>
      <c r="E33" s="140">
        <v>668</v>
      </c>
      <c r="F33" s="130"/>
      <c r="G33" s="131"/>
      <c r="H33" s="140">
        <v>699</v>
      </c>
      <c r="I33" s="130"/>
      <c r="J33" s="130"/>
      <c r="K33" s="140">
        <v>675</v>
      </c>
      <c r="L33" s="130"/>
      <c r="M33" s="130"/>
      <c r="N33" s="140">
        <v>650</v>
      </c>
      <c r="O33" s="130"/>
      <c r="P33" s="131"/>
      <c r="Q33" s="140">
        <v>619</v>
      </c>
      <c r="S33" s="27"/>
    </row>
    <row r="34" spans="1:19" ht="12.45" customHeight="1" x14ac:dyDescent="0.25">
      <c r="D34" s="27"/>
      <c r="E34" s="130"/>
      <c r="F34" s="130"/>
      <c r="G34" s="131"/>
      <c r="H34" s="130"/>
      <c r="I34" s="130"/>
      <c r="J34" s="130"/>
      <c r="K34" s="130"/>
      <c r="L34" s="130"/>
      <c r="M34" s="130"/>
      <c r="N34" s="130"/>
      <c r="O34" s="130"/>
      <c r="P34" s="131"/>
      <c r="Q34" s="130"/>
      <c r="S34" s="27"/>
    </row>
    <row r="35" spans="1:19" ht="12.45" customHeight="1" x14ac:dyDescent="0.25">
      <c r="A35" s="229" t="s">
        <v>172</v>
      </c>
      <c r="B35" s="209"/>
      <c r="D35" s="27"/>
      <c r="E35" s="130"/>
      <c r="F35" s="130"/>
      <c r="G35" s="131"/>
      <c r="H35" s="130"/>
      <c r="I35" s="130"/>
      <c r="J35" s="130"/>
      <c r="K35" s="130"/>
      <c r="L35" s="130"/>
      <c r="M35" s="130"/>
      <c r="N35" s="130"/>
      <c r="O35" s="130"/>
      <c r="P35" s="131"/>
      <c r="Q35" s="130"/>
      <c r="S35" s="27"/>
    </row>
    <row r="36" spans="1:19" ht="12.45" customHeight="1" x14ac:dyDescent="0.25">
      <c r="D36" s="27"/>
      <c r="E36" s="130"/>
      <c r="F36" s="130"/>
      <c r="G36" s="131"/>
      <c r="H36" s="130"/>
      <c r="I36" s="130"/>
      <c r="J36" s="130"/>
      <c r="K36" s="130"/>
      <c r="L36" s="130"/>
      <c r="M36" s="130"/>
      <c r="N36" s="130"/>
      <c r="O36" s="130"/>
      <c r="P36" s="131"/>
      <c r="Q36" s="130"/>
      <c r="S36" s="27"/>
    </row>
    <row r="37" spans="1:19" ht="12.45" customHeight="1" x14ac:dyDescent="0.25">
      <c r="A37" s="229" t="s">
        <v>173</v>
      </c>
      <c r="B37" s="209"/>
      <c r="D37" s="27"/>
      <c r="E37" s="158">
        <v>87.5</v>
      </c>
      <c r="F37" s="159"/>
      <c r="G37" s="160"/>
      <c r="H37" s="158">
        <v>86.7</v>
      </c>
      <c r="I37" s="159"/>
      <c r="J37" s="159"/>
      <c r="K37" s="158">
        <v>88</v>
      </c>
      <c r="L37" s="159"/>
      <c r="M37" s="159"/>
      <c r="N37" s="158">
        <v>84.9</v>
      </c>
      <c r="O37" s="159"/>
      <c r="P37" s="160"/>
      <c r="Q37" s="158">
        <v>73.3</v>
      </c>
      <c r="S37" s="27"/>
    </row>
    <row r="38" spans="1:19" ht="12.45" customHeight="1" x14ac:dyDescent="0.25">
      <c r="A38" s="231" t="s">
        <v>174</v>
      </c>
      <c r="B38" s="209"/>
      <c r="D38" s="27"/>
      <c r="E38" s="158">
        <v>-14.5</v>
      </c>
      <c r="F38" s="159"/>
      <c r="G38" s="160"/>
      <c r="H38" s="158">
        <v>-6.8</v>
      </c>
      <c r="I38" s="159"/>
      <c r="J38" s="159"/>
      <c r="K38" s="158">
        <v>-6.8</v>
      </c>
      <c r="L38" s="159"/>
      <c r="M38" s="159"/>
      <c r="N38" s="158">
        <v>-10.199999999999999</v>
      </c>
      <c r="O38" s="159"/>
      <c r="P38" s="160"/>
      <c r="Q38" s="158">
        <v>-4.4000000000000004</v>
      </c>
      <c r="S38" s="27"/>
    </row>
    <row r="39" spans="1:19" ht="12.45" customHeight="1" x14ac:dyDescent="0.25">
      <c r="A39" s="231" t="s">
        <v>175</v>
      </c>
      <c r="B39" s="209"/>
      <c r="D39" s="27"/>
      <c r="E39" s="161">
        <v>-0.3</v>
      </c>
      <c r="F39" s="159"/>
      <c r="G39" s="160"/>
      <c r="H39" s="161">
        <v>-2.5</v>
      </c>
      <c r="I39" s="159"/>
      <c r="J39" s="159"/>
      <c r="K39" s="161">
        <v>-6.8</v>
      </c>
      <c r="L39" s="159"/>
      <c r="M39" s="159"/>
      <c r="N39" s="161">
        <v>-3.8</v>
      </c>
      <c r="O39" s="159"/>
      <c r="P39" s="160"/>
      <c r="Q39" s="161">
        <v>-1.5</v>
      </c>
      <c r="S39" s="27"/>
    </row>
    <row r="40" spans="1:19" ht="12.45" customHeight="1" thickBot="1" x14ac:dyDescent="0.3">
      <c r="A40" s="229" t="s">
        <v>176</v>
      </c>
      <c r="B40" s="209"/>
      <c r="D40" s="27"/>
      <c r="E40" s="162">
        <v>72.7</v>
      </c>
      <c r="F40" s="159"/>
      <c r="G40" s="160"/>
      <c r="H40" s="162">
        <v>77.400000000000006</v>
      </c>
      <c r="I40" s="159"/>
      <c r="J40" s="159"/>
      <c r="K40" s="162">
        <v>74.400000000000006</v>
      </c>
      <c r="L40" s="159"/>
      <c r="M40" s="159"/>
      <c r="N40" s="162">
        <v>70.900000000000006</v>
      </c>
      <c r="O40" s="159"/>
      <c r="P40" s="160"/>
      <c r="Q40" s="162">
        <v>67.400000000000006</v>
      </c>
      <c r="S40" s="27"/>
    </row>
    <row r="41" spans="1:19" ht="10.95" customHeight="1" thickTop="1" x14ac:dyDescent="0.25">
      <c r="A41" s="209"/>
      <c r="B41" s="209"/>
      <c r="D41" s="27"/>
      <c r="E41" s="163"/>
      <c r="F41" s="159"/>
      <c r="G41" s="160"/>
      <c r="H41" s="163"/>
      <c r="I41" s="159"/>
      <c r="J41" s="159"/>
      <c r="K41" s="163"/>
      <c r="L41" s="159"/>
      <c r="M41" s="159"/>
      <c r="N41" s="163"/>
      <c r="O41" s="159"/>
      <c r="P41" s="160"/>
      <c r="Q41" s="163"/>
      <c r="S41" s="27"/>
    </row>
    <row r="42" spans="1:19" ht="12.45" customHeight="1" x14ac:dyDescent="0.25">
      <c r="A42" s="229" t="s">
        <v>206</v>
      </c>
      <c r="B42" s="209"/>
      <c r="D42" s="27"/>
      <c r="E42" s="158">
        <v>21.1</v>
      </c>
      <c r="F42" s="159"/>
      <c r="G42" s="160"/>
      <c r="H42" s="158">
        <v>22.4</v>
      </c>
      <c r="I42" s="159"/>
      <c r="J42" s="159"/>
      <c r="K42" s="158">
        <v>22.5</v>
      </c>
      <c r="L42" s="159"/>
      <c r="M42" s="159"/>
      <c r="N42" s="158">
        <v>23</v>
      </c>
      <c r="O42" s="159"/>
      <c r="P42" s="160"/>
      <c r="Q42" s="158">
        <v>24</v>
      </c>
      <c r="S42" s="27"/>
    </row>
    <row r="43" spans="1:19" ht="12.45" customHeight="1" x14ac:dyDescent="0.25">
      <c r="A43" s="231" t="s">
        <v>178</v>
      </c>
      <c r="B43" s="209"/>
      <c r="D43" s="27"/>
      <c r="E43" s="161">
        <v>-0.5</v>
      </c>
      <c r="F43" s="159"/>
      <c r="G43" s="160"/>
      <c r="H43" s="161">
        <v>-0.6</v>
      </c>
      <c r="I43" s="159"/>
      <c r="J43" s="159"/>
      <c r="K43" s="161">
        <v>-0.6</v>
      </c>
      <c r="L43" s="159"/>
      <c r="M43" s="159"/>
      <c r="N43" s="161">
        <v>-0.5</v>
      </c>
      <c r="O43" s="159"/>
      <c r="P43" s="160"/>
      <c r="Q43" s="161">
        <v>-0.5</v>
      </c>
      <c r="S43" s="27"/>
    </row>
    <row r="44" spans="1:19" ht="12.45" customHeight="1" x14ac:dyDescent="0.25">
      <c r="A44" s="229" t="s">
        <v>179</v>
      </c>
      <c r="B44" s="209"/>
      <c r="D44" s="27"/>
      <c r="E44" s="166">
        <v>20.6</v>
      </c>
      <c r="F44" s="159"/>
      <c r="G44" s="160"/>
      <c r="H44" s="166">
        <v>21.8</v>
      </c>
      <c r="I44" s="159"/>
      <c r="J44" s="159"/>
      <c r="K44" s="166">
        <v>21.9</v>
      </c>
      <c r="L44" s="159"/>
      <c r="M44" s="159"/>
      <c r="N44" s="166">
        <v>22.5</v>
      </c>
      <c r="O44" s="159"/>
      <c r="P44" s="160"/>
      <c r="Q44" s="166">
        <v>23.5</v>
      </c>
      <c r="S44" s="27"/>
    </row>
    <row r="45" spans="1:19" ht="12.45" customHeight="1" x14ac:dyDescent="0.25">
      <c r="A45" s="208" t="s">
        <v>180</v>
      </c>
      <c r="B45" s="209"/>
      <c r="D45" s="27"/>
      <c r="E45" s="158">
        <v>-1.3</v>
      </c>
      <c r="F45" s="159"/>
      <c r="G45" s="160"/>
      <c r="H45" s="158">
        <v>-1.3</v>
      </c>
      <c r="I45" s="159"/>
      <c r="J45" s="159"/>
      <c r="K45" s="158">
        <v>-1.7</v>
      </c>
      <c r="L45" s="159"/>
      <c r="M45" s="159"/>
      <c r="N45" s="158">
        <v>-2.2999999999999998</v>
      </c>
      <c r="O45" s="159"/>
      <c r="P45" s="160"/>
      <c r="Q45" s="158">
        <v>-3.3</v>
      </c>
      <c r="S45" s="27"/>
    </row>
    <row r="46" spans="1:19" ht="12.45" customHeight="1" x14ac:dyDescent="0.25">
      <c r="A46" s="208" t="s">
        <v>181</v>
      </c>
      <c r="B46" s="209"/>
      <c r="D46" s="27"/>
      <c r="E46" s="161">
        <v>-0.2</v>
      </c>
      <c r="F46" s="159"/>
      <c r="G46" s="160"/>
      <c r="H46" s="161">
        <v>-0.2</v>
      </c>
      <c r="I46" s="159"/>
      <c r="J46" s="159"/>
      <c r="K46" s="161">
        <v>-0.1</v>
      </c>
      <c r="L46" s="159"/>
      <c r="M46" s="159"/>
      <c r="N46" s="161">
        <v>0</v>
      </c>
      <c r="O46" s="159"/>
      <c r="P46" s="160"/>
      <c r="Q46" s="161">
        <v>-0.1</v>
      </c>
      <c r="S46" s="27"/>
    </row>
    <row r="47" spans="1:19" ht="12.45" customHeight="1" thickBot="1" x14ac:dyDescent="0.3">
      <c r="A47" s="229" t="s">
        <v>182</v>
      </c>
      <c r="B47" s="209"/>
      <c r="D47" s="27"/>
      <c r="E47" s="162">
        <v>19.100000000000001</v>
      </c>
      <c r="F47" s="159"/>
      <c r="G47" s="160"/>
      <c r="H47" s="162">
        <v>20.3</v>
      </c>
      <c r="I47" s="159"/>
      <c r="J47" s="159"/>
      <c r="K47" s="162">
        <v>20.100000000000001</v>
      </c>
      <c r="L47" s="159"/>
      <c r="M47" s="159"/>
      <c r="N47" s="162">
        <v>20.2</v>
      </c>
      <c r="O47" s="159"/>
      <c r="P47" s="160"/>
      <c r="Q47" s="162">
        <v>20.100000000000001</v>
      </c>
      <c r="S47" s="27"/>
    </row>
    <row r="48" spans="1:19" ht="12.45" customHeight="1" thickTop="1" x14ac:dyDescent="0.25">
      <c r="D48" s="27"/>
      <c r="E48" s="163"/>
      <c r="F48" s="159"/>
      <c r="G48" s="160"/>
      <c r="H48" s="163"/>
      <c r="I48" s="159"/>
      <c r="J48" s="159"/>
      <c r="K48" s="163"/>
      <c r="L48" s="159"/>
      <c r="M48" s="159"/>
      <c r="N48" s="163"/>
      <c r="O48" s="159"/>
      <c r="P48" s="160"/>
      <c r="Q48" s="163"/>
      <c r="S48" s="27"/>
    </row>
    <row r="49" spans="1:19" ht="12.45" customHeight="1" x14ac:dyDescent="0.25">
      <c r="A49" s="229" t="s">
        <v>185</v>
      </c>
      <c r="B49" s="209"/>
      <c r="D49" s="27"/>
      <c r="E49" s="158">
        <v>108.6</v>
      </c>
      <c r="F49" s="159"/>
      <c r="G49" s="160"/>
      <c r="H49" s="158">
        <v>109.1</v>
      </c>
      <c r="I49" s="159"/>
      <c r="J49" s="159"/>
      <c r="K49" s="158">
        <v>110.5</v>
      </c>
      <c r="L49" s="159"/>
      <c r="M49" s="159"/>
      <c r="N49" s="158">
        <v>107.9</v>
      </c>
      <c r="O49" s="159"/>
      <c r="P49" s="160"/>
      <c r="Q49" s="158">
        <v>97.3</v>
      </c>
      <c r="S49" s="27"/>
    </row>
    <row r="50" spans="1:19" ht="12.45" customHeight="1" x14ac:dyDescent="0.25">
      <c r="A50" s="229" t="s">
        <v>186</v>
      </c>
      <c r="B50" s="209"/>
      <c r="D50" s="27"/>
      <c r="E50" s="158">
        <v>93.3</v>
      </c>
      <c r="F50" s="159"/>
      <c r="G50" s="160"/>
      <c r="H50" s="158">
        <v>99.2</v>
      </c>
      <c r="I50" s="159"/>
      <c r="J50" s="159"/>
      <c r="K50" s="158">
        <v>96.3</v>
      </c>
      <c r="L50" s="159"/>
      <c r="M50" s="159"/>
      <c r="N50" s="158">
        <v>93.4</v>
      </c>
      <c r="O50" s="159"/>
      <c r="P50" s="160"/>
      <c r="Q50" s="158">
        <v>90.9</v>
      </c>
      <c r="S50" s="27"/>
    </row>
    <row r="51" spans="1:19" ht="10.95" customHeight="1" x14ac:dyDescent="0.25">
      <c r="A51" s="209"/>
      <c r="B51" s="209"/>
      <c r="D51" s="27"/>
      <c r="E51" s="159"/>
      <c r="F51" s="159"/>
      <c r="G51" s="160"/>
      <c r="H51" s="159"/>
      <c r="I51" s="159"/>
      <c r="J51" s="159"/>
      <c r="K51" s="159"/>
      <c r="L51" s="159"/>
      <c r="M51" s="159"/>
      <c r="N51" s="159"/>
      <c r="O51" s="159"/>
      <c r="P51" s="160"/>
      <c r="Q51" s="159"/>
      <c r="S51" s="27"/>
    </row>
    <row r="52" spans="1:19" ht="12.45" customHeight="1" x14ac:dyDescent="0.25">
      <c r="A52" s="231" t="s">
        <v>207</v>
      </c>
      <c r="B52" s="209"/>
      <c r="D52" s="27"/>
      <c r="E52" s="158">
        <v>5.7</v>
      </c>
      <c r="F52" s="159"/>
      <c r="G52" s="160"/>
      <c r="H52" s="158">
        <v>6.1</v>
      </c>
      <c r="I52" s="159"/>
      <c r="J52" s="159"/>
      <c r="K52" s="158">
        <v>6.1</v>
      </c>
      <c r="L52" s="159"/>
      <c r="M52" s="159"/>
      <c r="N52" s="158">
        <v>6</v>
      </c>
      <c r="O52" s="159"/>
      <c r="P52" s="160"/>
      <c r="Q52" s="158">
        <v>5.9</v>
      </c>
      <c r="S52" s="27"/>
    </row>
    <row r="53" spans="1:19" ht="12.45" customHeight="1" x14ac:dyDescent="0.25">
      <c r="D53" s="29"/>
      <c r="G53" s="27"/>
      <c r="P53" s="29"/>
      <c r="S53" s="27"/>
    </row>
    <row r="54" spans="1:19" ht="12.45" customHeight="1" x14ac:dyDescent="0.25">
      <c r="D54" s="23"/>
      <c r="E54" s="23"/>
      <c r="F54" s="23"/>
      <c r="P54" s="23"/>
      <c r="Q54" s="23"/>
      <c r="R54" s="23"/>
    </row>
    <row r="55" spans="1:19" ht="12.45" customHeight="1" x14ac:dyDescent="0.25">
      <c r="A55" s="40"/>
      <c r="B55" s="208"/>
      <c r="C55" s="209"/>
      <c r="D55" s="209"/>
      <c r="E55" s="209"/>
      <c r="F55" s="209"/>
      <c r="G55" s="209"/>
      <c r="H55" s="209"/>
      <c r="I55" s="209"/>
      <c r="J55" s="209"/>
      <c r="K55" s="209"/>
      <c r="L55" s="209"/>
      <c r="M55" s="209"/>
      <c r="N55" s="209"/>
      <c r="O55" s="209"/>
      <c r="P55" s="209"/>
      <c r="Q55" s="209"/>
    </row>
    <row r="56" spans="1:19" ht="12.45" customHeight="1" x14ac:dyDescent="0.25">
      <c r="A56" s="40"/>
      <c r="B56" s="208"/>
      <c r="C56" s="209"/>
      <c r="D56" s="209"/>
      <c r="E56" s="209"/>
      <c r="F56" s="209"/>
      <c r="G56" s="209"/>
      <c r="H56" s="209"/>
      <c r="I56" s="209"/>
      <c r="J56" s="209"/>
      <c r="K56" s="209"/>
      <c r="L56" s="209"/>
      <c r="M56" s="209"/>
      <c r="N56" s="209"/>
      <c r="O56" s="209"/>
      <c r="P56" s="209"/>
      <c r="Q56" s="209"/>
    </row>
    <row r="57" spans="1:19" ht="15.75" customHeight="1" x14ac:dyDescent="0.25"/>
    <row r="58" spans="1:19" ht="15.75" customHeight="1" x14ac:dyDescent="0.25"/>
    <row r="59" spans="1:19" ht="15.75" customHeight="1" x14ac:dyDescent="0.25"/>
    <row r="60" spans="1:19" ht="15.75" customHeight="1" x14ac:dyDescent="0.25"/>
    <row r="61" spans="1:19" ht="15.75" customHeight="1" x14ac:dyDescent="0.25"/>
  </sheetData>
  <mergeCells count="47">
    <mergeCell ref="A4:B4"/>
    <mergeCell ref="A8:B8"/>
    <mergeCell ref="A1:S1"/>
    <mergeCell ref="A2:S2"/>
    <mergeCell ref="D4:S4"/>
    <mergeCell ref="A16:B16"/>
    <mergeCell ref="A17:B17"/>
    <mergeCell ref="A18:B18"/>
    <mergeCell ref="A19:B19"/>
    <mergeCell ref="A9:B9"/>
    <mergeCell ref="A10:B10"/>
    <mergeCell ref="A11:B11"/>
    <mergeCell ref="A12:B12"/>
    <mergeCell ref="A13:B13"/>
    <mergeCell ref="A14:B14"/>
    <mergeCell ref="A30:B30"/>
    <mergeCell ref="A31:B31"/>
    <mergeCell ref="A32:B32"/>
    <mergeCell ref="A33:B33"/>
    <mergeCell ref="A25:B25"/>
    <mergeCell ref="A26:B26"/>
    <mergeCell ref="A27:B27"/>
    <mergeCell ref="A28:B28"/>
    <mergeCell ref="A29:B29"/>
    <mergeCell ref="A20:B20"/>
    <mergeCell ref="A22:B22"/>
    <mergeCell ref="A21:B21"/>
    <mergeCell ref="A23:B23"/>
    <mergeCell ref="A24:B24"/>
    <mergeCell ref="A35:B35"/>
    <mergeCell ref="A37:B37"/>
    <mergeCell ref="A38:B38"/>
    <mergeCell ref="A39:B39"/>
    <mergeCell ref="A40:B40"/>
    <mergeCell ref="A41:B41"/>
    <mergeCell ref="A42:B42"/>
    <mergeCell ref="A43:B43"/>
    <mergeCell ref="A44:B44"/>
    <mergeCell ref="A45:B45"/>
    <mergeCell ref="A52:B52"/>
    <mergeCell ref="B55:Q55"/>
    <mergeCell ref="B56:Q56"/>
    <mergeCell ref="A46:B46"/>
    <mergeCell ref="A47:B47"/>
    <mergeCell ref="A49:B49"/>
    <mergeCell ref="A50:B50"/>
    <mergeCell ref="A51:B51"/>
  </mergeCells>
  <printOptions horizontalCentered="1"/>
  <pageMargins left="0.25" right="0.25" top="0.5" bottom="0.5" header="0.3" footer="0.3"/>
  <pageSetup scale="80" orientation="landscape" r:id="rId1"/>
  <headerFooter>
    <oddFooter>&amp;L&amp;"Calibri,Regular"&amp;11&amp;K0033A0The Allstate Corporation 1Q23 Supplement&amp;R&amp;"Calibri,Regular"&amp;11&amp;A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6B170921143A4DB09B19ABE2993AFB" ma:contentTypeVersion="15" ma:contentTypeDescription="Create a new document." ma:contentTypeScope="" ma:versionID="88eb2eefb0d431c63b10955f559b0bfc">
  <xsd:schema xmlns:xsd="http://www.w3.org/2001/XMLSchema" xmlns:xs="http://www.w3.org/2001/XMLSchema" xmlns:p="http://schemas.microsoft.com/office/2006/metadata/properties" xmlns:ns2="7a178f8a-dda2-47e5-831c-a580a2d7b00f" xmlns:ns3="7bcffaf9-5dbd-45ed-b11e-6b8292225b42" targetNamespace="http://schemas.microsoft.com/office/2006/metadata/properties" ma:root="true" ma:fieldsID="5f90e7b4e4bccebf947fa8e38a0928ba" ns2:_="" ns3:_="">
    <xsd:import namespace="7a178f8a-dda2-47e5-831c-a580a2d7b00f"/>
    <xsd:import namespace="7bcffaf9-5dbd-45ed-b11e-6b8292225b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178f8a-dda2-47e5-831c-a580a2d7b0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0e963ff-e293-4fa5-a979-6c6c39c6114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bcffaf9-5dbd-45ed-b11e-6b8292225b4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52fbf17-931d-42c4-9a6d-2c8ec50a6f20}" ma:internalName="TaxCatchAll" ma:showField="CatchAllData" ma:web="7bcffaf9-5dbd-45ed-b11e-6b8292225b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bcffaf9-5dbd-45ed-b11e-6b8292225b42" xsi:nil="true"/>
    <lcf76f155ced4ddcb4097134ff3c332f xmlns="7a178f8a-dda2-47e5-831c-a580a2d7b0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DD69754-72E4-4259-97A0-171DC8E24D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178f8a-dda2-47e5-831c-a580a2d7b00f"/>
    <ds:schemaRef ds:uri="7bcffaf9-5dbd-45ed-b11e-6b8292225b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780BAE-FAE6-4431-B7EC-9ECA390F57C6}">
  <ds:schemaRefs>
    <ds:schemaRef ds:uri="http://schemas.microsoft.com/sharepoint/v3/contenttype/forms"/>
  </ds:schemaRefs>
</ds:datastoreItem>
</file>

<file path=customXml/itemProps3.xml><?xml version="1.0" encoding="utf-8"?>
<ds:datastoreItem xmlns:ds="http://schemas.openxmlformats.org/officeDocument/2006/customXml" ds:itemID="{ACE454B4-EF57-491F-89D6-CBE5792110C3}">
  <ds:schemaRefs>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www.w3.org/XML/1998/namespace"/>
    <ds:schemaRef ds:uri="http://schemas.microsoft.com/office/infopath/2007/PartnerControls"/>
    <ds:schemaRef ds:uri="7bcffaf9-5dbd-45ed-b11e-6b8292225b42"/>
    <ds:schemaRef ds:uri="7a178f8a-dda2-47e5-831c-a580a2d7b00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vt:i4>
      </vt:variant>
    </vt:vector>
  </HeadingPairs>
  <TitlesOfParts>
    <vt:vector size="25" baseType="lpstr">
      <vt:lpstr>Cover Page</vt:lpstr>
      <vt:lpstr>Table of 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App A</vt:lpstr>
      <vt:lpstr>App B</vt:lpstr>
      <vt:lpstr>'8'!Print_Area</vt:lpstr>
      <vt:lpstr>'App A'!Print_Area</vt:lpstr>
      <vt:lpstr>'App B'!Print_Area</vt:lpstr>
    </vt:vector>
  </TitlesOfParts>
  <Manager/>
  <Company>Workiva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Slaba, Bernadetta</cp:lastModifiedBy>
  <cp:revision>2</cp:revision>
  <cp:lastPrinted>2023-05-03T14:46:26Z</cp:lastPrinted>
  <dcterms:created xsi:type="dcterms:W3CDTF">2023-04-27T18:28:45Z</dcterms:created>
  <dcterms:modified xsi:type="dcterms:W3CDTF">2023-05-03T16:02:32Z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0x010100696B170921143A4DB09B19ABE2993AFB</vt:lpwstr>
  </property>
  <property fmtid="{D5CDD505-2E9C-101B-9397-08002B2CF9AE}" pid="3" name="MediaServiceImageTags">
    <vt:lpwstr/>
  </property>
</Properties>
</file>