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defaultThemeVersion="166925"/>
  <mc:AlternateContent xmlns:mc="http://schemas.openxmlformats.org/markup-compatibility/2006">
    <mc:Choice Requires="x15">
      <x15ac:absPath xmlns:x15ac="http://schemas.microsoft.com/office/spreadsheetml/2010/11/ac" url="C:\Users\djanicki\Desktop\"/>
    </mc:Choice>
  </mc:AlternateContent>
  <xr:revisionPtr revIDLastSave="0" documentId="8_{A7B2ACE5-26B2-4172-AE4B-A08455CCA70D}" xr6:coauthVersionLast="45" xr6:coauthVersionMax="45" xr10:uidLastSave="{00000000-0000-0000-0000-000000000000}"/>
  <bookViews>
    <workbookView xWindow="-120" yWindow="-120" windowWidth="19440" windowHeight="15000" tabRatio="711" xr2:uid="{00000000-000D-0000-FFFF-FFFF00000000}"/>
  </bookViews>
  <sheets>
    <sheet name="Cover Page" sheetId="1" r:id="rId1"/>
    <sheet name="Table of Contents" sheetId="2" r:id="rId2"/>
    <sheet name="1" sheetId="4" r:id="rId3"/>
    <sheet name="2" sheetId="5" r:id="rId4"/>
    <sheet name="3" sheetId="6" r:id="rId5"/>
    <sheet name="4" sheetId="7" r:id="rId6"/>
    <sheet name="5" sheetId="8" r:id="rId7"/>
    <sheet name="6" sheetId="10" r:id="rId8"/>
    <sheet name="7" sheetId="11" r:id="rId9"/>
    <sheet name="8" sheetId="12" r:id="rId10"/>
    <sheet name="11new" sheetId="29" state="hidden" r:id="rId11"/>
    <sheet name="9" sheetId="13" r:id="rId12"/>
    <sheet name="10" sheetId="15" r:id="rId13"/>
    <sheet name="11" sheetId="17" r:id="rId14"/>
    <sheet name="12" sheetId="19" r:id="rId15"/>
    <sheet name="13" sheetId="21" r:id="rId16"/>
    <sheet name="14" sheetId="22" r:id="rId17"/>
    <sheet name="15" sheetId="24" r:id="rId18"/>
    <sheet name="16" sheetId="25" r:id="rId19"/>
    <sheet name="17" sheetId="26"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 localSheetId="10" hidden="1">#REF!</definedName>
    <definedName name="_c" hidden="1">#REF!</definedName>
    <definedName name="_Key1" hidden="1">#REF!</definedName>
    <definedName name="_Key2" hidden="1">#REF!</definedName>
    <definedName name="_Order1" hidden="1">255</definedName>
    <definedName name="_Order2" hidden="1">0</definedName>
    <definedName name="_Sort" hidden="1">[1]data!#REF!</definedName>
    <definedName name="AIMCO">[2]AIMCO!$A$1:$J$65536</definedName>
    <definedName name="AMC">[2]AMC!$A$1:$J$65536</definedName>
    <definedName name="BIG" localSheetId="10">#REF!</definedName>
    <definedName name="BIG">#REF!</definedName>
    <definedName name="COL">'[3]Results Table'!$G$1:$G$65536</definedName>
    <definedName name="Current_Qtr">[4]INPUTS!$B$15</definedName>
    <definedName name="D" localSheetId="10">#REF!</definedName>
    <definedName name="D">#REF!</definedName>
    <definedName name="DATA">'[3]Results Table'!$A:$IV</definedName>
    <definedName name="Dbase">'[5]C-90 whole # (Current rating)'!$A:$IV</definedName>
    <definedName name="Foundation">[2]Foundation!$A$1:$J$65536</definedName>
    <definedName name="GL" localSheetId="10">#REF!</definedName>
    <definedName name="GL">#REF!</definedName>
    <definedName name="gnls">'[6]A3 - GNLS'!$A$6:$IV$166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ow" localSheetId="10">IF('11new'!Values_Entered,Header_Row+'11new'!Number_of_Payments,Header_Row)</definedName>
    <definedName name="Last_Row">IF(Values_Entered,Header_Row+Number_of_Payments,Header_Row)</definedName>
    <definedName name="Last_Row1" localSheetId="10">IF('11new'!Values_Entered,Header_Row+'11new'!Number_of_Payments,Header_Row)</definedName>
    <definedName name="Last_Row1">IF(Values_Entered,Header_Row+Number_of_Payments,Header_Row)</definedName>
    <definedName name="Number_of_Payments" localSheetId="10">MATCH(0.01,End_Bal,-1)+1</definedName>
    <definedName name="Number_of_Payments">MATCH(0.01,End_Bal,-1)+1</definedName>
    <definedName name="PH" localSheetId="10" hidden="1">#REF!</definedName>
    <definedName name="PH" hidden="1">#REF!</definedName>
    <definedName name="PQYTDA1">[7]INPUTS!$B$15</definedName>
    <definedName name="_xlnm.Print_Area" localSheetId="10">'11new'!$A$1:$V$26</definedName>
    <definedName name="_xlnm.Print_Area" localSheetId="17">'15'!$A$1:$B$51</definedName>
    <definedName name="_xlnm.Print_Area" localSheetId="1">'Table of Contents'!$A$1:$G$22</definedName>
    <definedName name="ReverseRating">[8]Lookup!$M$127:$N$146</definedName>
    <definedName name="rfactor">[6]Instructions!$F$22</definedName>
    <definedName name="rfactor_co">[9]Company!$K$5</definedName>
    <definedName name="rfactor_seg">'[10]Whole $'!$X$6</definedName>
    <definedName name="rfactor2">[4]INPUTS!$C$3</definedName>
    <definedName name="ROW">'[3]Results Table'!$A$4:$IV$4</definedName>
    <definedName name="RS">[11]TABLE!$A$2:$B$45</definedName>
    <definedName name="seclend">'[6]Sec Lend Sales all ytd'!$A$8:$IV$910</definedName>
    <definedName name="slcall">'[6]Sec Lend Sales called'!$A$8:$IV$910</definedName>
    <definedName name="subtotal">'[12]WDINTSELL 1st Qtr (step 4)'!$I$4:$I$65536</definedName>
    <definedName name="Table" localSheetId="10">'[13](4) Table'!#REF!</definedName>
    <definedName name="Table">'[13](4) Table'!#REF!</definedName>
    <definedName name="Table1" localSheetId="10">'[13](4) Table'!#REF!</definedName>
    <definedName name="Table1">'[13](4) Table'!#REF!</definedName>
    <definedName name="Tax_Exempt_Fixed_Income">(1-'[14]YTD A10'!$N$7)</definedName>
    <definedName name="URloss">[15]Query4!$A$1:$O$65536</definedName>
    <definedName name="Values_Entered" localSheetId="10">IF(Loan_Amount*Interest_Rate*Loan_Years*Loan_Start&gt;0,1,0)</definedName>
    <definedName name="Values_Entered">IF(Loan_Amount*Interest_Rate*Loan_Years*Loan_Start&gt;0,1,0)</definedName>
    <definedName name="X">[16]Allcorp!$A$1:$M$29</definedName>
    <definedName name="Z_0B7FDDCE_76D6_4341_B795_862A34477CB3_.wvu.PrintArea" localSheetId="10" hidden="1">'11new'!$A$1:$V$26</definedName>
    <definedName name="Z_2C9B2C1A_81A6_48A3_8FB1_DCFE0A20C29C_.wvu.PrintArea" localSheetId="10" hidden="1">'11new'!$A$1:$V$26</definedName>
    <definedName name="Z_37FF72F6_90B1_42B8_8DBF_DD3FAC5BA85D_.wvu.PrintArea" localSheetId="10" hidden="1">'11new'!$A$1:$V$26</definedName>
    <definedName name="Z_77D3E7D1_C189_4FFB_8084_AE3691A2CCAC_.wvu.PrintArea" localSheetId="10" hidden="1">'11new'!$A$1:$V$26</definedName>
    <definedName name="Z_890510C0_555E_4CA3_90D8_F97D8CDBC7E8_.wvu.PrintArea" localSheetId="10" hidden="1">'11new'!$A$1:$V$26</definedName>
    <definedName name="Z_D0B20ABF_5FBA_4802_BB92_8148C3F1B1AD_.wvu.PrintArea" localSheetId="10" hidden="1">'11new'!$A$1:$V$26</definedName>
    <definedName name="Z_D93644BC_FF68_49FF_9D68_A356E2D54E8F_.wvu.PrintArea" localSheetId="10" hidden="1">'11new'!$A$1:$V$26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0" l="1"/>
  <c r="H40" i="10"/>
  <c r="K40" i="10"/>
  <c r="N40" i="10"/>
  <c r="Q40" i="10"/>
  <c r="T40" i="10"/>
  <c r="W40" i="10"/>
  <c r="Z40" i="10"/>
  <c r="AC40" i="10"/>
</calcChain>
</file>

<file path=xl/sharedStrings.xml><?xml version="1.0" encoding="utf-8"?>
<sst xmlns="http://schemas.openxmlformats.org/spreadsheetml/2006/main" count="856" uniqueCount="375">
  <si>
    <t xml:space="preserve">
</t>
  </si>
  <si>
    <t>The Allstate Corporation</t>
  </si>
  <si>
    <t>Investor Supplement</t>
  </si>
  <si>
    <t>Third Quarter 2021</t>
  </si>
  <si>
    <t xml:space="preserve">The condensed consolidated financial statements and financial exhibits included herein are unaudited and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</si>
  <si>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t xml:space="preserve">Measures used in these financial statements and exhibits that are not based on generally accepted accounting principles ("non-GAAP") are denoted with an asterisk (*). These measures are defined on the pages "Definitions of Non-GAAP Measures" and are reconciled to the most directly comparable generally accepted accounting principles ("GAAP") measure herein.  </t>
  </si>
  <si>
    <t>Investor Supplement - Third Quarter 2021</t>
  </si>
  <si>
    <t>Table of Contents</t>
  </si>
  <si>
    <t>Consolidated Operations</t>
  </si>
  <si>
    <t>Protection Services</t>
  </si>
  <si>
    <t xml:space="preserve">Condensed Consolidated Statements of Operations </t>
  </si>
  <si>
    <t>Segment Results</t>
  </si>
  <si>
    <t>Contribution to Income</t>
  </si>
  <si>
    <t>Allstate Health and Benefits</t>
  </si>
  <si>
    <t>Book Value per Common Share and Debt to Capital</t>
  </si>
  <si>
    <t xml:space="preserve">Segment Results and Other Statistics </t>
  </si>
  <si>
    <t>Return on Allstate Common Shareholders' Equity</t>
  </si>
  <si>
    <t>Policies in Force</t>
  </si>
  <si>
    <t>Corporate and Other</t>
  </si>
  <si>
    <t>Property-Liability</t>
  </si>
  <si>
    <t xml:space="preserve">Results </t>
  </si>
  <si>
    <t>Investments</t>
  </si>
  <si>
    <t>Allstate Protection</t>
  </si>
  <si>
    <t>Investment Position and Results</t>
  </si>
  <si>
    <t xml:space="preserve">Allstate Protection Profitability Measures </t>
  </si>
  <si>
    <t>Investment Position and Results by Strategy</t>
  </si>
  <si>
    <t xml:space="preserve">Auto Profitability Measures </t>
  </si>
  <si>
    <t xml:space="preserve">Homeowners Profitability Measures </t>
  </si>
  <si>
    <t>Definitions of Non-GAAP Measures</t>
  </si>
  <si>
    <t>15,16</t>
  </si>
  <si>
    <t>Glossary</t>
  </si>
  <si>
    <r>
      <rPr>
        <sz val="10"/>
        <color rgb="FF000000"/>
        <rFont val="Arial"/>
        <family val="2"/>
      </rPr>
      <t>Items included in the glossary are denoted with a caret (</t>
    </r>
    <r>
      <rPr>
        <sz val="10"/>
        <color rgb="FF0033A0"/>
        <rFont val="Arial"/>
        <family val="2"/>
      </rPr>
      <t>^</t>
    </r>
    <r>
      <rPr>
        <sz val="10"/>
        <color rgb="FF000000"/>
        <rFont val="Arial"/>
        <family val="2"/>
      </rPr>
      <t>) the first time used.</t>
    </r>
  </si>
  <si>
    <t xml:space="preserve"> </t>
  </si>
  <si>
    <t>Condensed Consolidated Statements of Operations</t>
  </si>
  <si>
    <t>($ in millions, except per share data)</t>
  </si>
  <si>
    <t>Three months ended</t>
  </si>
  <si>
    <t>Nine months ended</t>
  </si>
  <si>
    <t>Sept. 30, 
2021</t>
  </si>
  <si>
    <t>June 30, 
2021</t>
  </si>
  <si>
    <t>March 31, 
2021</t>
  </si>
  <si>
    <t>Dec. 31, 
2020</t>
  </si>
  <si>
    <t>Sept. 30, 
2020</t>
  </si>
  <si>
    <t>June 30, 
2020</t>
  </si>
  <si>
    <t>March 31, 
2020</t>
  </si>
  <si>
    <t>Revenues</t>
  </si>
  <si>
    <r>
      <rPr>
        <sz val="9"/>
        <color rgb="FF000000"/>
        <rFont val="Arial"/>
        <family val="2"/>
      </rPr>
      <t xml:space="preserve">Property and casualty insurance premiums </t>
    </r>
    <r>
      <rPr>
        <sz val="9"/>
        <color rgb="FF0033A0"/>
        <rFont val="Arial"/>
        <family val="2"/>
      </rPr>
      <t>^</t>
    </r>
  </si>
  <si>
    <r>
      <rPr>
        <sz val="9"/>
        <color rgb="FF000000"/>
        <rFont val="Arial"/>
        <family val="2"/>
      </rPr>
      <t xml:space="preserve">Accident and health insurance premiums and contract charges </t>
    </r>
    <r>
      <rPr>
        <sz val="9"/>
        <color rgb="FF0033A0"/>
        <rFont val="Arial"/>
        <family val="2"/>
      </rPr>
      <t>^</t>
    </r>
  </si>
  <si>
    <r>
      <rPr>
        <sz val="9"/>
        <color rgb="FF000000"/>
        <rFont val="Arial"/>
        <family val="2"/>
      </rPr>
      <t>Other revenue</t>
    </r>
    <r>
      <rPr>
        <vertAlign val="superscript"/>
        <sz val="9"/>
        <color rgb="FF0033A0"/>
        <rFont val="Arial"/>
        <family val="2"/>
      </rPr>
      <t xml:space="preserve"> </t>
    </r>
    <r>
      <rPr>
        <sz val="9"/>
        <color rgb="FF0033A0"/>
        <rFont val="Arial"/>
        <family val="2"/>
      </rPr>
      <t>^</t>
    </r>
  </si>
  <si>
    <t>Net investment income</t>
  </si>
  <si>
    <t>Realized capital gains (losses)</t>
  </si>
  <si>
    <t>Total revenues</t>
  </si>
  <si>
    <t>Costs and expenses</t>
  </si>
  <si>
    <t>Property and casualty insurance claims and claims expense</t>
  </si>
  <si>
    <t>Shelter-in-Place Payback expense</t>
  </si>
  <si>
    <t>Accident and health insurance policy benefits</t>
  </si>
  <si>
    <t>Interest credited to contractholder funds</t>
  </si>
  <si>
    <t>Amortization of deferred policy acquisition costs</t>
  </si>
  <si>
    <t>Operating costs and expenses</t>
  </si>
  <si>
    <t>Pension and other postretirement remeasurement (gains) losses</t>
  </si>
  <si>
    <t>Restructuring and related charges</t>
  </si>
  <si>
    <t>Amortization of purchased intangibles</t>
  </si>
  <si>
    <t>Interest expense</t>
  </si>
  <si>
    <t>Total costs and expenses</t>
  </si>
  <si>
    <t>Income from operations before income tax expense</t>
  </si>
  <si>
    <t>Income tax expense</t>
  </si>
  <si>
    <t>Net income from continuing operations</t>
  </si>
  <si>
    <t>Income (loss) from discontinued operations, net of tax</t>
  </si>
  <si>
    <t>Net income (loss)</t>
  </si>
  <si>
    <t>Less: Net income (loss) attributable to noncontrolling interest</t>
  </si>
  <si>
    <t>Net income (loss) attributable to Allstate</t>
  </si>
  <si>
    <t>Less: Preferred stock dividends</t>
  </si>
  <si>
    <t>Net income (loss) applicable to common shareholders</t>
  </si>
  <si>
    <t>Earnings per common share</t>
  </si>
  <si>
    <t>Basic</t>
  </si>
  <si>
    <t>Continuing operations</t>
  </si>
  <si>
    <t>Discontinued operations</t>
  </si>
  <si>
    <t>Total</t>
  </si>
  <si>
    <t>Diluted</t>
  </si>
  <si>
    <t>Weighted average common shares - Basic</t>
  </si>
  <si>
    <t>Weighted average common shares - Diluted</t>
  </si>
  <si>
    <t>Cash dividends declared per common share</t>
  </si>
  <si>
    <t>Contribution to income</t>
  </si>
  <si>
    <t>Realized capital (gains) losses</t>
  </si>
  <si>
    <t>Curtailment (gains) losses</t>
  </si>
  <si>
    <t>Reclassification of periodic settlements and accruals on non-hedge derivative instruments</t>
  </si>
  <si>
    <t>Business combination expenses and the amortization of purchased intangibles</t>
  </si>
  <si>
    <t>Business combination fair value adjustment</t>
  </si>
  <si>
    <t>(Income) loss from discontinued operations</t>
  </si>
  <si>
    <t>Income tax expense (benefit)</t>
  </si>
  <si>
    <t>Adjusted net income *</t>
  </si>
  <si>
    <t>Income per common share - Diluted</t>
  </si>
  <si>
    <t xml:space="preserve">Weighted average common shares - Diluted </t>
  </si>
  <si>
    <t>Book value per common share</t>
  </si>
  <si>
    <t>Numerator:</t>
  </si>
  <si>
    <r>
      <rPr>
        <sz val="9"/>
        <color rgb="FF000000"/>
        <rFont val="Arial"/>
        <family val="2"/>
      </rPr>
      <t xml:space="preserve">Allstate common shareholders' equity </t>
    </r>
    <r>
      <rPr>
        <vertAlign val="superscript"/>
        <sz val="9"/>
        <color rgb="FF000000"/>
        <rFont val="Arial"/>
        <family val="2"/>
      </rPr>
      <t>(1)</t>
    </r>
  </si>
  <si>
    <t>Denominator:</t>
  </si>
  <si>
    <r>
      <rPr>
        <sz val="9"/>
        <color rgb="FF000000"/>
        <rFont val="Arial"/>
        <family val="2"/>
      </rPr>
      <t xml:space="preserve">Common shares outstanding and dilutive potential common shares outstanding </t>
    </r>
    <r>
      <rPr>
        <vertAlign val="superscript"/>
        <sz val="9"/>
        <color rgb="FF000000"/>
        <rFont val="Arial"/>
        <family val="2"/>
      </rPr>
      <t>(2)</t>
    </r>
  </si>
  <si>
    <t xml:space="preserve">Book value per common share </t>
  </si>
  <si>
    <t>Book value per common share, excluding the impact of unrealized net capital gains and losses on fixed income securities</t>
  </si>
  <si>
    <t>Allstate common shareholders' equity</t>
  </si>
  <si>
    <t>Less: Unrealized net capital gains and losses on fixed income securities</t>
  </si>
  <si>
    <t>Adjusted Allstate common shareholders' equity</t>
  </si>
  <si>
    <t xml:space="preserve">Common shares outstanding and dilutive potential common shares outstanding </t>
  </si>
  <si>
    <t>Book value per common share, excluding the impact of unrealized net capital gains and losses on fixed income securities *</t>
  </si>
  <si>
    <t>Total debt</t>
  </si>
  <si>
    <t>Total capital resources</t>
  </si>
  <si>
    <t>Ratio of debt to Allstate shareholders' equity</t>
  </si>
  <si>
    <t>Ratio of debt to capital resources</t>
  </si>
  <si>
    <r>
      <rPr>
        <vertAlign val="superscript"/>
        <sz val="9"/>
        <color rgb="FF000000"/>
        <rFont val="Arial"/>
        <family val="2"/>
      </rPr>
      <t>(1)</t>
    </r>
  </si>
  <si>
    <t xml:space="preserve">Excludes equity related to preferred stock of $1,970 million at September 30, 2021, $2,170 million at June 30, 2021 and March 31, 2021 and $1,970 million for all other periods presented. </t>
  </si>
  <si>
    <r>
      <rPr>
        <vertAlign val="superscript"/>
        <sz val="9"/>
        <color rgb="FF000000"/>
        <rFont val="Arial"/>
        <family val="2"/>
      </rPr>
      <t>(2)</t>
    </r>
  </si>
  <si>
    <t>Common shares outstanding were 287,980,136 and 304,192,788 as of September 30, 2021 and December 31, 2020, respectively.</t>
  </si>
  <si>
    <t>($ in millions)</t>
  </si>
  <si>
    <t>Twelve months ended</t>
  </si>
  <si>
    <t>Return on Allstate common shareholders' equity</t>
  </si>
  <si>
    <r>
      <rPr>
        <sz val="9"/>
        <color rgb="FF000000"/>
        <rFont val="Arial"/>
        <family val="2"/>
      </rPr>
      <t>Net income applicable to common shareholders</t>
    </r>
    <r>
      <rPr>
        <vertAlign val="superscript"/>
        <sz val="9"/>
        <color rgb="FF000000"/>
        <rFont val="Arial"/>
        <family val="2"/>
      </rPr>
      <t xml:space="preserve"> (1)</t>
    </r>
  </si>
  <si>
    <t xml:space="preserve">Beginning Allstate common shareholders' equity </t>
  </si>
  <si>
    <r>
      <rPr>
        <sz val="9"/>
        <color rgb="FF000000"/>
        <rFont val="Arial"/>
        <family val="2"/>
      </rPr>
      <t xml:space="preserve">Ending Allstate common shareholders' equity </t>
    </r>
    <r>
      <rPr>
        <vertAlign val="superscript"/>
        <sz val="9"/>
        <color rgb="FF000000"/>
        <rFont val="Arial"/>
        <family val="2"/>
      </rPr>
      <t>(2)</t>
    </r>
  </si>
  <si>
    <r>
      <rPr>
        <sz val="9"/>
        <color rgb="FF000000"/>
        <rFont val="Arial"/>
        <family val="2"/>
      </rPr>
      <t xml:space="preserve">Average Allstate common shareholders' equity </t>
    </r>
    <r>
      <rPr>
        <sz val="9"/>
        <color rgb="FF0033A0"/>
        <rFont val="Arial"/>
        <family val="2"/>
      </rPr>
      <t>^</t>
    </r>
  </si>
  <si>
    <t xml:space="preserve">Return on Allstate common shareholders' equity </t>
  </si>
  <si>
    <t>%</t>
  </si>
  <si>
    <t>Adjusted net income return on Allstate common shareholders' equity</t>
  </si>
  <si>
    <r>
      <rPr>
        <sz val="9"/>
        <color rgb="FF000000"/>
        <rFont val="Arial"/>
        <family val="2"/>
      </rPr>
      <t xml:space="preserve">Adjusted net income * </t>
    </r>
    <r>
      <rPr>
        <vertAlign val="superscript"/>
        <sz val="9"/>
        <color rgb="FF000000"/>
        <rFont val="Arial"/>
        <family val="2"/>
      </rPr>
      <t>(1)</t>
    </r>
  </si>
  <si>
    <t xml:space="preserve">Less: Unrealized net capital gains and losses </t>
  </si>
  <si>
    <t>Adjusted beginning Allstate common shareholders' equity</t>
  </si>
  <si>
    <t>Ending Allstate common shareholders' equity</t>
  </si>
  <si>
    <t>Less: Unrealized net capital gains and losses</t>
  </si>
  <si>
    <t>Adjusted ending Allstate common shareholders' equity</t>
  </si>
  <si>
    <r>
      <rPr>
        <sz val="9"/>
        <color rgb="FF000000"/>
        <rFont val="Arial"/>
        <family val="2"/>
      </rPr>
      <t xml:space="preserve">Average adjusted Allstate common shareholders' equity </t>
    </r>
    <r>
      <rPr>
        <sz val="9"/>
        <color rgb="FF0033A0"/>
        <rFont val="Arial"/>
        <family val="2"/>
      </rPr>
      <t>^</t>
    </r>
  </si>
  <si>
    <t>Adjusted net income return on Allstate common shareholders' equity *</t>
  </si>
  <si>
    <t>Net income applicable to common shareholders and adjusted net income reflect a trailing twelve-month period.</t>
  </si>
  <si>
    <r>
      <rPr>
        <b/>
        <sz val="9"/>
        <color rgb="FF000000"/>
        <rFont val="Arial"/>
        <family val="2"/>
      </rPr>
      <t xml:space="preserve">Policies in force statistics (in thousands) </t>
    </r>
    <r>
      <rPr>
        <b/>
        <vertAlign val="superscript"/>
        <sz val="9"/>
        <color rgb="FF000000"/>
        <rFont val="Arial"/>
        <family val="2"/>
      </rPr>
      <t>(1)</t>
    </r>
  </si>
  <si>
    <t>Auto</t>
  </si>
  <si>
    <t>Homeowners</t>
  </si>
  <si>
    <t>Other personal lines</t>
  </si>
  <si>
    <t>Commercial lines</t>
  </si>
  <si>
    <t xml:space="preserve">Allstate brand </t>
  </si>
  <si>
    <r>
      <rPr>
        <b/>
        <sz val="9"/>
        <color rgb="FF000000"/>
        <rFont val="Arial"/>
        <family val="2"/>
      </rPr>
      <t>National General</t>
    </r>
    <r>
      <rPr>
        <b/>
        <vertAlign val="superscript"/>
        <sz val="9"/>
        <color rgb="FF000000"/>
        <rFont val="Arial"/>
        <family val="2"/>
      </rPr>
      <t xml:space="preserve"> (2)</t>
    </r>
  </si>
  <si>
    <t>Allstate Protection Plans</t>
  </si>
  <si>
    <t>Allstate Dealer Services</t>
  </si>
  <si>
    <t>Allstate Roadside</t>
  </si>
  <si>
    <t>Allstate Identity Protection</t>
  </si>
  <si>
    <t xml:space="preserve">Total policies in force </t>
  </si>
  <si>
    <t>Policy counts are based on items rather than customers.</t>
  </si>
  <si>
    <t>•</t>
  </si>
  <si>
    <t>A multi-car customer would generate multiple item (policy) counts, even if all cars were insured under one policy.</t>
  </si>
  <si>
    <t xml:space="preserve">PIF does not reflect banking relationships for our lender-placed insurance products to customers including fire, home and flood products, as well as collateral protection insurance and guaranteed asset protection products for automobiles. </t>
  </si>
  <si>
    <t>Commercial lines PIF for shared economy agreements reflect contracts that cover multiple drivers as opposed to individual drivers.</t>
  </si>
  <si>
    <r>
      <rPr>
        <sz val="9"/>
        <color rgb="FF000000"/>
        <rFont val="Arial"/>
        <family val="2"/>
      </rPr>
      <t>Allstate Roadside reflects memberships in force and do not include their wholesale partners as the customer relationship is managed by the wholesale partner.</t>
    </r>
  </si>
  <si>
    <r>
      <rPr>
        <sz val="9"/>
        <color rgb="FF000000"/>
        <rFont val="Arial"/>
        <family val="2"/>
      </rPr>
      <t>Allstate Dealer Services reflects service contracts and other products sold in conjunction with auto lending and vehicle sales transactions and do not include their third party administrators ("TPAs") as the customer relationship is managed by the TPAs.</t>
    </r>
  </si>
  <si>
    <r>
      <rPr>
        <sz val="9"/>
        <color rgb="FF000000"/>
        <rFont val="Arial"/>
        <family val="2"/>
      </rPr>
      <t>Allstate Protection Plans represents active consumer product protection plans.</t>
    </r>
  </si>
  <si>
    <t>Allstate Identity Protection reflects individual customer counts for identity protection products.</t>
  </si>
  <si>
    <t>Allstate Health and Benefits reflects certificate counts as opposed to group counts.</t>
  </si>
  <si>
    <t>Encompass brand has been combined into National General beginning in the first quarter of 2021 and results prior to 2021 reflect Encompass brand results only.</t>
  </si>
  <si>
    <t>Property-Liability Results</t>
  </si>
  <si>
    <t>($ in millions, except ratios)</t>
  </si>
  <si>
    <t>Premiums written</t>
  </si>
  <si>
    <t>(Increase) decrease in unearned premiums</t>
  </si>
  <si>
    <t xml:space="preserve">Other </t>
  </si>
  <si>
    <t>Premiums earned</t>
  </si>
  <si>
    <t>Other revenue</t>
  </si>
  <si>
    <t xml:space="preserve">Claims and claims expense </t>
  </si>
  <si>
    <t xml:space="preserve">Operating costs and expenses </t>
  </si>
  <si>
    <t xml:space="preserve">Restructuring and related charges </t>
  </si>
  <si>
    <r>
      <rPr>
        <b/>
        <sz val="9"/>
        <color rgb="FF000000"/>
        <rFont val="Arial"/>
        <family val="2"/>
      </rPr>
      <t>Underwriting income</t>
    </r>
    <r>
      <rPr>
        <b/>
        <sz val="9"/>
        <color rgb="FF000000"/>
        <rFont val="Arial"/>
        <family val="2"/>
      </rPr>
      <t xml:space="preserve"> (loss)</t>
    </r>
    <r>
      <rPr>
        <b/>
        <sz val="9"/>
        <color rgb="FF000000"/>
        <rFont val="Arial"/>
        <family val="2"/>
      </rPr>
      <t xml:space="preserve"> </t>
    </r>
    <r>
      <rPr>
        <b/>
        <vertAlign val="superscript"/>
        <sz val="9"/>
        <color rgb="FF000000"/>
        <rFont val="Arial"/>
        <family val="2"/>
      </rPr>
      <t>(1)</t>
    </r>
  </si>
  <si>
    <t>Catastrophe losses</t>
  </si>
  <si>
    <r>
      <rPr>
        <sz val="9"/>
        <color rgb="FF000000"/>
        <rFont val="Arial"/>
        <family val="2"/>
      </rPr>
      <t>Claims expense</t>
    </r>
    <r>
      <rPr>
        <sz val="9"/>
        <color rgb="FF000000"/>
        <rFont val="Arial"/>
        <family val="2"/>
      </rPr>
      <t xml:space="preserve"> excluding catastrophe expense</t>
    </r>
    <r>
      <rPr>
        <sz val="9"/>
        <color rgb="FF000000"/>
        <rFont val="Arial"/>
        <family val="2"/>
      </rPr>
      <t xml:space="preserve"> </t>
    </r>
    <r>
      <rPr>
        <sz val="9"/>
        <color rgb="FF1666AF"/>
        <rFont val="Arial"/>
        <family val="2"/>
      </rPr>
      <t>^</t>
    </r>
  </si>
  <si>
    <t>Operating ratios and reconciliations to underlying ratios</t>
  </si>
  <si>
    <t>Loss ratio</t>
  </si>
  <si>
    <t>Effect of catastrophe losses</t>
  </si>
  <si>
    <t>Effect of prior year non-catastrophe reserve reestimates</t>
  </si>
  <si>
    <t>Underlying loss ratio *</t>
  </si>
  <si>
    <r>
      <rPr>
        <b/>
        <sz val="9"/>
        <color rgb="FF000000"/>
        <rFont val="Arial"/>
        <family val="2"/>
      </rPr>
      <t xml:space="preserve">Expense ratio </t>
    </r>
    <r>
      <rPr>
        <b/>
        <sz val="9"/>
        <color rgb="FF1666AF"/>
        <rFont val="Arial"/>
        <family val="2"/>
      </rPr>
      <t>^</t>
    </r>
  </si>
  <si>
    <t>Effect of amortization of purchased intangibles</t>
  </si>
  <si>
    <t>Underlying expense ratio *</t>
  </si>
  <si>
    <t>Effect of advertising expense</t>
  </si>
  <si>
    <t>Effect of restructuring and related charges</t>
  </si>
  <si>
    <r>
      <rPr>
        <sz val="9"/>
        <color rgb="FF000000"/>
        <rFont val="Arial"/>
        <family val="2"/>
      </rPr>
      <t>Effect of Coronavirus related expenses</t>
    </r>
    <r>
      <rPr>
        <sz val="9"/>
        <color rgb="FF000000"/>
        <rFont val="Arial"/>
        <family val="2"/>
      </rPr>
      <t xml:space="preserve"> </t>
    </r>
    <r>
      <rPr>
        <sz val="9"/>
        <color rgb="FF1666AF"/>
        <rFont val="Arial"/>
        <family val="2"/>
      </rPr>
      <t>^</t>
    </r>
  </si>
  <si>
    <t>Adjusted underwriting expense ratio *</t>
  </si>
  <si>
    <t>Claims expense ratio excluding catastrophe expense</t>
  </si>
  <si>
    <t>Adjusted expense ratio *</t>
  </si>
  <si>
    <t xml:space="preserve">Combined ratio </t>
  </si>
  <si>
    <t>Underlying combined ratio *</t>
  </si>
  <si>
    <t>Effect of Run-off Property-Liability on combined ratio</t>
  </si>
  <si>
    <r>
      <rPr>
        <b/>
        <vertAlign val="superscript"/>
        <sz val="9"/>
        <color rgb="FF000000"/>
        <rFont val="Arial"/>
        <family val="2"/>
      </rPr>
      <t>(1)</t>
    </r>
    <r>
      <rPr>
        <b/>
        <sz val="9"/>
        <color rgb="FF000000"/>
        <rFont val="Arial"/>
        <family val="2"/>
      </rPr>
      <t xml:space="preserve"> Underwriting income (loss) </t>
    </r>
  </si>
  <si>
    <t>Allstate brand</t>
  </si>
  <si>
    <r>
      <t xml:space="preserve">National General </t>
    </r>
    <r>
      <rPr>
        <vertAlign val="superscript"/>
        <sz val="9"/>
        <color rgb="FF000000"/>
        <rFont val="Arial"/>
        <family val="2"/>
      </rPr>
      <t>(2)</t>
    </r>
  </si>
  <si>
    <t>Answer Financial</t>
  </si>
  <si>
    <t>Total underwriting income for Allstate Protection</t>
  </si>
  <si>
    <t xml:space="preserve">Run-off Property-Liability </t>
  </si>
  <si>
    <t>Total underwriting income (loss) for Property-Liability</t>
  </si>
  <si>
    <t>Other financial information</t>
  </si>
  <si>
    <t>Income tax expense on operations</t>
  </si>
  <si>
    <t>Allstate Protection Profitability Measures</t>
  </si>
  <si>
    <t>Net premiums earned</t>
  </si>
  <si>
    <t>Underwriting income (loss)</t>
  </si>
  <si>
    <r>
      <rPr>
        <sz val="9"/>
        <color rgb="FF000000"/>
        <rFont val="Arial"/>
        <family val="2"/>
      </rPr>
      <t xml:space="preserve">Other business lines </t>
    </r>
    <r>
      <rPr>
        <sz val="9"/>
        <color rgb="FF1666AF"/>
        <rFont val="Arial"/>
        <family val="2"/>
      </rPr>
      <t>^</t>
    </r>
  </si>
  <si>
    <r>
      <rPr>
        <sz val="9"/>
        <color rgb="FF000000"/>
        <rFont val="Arial"/>
        <family val="2"/>
      </rPr>
      <t xml:space="preserve">Claims expense excluding catastrophe expense </t>
    </r>
    <r>
      <rPr>
        <sz val="9"/>
        <color rgb="FF1666AF"/>
        <rFont val="Arial"/>
        <family val="2"/>
      </rPr>
      <t>^</t>
    </r>
  </si>
  <si>
    <t>Expense ratio</t>
  </si>
  <si>
    <r>
      <rPr>
        <sz val="9"/>
        <color rgb="FF000000"/>
        <rFont val="Arial"/>
        <family val="2"/>
      </rPr>
      <t xml:space="preserve">Effect of Coronavirus related expenses </t>
    </r>
    <r>
      <rPr>
        <sz val="9"/>
        <color rgb="FF1666AF"/>
        <rFont val="Arial"/>
        <family val="2"/>
      </rPr>
      <t>^</t>
    </r>
  </si>
  <si>
    <r>
      <rPr>
        <sz val="9"/>
        <color rgb="FF000000"/>
        <rFont val="Arial"/>
        <family val="2"/>
      </rPr>
      <t xml:space="preserve">Claims expense ratio excluding catastrophe expense </t>
    </r>
    <r>
      <rPr>
        <sz val="9"/>
        <color rgb="FF1666AF"/>
        <rFont val="Arial"/>
        <family val="2"/>
      </rPr>
      <t>^</t>
    </r>
  </si>
  <si>
    <t>Auto Profitability Measures</t>
  </si>
  <si>
    <t>Combined ratio</t>
  </si>
  <si>
    <t>Effect of Shelter-in-Place Payback expense on combined and expense ratios</t>
  </si>
  <si>
    <r>
      <t>New issued applications (in thousands)</t>
    </r>
    <r>
      <rPr>
        <sz val="9"/>
        <color rgb="FF0033A0"/>
        <rFont val="Arial"/>
        <family val="2"/>
      </rPr>
      <t xml:space="preserve"> ^</t>
    </r>
  </si>
  <si>
    <t>New issued applications (in thousands)</t>
  </si>
  <si>
    <t>Agency channel</t>
  </si>
  <si>
    <t>Direct channel</t>
  </si>
  <si>
    <r>
      <rPr>
        <sz val="9"/>
        <color rgb="FF000000"/>
        <rFont val="Arial"/>
        <family val="2"/>
      </rPr>
      <t>Average premium - gross written</t>
    </r>
    <r>
      <rPr>
        <sz val="9"/>
        <color rgb="FF0033A0"/>
        <rFont val="Arial"/>
        <family val="2"/>
      </rPr>
      <t xml:space="preserve"> ^</t>
    </r>
    <r>
      <rPr>
        <sz val="9"/>
        <color rgb="FF1666AF"/>
        <rFont val="Arial"/>
        <family val="2"/>
      </rPr>
      <t xml:space="preserve"> </t>
    </r>
    <r>
      <rPr>
        <sz val="9"/>
        <color rgb="FF000000"/>
        <rFont val="Arial"/>
        <family val="2"/>
      </rPr>
      <t>($)</t>
    </r>
  </si>
  <si>
    <r>
      <rPr>
        <sz val="9"/>
        <color rgb="FF000000"/>
        <rFont val="Arial"/>
        <family val="2"/>
      </rPr>
      <t>Renewal ratio</t>
    </r>
    <r>
      <rPr>
        <sz val="9"/>
        <color rgb="FF0033A0"/>
        <rFont val="Arial"/>
        <family val="2"/>
      </rPr>
      <t xml:space="preserve"> ^</t>
    </r>
    <r>
      <rPr>
        <sz val="9"/>
        <color rgb="FF1666AF"/>
        <rFont val="Arial"/>
        <family val="2"/>
      </rPr>
      <t xml:space="preserve"> </t>
    </r>
    <r>
      <rPr>
        <sz val="9"/>
        <color rgb="FF000000"/>
        <rFont val="Arial"/>
        <family val="2"/>
      </rPr>
      <t>(%)</t>
    </r>
  </si>
  <si>
    <r>
      <rPr>
        <sz val="9"/>
        <color rgb="FF000000"/>
        <rFont val="Arial"/>
        <family val="2"/>
      </rPr>
      <t>Property damage gross claim frequency</t>
    </r>
    <r>
      <rPr>
        <sz val="9"/>
        <color rgb="FF0033A0"/>
        <rFont val="Arial"/>
        <family val="2"/>
      </rPr>
      <t xml:space="preserve"> </t>
    </r>
    <r>
      <rPr>
        <sz val="9"/>
        <color rgb="FF0033A0"/>
        <rFont val="Arial"/>
        <family val="2"/>
      </rPr>
      <t>^</t>
    </r>
    <r>
      <rPr>
        <sz val="9"/>
        <color rgb="FF000000"/>
        <rFont val="Arial"/>
        <family val="2"/>
      </rPr>
      <t xml:space="preserve"> (%)</t>
    </r>
  </si>
  <si>
    <r>
      <rPr>
        <sz val="9"/>
        <color rgb="FF000000"/>
        <rFont val="Arial"/>
        <family val="2"/>
      </rPr>
      <t xml:space="preserve">Property damage paid claim severity </t>
    </r>
    <r>
      <rPr>
        <sz val="9"/>
        <color rgb="FF0033A0"/>
        <rFont val="Arial"/>
        <family val="2"/>
      </rPr>
      <t>^</t>
    </r>
    <r>
      <rPr>
        <sz val="9"/>
        <color rgb="FF1666AF"/>
        <rFont val="Arial"/>
        <family val="2"/>
      </rPr>
      <t xml:space="preserve"> </t>
    </r>
    <r>
      <rPr>
        <sz val="9"/>
        <color rgb="FF000000"/>
        <rFont val="Arial"/>
        <family val="2"/>
      </rPr>
      <t>(%)</t>
    </r>
  </si>
  <si>
    <r>
      <rPr>
        <b/>
        <sz val="9"/>
        <color rgb="FF000000"/>
        <rFont val="Arial"/>
        <family val="2"/>
      </rPr>
      <t xml:space="preserve">National General </t>
    </r>
    <r>
      <rPr>
        <b/>
        <vertAlign val="superscript"/>
        <sz val="9"/>
        <color rgb="FF000000"/>
        <rFont val="Arial"/>
        <family val="2"/>
      </rPr>
      <t>(1)</t>
    </r>
  </si>
  <si>
    <r>
      <rPr>
        <sz val="9"/>
        <color rgb="FF000000"/>
        <rFont val="Arial"/>
        <family val="2"/>
      </rPr>
      <t xml:space="preserve">Underlying combined ratio * </t>
    </r>
    <r>
      <rPr>
        <vertAlign val="superscript"/>
        <sz val="9"/>
        <color rgb="FF000000"/>
        <rFont val="Arial"/>
        <family val="2"/>
      </rPr>
      <t>(2)</t>
    </r>
  </si>
  <si>
    <t>New issued application (in thousands)</t>
  </si>
  <si>
    <t>Excludes 5.0 points, 5.5 points, 1.1 points and 3.9 points in the third quarter, second quarter, first quarter and first nine months of 2021, respectively, related to the effect of amortization of purchased intangibles.</t>
  </si>
  <si>
    <t>Allstate Protection Impact of Net Rate Changes Approved on Premiums Written</t>
  </si>
  <si>
    <t>Three months ended
September 30, 2021</t>
  </si>
  <si>
    <t>Three months ended
June 30, 2021</t>
  </si>
  <si>
    <t>Three months ended
March 31, 2021</t>
  </si>
  <si>
    <r>
      <t>Number of locations</t>
    </r>
    <r>
      <rPr>
        <vertAlign val="superscript"/>
        <sz val="9"/>
        <color rgb="FF000000"/>
        <rFont val="Arial"/>
        <family val="2"/>
      </rPr>
      <t xml:space="preserve"> (1)</t>
    </r>
  </si>
  <si>
    <r>
      <t xml:space="preserve">Total brand (%) </t>
    </r>
    <r>
      <rPr>
        <vertAlign val="superscript"/>
        <sz val="9"/>
        <color rgb="FF000000"/>
        <rFont val="Arial"/>
        <family val="2"/>
      </rPr>
      <t>(2)</t>
    </r>
  </si>
  <si>
    <r>
      <t xml:space="preserve">Location 
specific (%) </t>
    </r>
    <r>
      <rPr>
        <vertAlign val="superscript"/>
        <sz val="9"/>
        <color rgb="FF000000"/>
        <rFont val="Arial"/>
        <family val="2"/>
      </rPr>
      <t>(3)</t>
    </r>
  </si>
  <si>
    <r>
      <t>Number of locations</t>
    </r>
    <r>
      <rPr>
        <vertAlign val="superscript"/>
        <sz val="9"/>
        <color rgb="FF000000"/>
        <rFont val="Arial"/>
        <family val="2"/>
      </rPr>
      <t xml:space="preserve"> </t>
    </r>
  </si>
  <si>
    <t>Total brand (%)</t>
  </si>
  <si>
    <t>Location 
specific (%)</t>
  </si>
  <si>
    <r>
      <t xml:space="preserve">National General </t>
    </r>
    <r>
      <rPr>
        <b/>
        <vertAlign val="superscript"/>
        <sz val="9"/>
        <rFont val="Arial"/>
        <family val="2"/>
      </rPr>
      <t>(4)</t>
    </r>
  </si>
  <si>
    <t xml:space="preserve">Homeowners </t>
  </si>
  <si>
    <t>Three months ended
December 31, 2020</t>
  </si>
  <si>
    <t>Three months ended
September 30, 2020</t>
  </si>
  <si>
    <t>Three months ended
June 30, 2020</t>
  </si>
  <si>
    <t>Number of locations</t>
  </si>
  <si>
    <r>
      <t>Auto</t>
    </r>
    <r>
      <rPr>
        <vertAlign val="superscript"/>
        <sz val="9"/>
        <color rgb="FF000000"/>
        <rFont val="Arial"/>
        <family val="2"/>
      </rPr>
      <t xml:space="preserve"> </t>
    </r>
  </si>
  <si>
    <t>National General</t>
  </si>
  <si>
    <t>(1)</t>
  </si>
  <si>
    <t>Allstate brand operates in 50 states, the District of Columbia, and 5 Canadian provinces. National General operates in 50 states and the District of Columbia.</t>
  </si>
  <si>
    <t>(2)</t>
  </si>
  <si>
    <t xml:space="preserve">Represents the impact in the states, the District of Columbia and Canadian provinces where rate changes were approved during the period as a percentage of total brand prior year-end premiums written. </t>
  </si>
  <si>
    <t>(3)</t>
  </si>
  <si>
    <t xml:space="preserve">Represents the impact in the states, the District of Columbia and Canadian provinces where rate changes were approved during the period as a percentage of its respective total prior year-end premiums written in those same locations.  </t>
  </si>
  <si>
    <t>(4)</t>
  </si>
  <si>
    <t>Homeowners Profitability Measures</t>
  </si>
  <si>
    <t>Average premium - gross written ($)</t>
  </si>
  <si>
    <t>Renewal ratio (%)</t>
  </si>
  <si>
    <t>Gross claim frequency (%)</t>
  </si>
  <si>
    <t>Paid claim severity (%)</t>
  </si>
  <si>
    <t>Excludes 4.1 points, 4.8 points, 1.0 points and 3.3 points in the third quarter, second quarter, first quarter and first nine months of 2021, respectively, related to the effect of amortization of purchased intangibles.</t>
  </si>
  <si>
    <t>Protection Services Segment Results</t>
  </si>
  <si>
    <t>Net premiums written</t>
  </si>
  <si>
    <t>Intersegment insurance premiums and service fees</t>
  </si>
  <si>
    <t xml:space="preserve">Net investment income </t>
  </si>
  <si>
    <t>Claims and claims expense</t>
  </si>
  <si>
    <r>
      <rPr>
        <b/>
        <sz val="9"/>
        <color rgb="FF000000"/>
        <rFont val="Arial"/>
        <family val="2"/>
      </rPr>
      <t>Adjusted net income</t>
    </r>
    <r>
      <rPr>
        <b/>
        <vertAlign val="superscript"/>
        <sz val="9"/>
        <color rgb="FF000000"/>
        <rFont val="Arial"/>
        <family val="2"/>
      </rPr>
      <t xml:space="preserve"> (1)</t>
    </r>
  </si>
  <si>
    <t>Depreciation</t>
  </si>
  <si>
    <t>Adjusted earnings before taxes, depreciation and restructuring *</t>
  </si>
  <si>
    <r>
      <rPr>
        <sz val="9"/>
        <color rgb="FF000000"/>
        <rFont val="Arial"/>
        <family val="2"/>
      </rPr>
      <t xml:space="preserve">Revenue </t>
    </r>
    <r>
      <rPr>
        <sz val="9"/>
        <color rgb="FF0033A0"/>
        <rFont val="Arial"/>
        <family val="2"/>
      </rPr>
      <t>^</t>
    </r>
  </si>
  <si>
    <r>
      <rPr>
        <sz val="9"/>
        <color rgb="FF000000"/>
        <rFont val="Arial"/>
        <family val="2"/>
      </rPr>
      <t xml:space="preserve">Other costs and expenses </t>
    </r>
    <r>
      <rPr>
        <sz val="9"/>
        <color rgb="FF0033A0"/>
        <rFont val="Arial"/>
        <family val="2"/>
      </rPr>
      <t>^</t>
    </r>
  </si>
  <si>
    <t>Adjusted net income</t>
  </si>
  <si>
    <t>Revenue</t>
  </si>
  <si>
    <t>Arity</t>
  </si>
  <si>
    <t>Adjusted net income (loss)</t>
  </si>
  <si>
    <t>Adjusted net income is the GAAP segment measure.</t>
  </si>
  <si>
    <t>Allstate Health and Benefits Segment Results and Other Statistics</t>
  </si>
  <si>
    <t>Premiums</t>
  </si>
  <si>
    <t xml:space="preserve">Contract charges </t>
  </si>
  <si>
    <r>
      <rPr>
        <b/>
        <sz val="9"/>
        <color rgb="FF000000"/>
        <rFont val="Arial"/>
        <family val="2"/>
      </rPr>
      <t xml:space="preserve">Adjusted net income </t>
    </r>
    <r>
      <rPr>
        <b/>
        <sz val="9"/>
        <color rgb="FF0033A0"/>
        <rFont val="Arial"/>
        <family val="2"/>
      </rPr>
      <t>^</t>
    </r>
  </si>
  <si>
    <r>
      <rPr>
        <b/>
        <sz val="9"/>
        <color rgb="FF000000"/>
        <rFont val="Arial"/>
        <family val="2"/>
      </rPr>
      <t xml:space="preserve">Benefit ratio </t>
    </r>
    <r>
      <rPr>
        <b/>
        <sz val="9"/>
        <color rgb="FF0033A0"/>
        <rFont val="Arial"/>
        <family val="2"/>
      </rPr>
      <t>^</t>
    </r>
  </si>
  <si>
    <t>Premiums and contract charges</t>
  </si>
  <si>
    <r>
      <rPr>
        <sz val="9"/>
        <color rgb="FF000000"/>
        <rFont val="Arial"/>
        <family val="2"/>
      </rPr>
      <t xml:space="preserve">Employer voluntary benefits </t>
    </r>
    <r>
      <rPr>
        <sz val="9"/>
        <color rgb="FF0033A0"/>
        <rFont val="Arial"/>
        <family val="2"/>
      </rPr>
      <t>^</t>
    </r>
  </si>
  <si>
    <r>
      <rPr>
        <sz val="9"/>
        <color rgb="FF000000"/>
        <rFont val="Arial"/>
        <family val="2"/>
      </rPr>
      <t xml:space="preserve">Group health </t>
    </r>
    <r>
      <rPr>
        <sz val="9"/>
        <color rgb="FF0033A0"/>
        <rFont val="Arial"/>
        <family val="2"/>
      </rPr>
      <t>^</t>
    </r>
  </si>
  <si>
    <r>
      <rPr>
        <sz val="9"/>
        <color rgb="FF000000"/>
        <rFont val="Arial"/>
        <family val="2"/>
      </rPr>
      <t xml:space="preserve">Individual accident and health </t>
    </r>
    <r>
      <rPr>
        <sz val="9"/>
        <color rgb="FF0033A0"/>
        <rFont val="Arial"/>
        <family val="2"/>
      </rPr>
      <t>^</t>
    </r>
  </si>
  <si>
    <t>Includes $41 million write-off of capitalized software costs associated with a billing system.</t>
  </si>
  <si>
    <t>Corporate and Other Segment Results</t>
  </si>
  <si>
    <t>Income tax benefit on operations</t>
  </si>
  <si>
    <t>Preferred stock dividends</t>
  </si>
  <si>
    <r>
      <rPr>
        <b/>
        <sz val="9"/>
        <color rgb="FF000000"/>
        <rFont val="Arial"/>
        <family val="2"/>
      </rPr>
      <t xml:space="preserve">Adjusted net loss </t>
    </r>
    <r>
      <rPr>
        <b/>
        <sz val="9"/>
        <color rgb="FF0033A0"/>
        <rFont val="Arial"/>
        <family val="2"/>
      </rPr>
      <t>^</t>
    </r>
  </si>
  <si>
    <t>As of or for the three months ended</t>
  </si>
  <si>
    <t>As of or for the 
nine months ended</t>
  </si>
  <si>
    <t>Investment position</t>
  </si>
  <si>
    <t>Fixed income securities, at fair value</t>
  </si>
  <si>
    <r>
      <rPr>
        <sz val="9"/>
        <color rgb="FF000000"/>
        <rFont val="Arial"/>
        <family val="2"/>
      </rPr>
      <t xml:space="preserve">Equity securities </t>
    </r>
    <r>
      <rPr>
        <sz val="9"/>
        <color rgb="FF0033A0"/>
        <rFont val="Arial"/>
        <family val="2"/>
      </rPr>
      <t>^</t>
    </r>
  </si>
  <si>
    <t>Mortgage loans, net</t>
  </si>
  <si>
    <r>
      <rPr>
        <sz val="9"/>
        <color rgb="FF000000"/>
        <rFont val="Arial"/>
        <family val="2"/>
      </rPr>
      <t xml:space="preserve">Limited partnership interests </t>
    </r>
    <r>
      <rPr>
        <sz val="9"/>
        <color rgb="FF0033A0"/>
        <rFont val="Arial"/>
        <family val="2"/>
      </rPr>
      <t>^</t>
    </r>
  </si>
  <si>
    <t>Short-term, at fair value</t>
  </si>
  <si>
    <t>Other investments, net</t>
  </si>
  <si>
    <t>Fixed income securities</t>
  </si>
  <si>
    <t xml:space="preserve">Equity securities  </t>
  </si>
  <si>
    <t>Mortgage loans</t>
  </si>
  <si>
    <t>Limited partnership interests</t>
  </si>
  <si>
    <t xml:space="preserve">Short-term </t>
  </si>
  <si>
    <t>Investment income, before expense</t>
  </si>
  <si>
    <t>Less: Investment expense</t>
  </si>
  <si>
    <r>
      <rPr>
        <b/>
        <sz val="9"/>
        <color rgb="FF000000"/>
        <rFont val="Arial"/>
        <family val="2"/>
      </rPr>
      <t xml:space="preserve">Pre-tax yields on fixed income securities </t>
    </r>
    <r>
      <rPr>
        <b/>
        <sz val="9"/>
        <color rgb="FF0033A0"/>
        <rFont val="Arial"/>
        <family val="2"/>
      </rPr>
      <t>^</t>
    </r>
  </si>
  <si>
    <t xml:space="preserve">Realized capital gains (losses), pre-tax by transaction type </t>
  </si>
  <si>
    <t>Sales</t>
  </si>
  <si>
    <t>Credit losses</t>
  </si>
  <si>
    <t>Valuation of equity investments</t>
  </si>
  <si>
    <t>Valuation and settlements of derivative instruments</t>
  </si>
  <si>
    <r>
      <rPr>
        <b/>
        <sz val="9"/>
        <color rgb="FF000000"/>
        <rFont val="Arial"/>
        <family val="2"/>
      </rPr>
      <t xml:space="preserve">Total return on investment portfolio </t>
    </r>
    <r>
      <rPr>
        <b/>
        <sz val="9"/>
        <color rgb="FF0033A0"/>
        <rFont val="Arial"/>
        <family val="2"/>
      </rPr>
      <t>^</t>
    </r>
  </si>
  <si>
    <t>Valuation-interest bearing</t>
  </si>
  <si>
    <t>Valuation-equity investments</t>
  </si>
  <si>
    <r>
      <rPr>
        <b/>
        <sz val="9"/>
        <color rgb="FF000000"/>
        <rFont val="Arial"/>
        <family val="2"/>
      </rPr>
      <t xml:space="preserve">Fixed income securities portfolio duration </t>
    </r>
    <r>
      <rPr>
        <b/>
        <sz val="9"/>
        <color rgb="FF0033A0"/>
        <rFont val="Arial"/>
        <family val="2"/>
      </rPr>
      <t>^</t>
    </r>
    <r>
      <rPr>
        <b/>
        <sz val="9"/>
        <color rgb="FF000000"/>
        <rFont val="Arial"/>
        <family val="2"/>
      </rPr>
      <t xml:space="preserve"> (in years)</t>
    </r>
  </si>
  <si>
    <t xml:space="preserve">As of or for the three months ended </t>
  </si>
  <si>
    <t>Investment Position</t>
  </si>
  <si>
    <r>
      <rPr>
        <b/>
        <sz val="9"/>
        <color rgb="FF000000"/>
        <rFont val="Arial"/>
        <family val="2"/>
      </rPr>
      <t xml:space="preserve">Market-based </t>
    </r>
    <r>
      <rPr>
        <b/>
        <sz val="9"/>
        <color rgb="FF0033A0"/>
        <rFont val="Arial"/>
        <family val="2"/>
      </rPr>
      <t>^</t>
    </r>
  </si>
  <si>
    <r>
      <rPr>
        <sz val="9"/>
        <color rgb="FF000000"/>
        <rFont val="Arial"/>
        <family val="2"/>
      </rPr>
      <t xml:space="preserve">Interest-bearing investments </t>
    </r>
    <r>
      <rPr>
        <sz val="9"/>
        <color rgb="FF0033A0"/>
        <rFont val="Arial"/>
        <family val="2"/>
      </rPr>
      <t>^</t>
    </r>
  </si>
  <si>
    <r>
      <rPr>
        <sz val="9"/>
        <color rgb="FF000000"/>
        <rFont val="Arial"/>
        <family val="2"/>
      </rPr>
      <t xml:space="preserve">LP and other alternative investments </t>
    </r>
    <r>
      <rPr>
        <sz val="9"/>
        <color rgb="FF0033A0"/>
        <rFont val="Arial"/>
        <family val="2"/>
      </rPr>
      <t>^</t>
    </r>
  </si>
  <si>
    <r>
      <rPr>
        <b/>
        <sz val="9"/>
        <color rgb="FF000000"/>
        <rFont val="Arial"/>
        <family val="2"/>
      </rPr>
      <t xml:space="preserve">Performance-based </t>
    </r>
    <r>
      <rPr>
        <b/>
        <sz val="9"/>
        <color rgb="FF0033A0"/>
        <rFont val="Arial"/>
        <family val="2"/>
      </rPr>
      <t>^</t>
    </r>
  </si>
  <si>
    <t>Private equity</t>
  </si>
  <si>
    <t>Real estate</t>
  </si>
  <si>
    <t>Investment income</t>
  </si>
  <si>
    <t>Market-based</t>
  </si>
  <si>
    <t>Interest-bearing investments</t>
  </si>
  <si>
    <t>Equity securities</t>
  </si>
  <si>
    <t>LP and other alternative investments</t>
  </si>
  <si>
    <t>Investee level expenses</t>
  </si>
  <si>
    <t>Income for yield calculation</t>
  </si>
  <si>
    <t xml:space="preserve">Pre-tax yield </t>
  </si>
  <si>
    <t>Performance-based</t>
  </si>
  <si>
    <t xml:space="preserve">Private equity </t>
  </si>
  <si>
    <t>Pre-tax yield</t>
  </si>
  <si>
    <t>Total return on investments portfolio</t>
  </si>
  <si>
    <r>
      <rPr>
        <b/>
        <sz val="9"/>
        <color rgb="FF000000"/>
        <rFont val="Arial"/>
        <family val="2"/>
      </rPr>
      <t xml:space="preserve">Internal rate of return </t>
    </r>
    <r>
      <rPr>
        <b/>
        <vertAlign val="superscript"/>
        <sz val="9"/>
        <color rgb="FF000000"/>
        <rFont val="Arial"/>
        <family val="2"/>
      </rPr>
      <t>(1)</t>
    </r>
    <r>
      <rPr>
        <b/>
        <sz val="9"/>
        <color rgb="FF000000"/>
        <rFont val="Arial"/>
        <family val="2"/>
      </rPr>
      <t xml:space="preserve"> </t>
    </r>
    <r>
      <rPr>
        <b/>
        <sz val="9"/>
        <color rgb="FF0033A0"/>
        <rFont val="Arial"/>
        <family val="2"/>
      </rPr>
      <t>^</t>
    </r>
  </si>
  <si>
    <t>10 year</t>
  </si>
  <si>
    <t>5 year</t>
  </si>
  <si>
    <t>3 year</t>
  </si>
  <si>
    <t>1 year</t>
  </si>
  <si>
    <t xml:space="preserve">Calculations are based on consolidated results including held for sale investments. </t>
  </si>
  <si>
    <t>We believe that investors’ understanding of Allstate’s performance is enhanced by our disclosure of the following non-GAAP measures. Our methods for calculating these measures may differ from those used by other companies and therefore comparability may be limited.</t>
  </si>
  <si>
    <t>Adjusted net income is net income (loss) applicable to common shareholders, excluding:</t>
  </si>
  <si>
    <t>Realized capital gains and losses except for periodic settlements and accruals on non-hedge derivative instruments, which are reported with realized capital gains and losses but included in adjusted net income</t>
  </si>
  <si>
    <t>Pension and other postretirement remeasurement gains and losses</t>
  </si>
  <si>
    <t>Business combination expenses and the amortization or impairment of purchased intangibles</t>
  </si>
  <si>
    <t>Income or loss from discontinued operations</t>
  </si>
  <si>
    <t>Adjustments for other significant non-recurring, infrequent or unusual items, when (a) the nature of the charge or gain is such that it is reasonably unlikely to recur within two years, or (b) there has been no similar charge or gain within the prior two years</t>
  </si>
  <si>
    <t>Related income tax expense or benefit of these items</t>
  </si>
  <si>
    <t>Net income (loss) applicable to common shareholders is the GAAP measure that is most directly comparable to adjusted net income. We use adjusted net income as an important measure to evaluate our results of operations. We believe that the measure provides investors with a valuable measure of the Company’s ongoing performance because it reveals trends in our insurance and financial services business that may be obscured by the net effect of realized capital gains and losses, pension and other postretirement remeasurement gains and losses, business combination expenses and the amortization or impairment of purchased intangibles, income or loss from discontinued operations and adjustments for other significant non-recurring, infrequent or unusual items and the related tax expense or benefit of these items. Realized capital gains and losses, and pension and other postretirement remeasurement gains and losses may vary significantly between periods and are generally driven by business decisions and external economic developments such as capital market conditions, the timing of which is unrelated to the insurance underwriting process. Business combination expenses and income or loss from discontinued operations are excluded because they are non-recurring in nature and the amortization or impairment of purchased intangibles is excluded because it relates to the acquisition purchase price and is not indicative of our underlying business results or trends. Non-recurring items are excluded because, by their nature, they are not indicative of our business or economic trends. Accordingly, adjusted net income excludes the effect of items that tend to be highly variable from period to period and highlights the results from ongoing operations and the underlying profitability of our business. A byproduct of excluding these items to determine adjusted net income is the transparency and understanding of their significance to net income variability and profitability while recognizing these or similar items may recur in subsequent periods. Adjusted net income is used by management along with the other components of net income (loss) applicable to common shareholders to assess our performance. We use adjusted measures of adjusted net income in incentive compensation. Therefore, we believe it is useful for investors to evaluate net income (loss) applicable to common shareholders, adjusted net income and their components separately and in the aggregate when reviewing and evaluating our performance. We note that investors, financial analysts, financial and business media organizations and rating agencies utilize adjusted net income results in their evaluation of our and our industry’s financial performance and in their investment decisions, recommendations and communications as it represents a reliable, representative and consistent measurement of the industry and the Company and management’s performance. We note that the price to earnings multiple commonly used by insurance investors as a forward-looking valuation technique uses adjusted net income as the denominator. Adjusted net income should not be considered a substitute for net income (loss) applicable to common shareholders and does not reflect the overall profitability of our business. A reconciliation of adjusted net income to net income (loss) applicable to common shareholders is provided in the schedule, "Contribution to Income".</t>
  </si>
  <si>
    <r>
      <rPr>
        <b/>
        <sz val="10"/>
        <color rgb="FF000000"/>
        <rFont val="Arial"/>
        <family val="2"/>
      </rPr>
      <t>Underlying loss ratio</t>
    </r>
    <r>
      <rPr>
        <sz val="10"/>
        <color rgb="FF000000"/>
        <rFont val="Arial"/>
        <family val="2"/>
      </rPr>
      <t xml:space="preserve"> is a non-GAAP ratio, which is computed as the difference between three GAAP operating ratios: the loss ratio, the effect of catastrophes on the combined ratio, and the effect of prior year non-catastrophe reserve reestimates on the combined ratio. We believe that this ratio is useful to investors and it is used by management to reveal the trends that may be obscured by catastrophe losses and prior year reserve reestimates.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We believe it is useful for investors to evaluate these components separately and in the aggregate when reviewing our underwriting performance. The most directly comparable GAAP measure is the loss ratio. The underlying loss ratio should not be considered a substitute for the loss ratio and does not reflect the overall loss ratio of our business. A reconciliation of underlying loss ratio is provided in the schedules "Property-Liability Results", "Allstate Protection Profitability Measures", "Auto Profitability Measures" and "Homeowners Profitability Measures".</t>
    </r>
  </si>
  <si>
    <r>
      <rPr>
        <b/>
        <sz val="10"/>
        <color rgb="FF000000"/>
        <rFont val="Arial"/>
        <family val="2"/>
      </rPr>
      <t>Underlying expense ratio</t>
    </r>
    <r>
      <rPr>
        <sz val="10"/>
        <color rgb="FF000000"/>
        <rFont val="Arial"/>
        <family val="2"/>
      </rPr>
      <t xml:space="preserve"> is a non-GAAP ratio, which is computed as the difference between the expense ratio and the effect of amortization or impairment of purchased intangibles on the expense ratio. We believe that the measure provides investors with a valuable measure of ongoing performance because it reveals trends that may be obscured by the amortization or impairment of purchased intangible assets. Amortization or Impairment of purchased intangible assets is excluded because it relates to the acquisition purchase price and is not indicative of our business results or trends. We believe it is useful for investors to evaluate these components separately and in the aggregate when reviewing our underwriting performance. The most directly comparable GAAP measure is the expense ratio. The underlying expense ratio should not be considered a substitute for the expense ratio and does not reflect the overall expense ratio of our business. A reconciliation of underlying expense ratio is provided in the schedules  "Property-Liability Results", "Allstate Protection Profitability Measures", "Auto Profitability Measures" and "Homeowners Profitability Measures".</t>
    </r>
  </si>
  <si>
    <r>
      <rPr>
        <b/>
        <sz val="10"/>
        <color rgb="FF000000"/>
        <rFont val="Arial"/>
        <family val="2"/>
      </rPr>
      <t>Adjusted underwriting expense ratio</t>
    </r>
    <r>
      <rPr>
        <sz val="10"/>
        <color rgb="FF000000"/>
        <rFont val="Arial"/>
        <family val="2"/>
      </rPr>
      <t xml:space="preserve"> is a non-GAAP ratio, which is computed as the difference between the expense ratio and the effect of advertising expense, restructuring and related charges, amortization or impairment of purchased intangibles and Coronavirus related expenses on the expense ratio. We believe that the measure provides investors with a valuable measure of ongoing performance because it reveals trends that may be obscured by the advertising expense, restructuring and related charges, amortization and impairment of purchased intangibles and Coronavirus related expenses. Advertising expense is excluded as it may vary significantly from period to period based on business decisions and competitive position. Restructuring and related charges are excluded because these items are not indicative of our business results or trends. Coronavirus related expenses are excluded because these items are related to programs offered during the peak of the pandemic that are no longer available. A reduction in expenses enables investment flexibility that can drive growth. We believe it is useful for investors to evaluate these components separately and in the aggregate when reviewing our underwriting performance. The most directly comparable GAAP measure is the expense ratio. The adjusted underwriting expense ratio should not be considered a substitute for the expense ratio and does not reflect the overall expense ratio of our business.
</t>
    </r>
  </si>
  <si>
    <r>
      <rPr>
        <b/>
        <sz val="10"/>
        <color rgb="FF000000"/>
        <rFont val="Arial"/>
        <family val="2"/>
      </rPr>
      <t>Adjusted expense ratio</t>
    </r>
    <r>
      <rPr>
        <sz val="10"/>
        <color rgb="FF000000"/>
        <rFont val="Arial"/>
        <family val="2"/>
      </rPr>
      <t xml:space="preserve"> is a non-GAAP ratio, which is computed as the combination of adjusted underwriting expense ratio and claims expense ratio excluding catastrophe expense. We believe it is useful for investors to evaluate this ratio which is linked to a long-term expense ratio improvement commitment through 2024. The most directly comparable GAAP measure is the expense ratio. The adjusted expense ratio should not be considered a substitute for the expense ratio and does not reflect the overall expense ratio of our business.</t>
    </r>
  </si>
  <si>
    <r>
      <rPr>
        <b/>
        <sz val="10"/>
        <color rgb="FF000000"/>
        <rFont val="Arial"/>
        <family val="2"/>
      </rPr>
      <t>Underlying combined ratio</t>
    </r>
    <r>
      <rPr>
        <sz val="10"/>
        <color rgb="FF000000"/>
        <rFont val="Arial"/>
        <family val="2"/>
      </rPr>
      <t xml:space="preserve"> is a non-GAAP ratio, which is the sum of the underlying loss and underlying expense ratios. We believe that this ratio is useful to investors and it is used by management to reveal the trends in our Property-Liability business that may be obscured by catastrophe losses, prior year reserve reestimates and amortization or impairment of purchased intangibles. We believe it is useful for investors to evaluate these components separately and in the aggregate when reviewing our underwriting performance. The most directly comparable GAAP measure is the combined ratio. The underlying combined ratio should not be considered a substitute for the combined ratio and does not reflect the overall underwriting profitability of our business. A reconciliation of the underlying combined ratio to combined ratio is provided in the schedule "Property-Liability Results", "Auto Profitability Measures" and "Homeowners Profitability Measures".</t>
    </r>
  </si>
  <si>
    <t>Definitions of Non-GAAP Measures (continued)</t>
  </si>
  <si>
    <r>
      <rPr>
        <b/>
        <sz val="10"/>
        <color rgb="FF000000"/>
        <rFont val="Arial"/>
        <family val="2"/>
      </rPr>
      <t>Protection Services adjusted earnings before taxes, depreciation and restructuring</t>
    </r>
    <r>
      <rPr>
        <sz val="10"/>
        <color rgb="FF000000"/>
        <rFont val="Arial"/>
        <family val="2"/>
      </rPr>
      <t>, is a non-GAAP measure, which is computed as adjusted net income (loss), excluding taxes, depreciation and restructuring. Adjusted net income (loss) is the GAAP measure that is most directly comparable to adjusted earnings before taxes, depreciation and restructuring. We use adjusted earnings before taxes, depreciation and restructuring, as an important measure to evaluate Protection Services' results of operations. We believe that the measure provides investors with a valuable measure of Protection Services' ongoing performance because it reveals trends that may be obscured by the taxes,depreciation and restructuring expenses. Taxes, depreciation and restructuring are excluded because these are not directly attributable to the underlying operating performance of Protection Services' segment. Adjusted earnings before taxes, depreciation and restructuring highlights the results from ongoing operations and the underlying profitability of our business and is used by management along with the other components of adjusted net income (loss) to assess our performance. We believe it is useful for investors to evaluate adjusted net income (loss), adjusted earnings before taxes, depreciation and restructuring, and their components separately and in the aggregate when reviewing and evaluating Protection Services segment’s performance. Adjusted earnings before taxes, depreciation and restructuring should not be considered a substitute for adjusted net income (loss) and does not reflect the overall profitability of our business. A reconciliation of adjusted net income (loss) to adjusted earnings before taxes, depreciation and restructuring, is provided in the schedule, "Protection Services Segment Results".</t>
    </r>
  </si>
  <si>
    <r>
      <rPr>
        <b/>
        <sz val="10"/>
        <color rgb="FF000000"/>
        <rFont val="Arial"/>
        <family val="2"/>
      </rPr>
      <t>Adjusted net income return on Allstate common shareholders’ equity</t>
    </r>
    <r>
      <rPr>
        <sz val="10"/>
        <color rgb="FF000000"/>
        <rFont val="Arial"/>
        <family val="2"/>
      </rPr>
      <t xml:space="preserve"> is a ratio that uses a non-GAAP measure. It is calculated by dividing the rolling 12-month adjusted net income by the average of Allstate common shareholders’ equity at the beginning and at the end of the 12-months, after excluding the effect of unrealized net capital gains and losses. Return on Allstate common shareholders’ equity is the most directly comparable GAAP measure. We use adjusted net income as the numerator for the same reasons we use adjusted net income, as discussed previously. We use average Allstate common shareholders’ equity excluding the effect of unrealized net capital gains and losses for the denominator as a representation of common shareholders’ equity primarily applicable to Allstate's earned and realized business operations because it eliminates the effect of items that are unrealized and vary significantly between periods due to external economic developments such as capital market conditions like changes in equity prices and interest rates, the amount and timing of which are unrelated to the insurance underwriting process. We use it to supplement our evaluation of net income (loss) applicable to common shareholders and return on Allstate common shareholders’ equity because it excludes the effect of items that tend to be highly variable from period to period. We believe that this measure is useful to investors and that it provides a valuable tool for investors when considered along with return on Allstate common shareholders’ equity because it eliminates the after-tax effects of realized and unrealized net capital gains and losses that can fluctuate significantly from period to period and that are driven by economic developments, the magnitude and timing of which are generally not influenced by management. In addition, it eliminates non-recurring items that are not indicative of our ongoing business or economic trends. A byproduct of excluding the items noted above to determine adjusted net income return on Allstate common shareholders’ equity from return on Allstate common shareholders’ equity is the transparency and understanding of their significance to return on common shareholders’ equity variability and profitability while recognizing these or similar items may recur in subsequent periods. We use adjusted measures of adjusted net income return on Allstate common shareholders’ equity in incentive compensation. Therefore, we believe it is useful for investors to have adjusted net income return on Allstate common shareholders’ equity and return on Allstate common shareholders’ equity when evaluating our performance. We note that investors, financial analysts, financial and business media organizations and rating agencies utilize adjusted net income return on common shareholders’ equity results in their evaluation of our and our industry’s financial performance and in their investment decisions, recommendations and communications as it represents a reliable, representative and consistent measurement of the industry and the company and management’s utilization of capital. Adjusted net income return on Allstate common shareholders’ equity should not be considered a substitute for return on Allstate common shareholders’ equity and does not reflect the overall profitability of our business. A reconciliation of return on Allstate common shareholders' equity and adjusted net income return on Allstate common shareholders' equity can be found in the schedule, "Return on Allstate Common Shareholders' Equity".</t>
    </r>
  </si>
  <si>
    <r>
      <rPr>
        <b/>
        <sz val="10"/>
        <color rgb="FF000000"/>
        <rFont val="Arial"/>
        <family val="2"/>
      </rPr>
      <t>Book value per common share</t>
    </r>
    <r>
      <rPr>
        <sz val="10"/>
        <color rgb="FF000000"/>
        <rFont val="Arial"/>
        <family val="2"/>
      </rPr>
      <t>, excluding the impact of unrealized net capital gains and losses on fixed income securities, is a ratio that uses a non-GAAP measure. It is calculated by dividing Allstate common shareholders’ equity after excluding the impact of unrealized net capital gains and losses on fixed income securities and related DAC, DSI and life insurance reserves by total common shares outstanding plus dilutive potential common shares outstanding.  We use the trend in book value per common share, excluding the impact of unrealized net capital gains and losses on fixed income securities, in conjunction with book value per common share to identify and analyze the change in net worth applicable to management efforts between periods. We believe the non-GAAP ratio is useful to investors because it eliminates the effect of items that can fluctuate significantly from period to period and are generally driven by economic developments, primarily capital market conditions, the magnitude and timing of which are generally not influenced by management, and we believe it enhances understanding and comparability of performance by highlighting underlying business activity and profitability drivers. We note that book value per common share, excluding the impact of unrealized net capital gains and losses on fixed income securities, is a measure commonly used by insurance investors as a valuation technique. Book value per common share is the most directly comparable GAAP measure. Book value per common share, excluding the impact of unrealized net capital gains and losses on fixed income securities, should not be considered a substitute for book value per common share, and does not reflect the recorded net worth of our business. A reconciliation of book value per common share, excluding the impact of unrealized net capital gains on fixed income securities, and book value per common share can be found in the schedule, "Book Value per Common Share and Debt to Capital".</t>
    </r>
  </si>
  <si>
    <r>
      <rPr>
        <sz val="10"/>
        <color rgb="FF0033A0"/>
        <rFont val="Arial"/>
        <family val="2"/>
      </rPr>
      <t>Accident and health insurance premiums and contract charges</t>
    </r>
    <r>
      <rPr>
        <sz val="10"/>
        <color rgb="FF000000"/>
        <rFont val="Arial"/>
        <family val="2"/>
      </rPr>
      <t xml:space="preserve"> are reported in the Allstate Health and Benefits segment and include employer voluntary benefits, group health and individual accident and health products.</t>
    </r>
  </si>
  <si>
    <r>
      <rPr>
        <sz val="10"/>
        <color rgb="FF0033A0"/>
        <rFont val="Arial"/>
        <family val="2"/>
      </rPr>
      <t>Adjusted net income</t>
    </r>
    <r>
      <rPr>
        <sz val="10"/>
        <color rgb="FF000000"/>
        <rFont val="Arial"/>
        <family val="2"/>
      </rPr>
      <t xml:space="preserve"> is the GAAP segment measure used for the Protection Services, Allstate Health and Benefits, and Corporate and Other segments.</t>
    </r>
  </si>
  <si>
    <r>
      <rPr>
        <sz val="10"/>
        <color rgb="FF0033A0"/>
        <rFont val="Arial"/>
        <family val="2"/>
      </rPr>
      <t>Average Allstate common shareholders' equity and average adjusted Allstate common shareholders' equity</t>
    </r>
    <r>
      <rPr>
        <sz val="10"/>
        <color rgb="FF000000"/>
        <rFont val="Arial"/>
        <family val="2"/>
      </rPr>
      <t xml:space="preserve"> are determined using a two-point average, with the beginning and ending Allstate common shareholders' equity and Allstate adjusted common shareholders' equity, respectively, for the twelve-month period as data points.</t>
    </r>
  </si>
  <si>
    <r>
      <rPr>
        <sz val="10"/>
        <color rgb="FF0033A0"/>
        <rFont val="Arial"/>
        <family val="2"/>
      </rPr>
      <t>Other revenue</t>
    </r>
    <r>
      <rPr>
        <sz val="10"/>
        <color rgb="FF000000"/>
        <rFont val="Arial"/>
        <family val="2"/>
      </rPr>
      <t xml:space="preserve"> primarily represents fees collected from policyholders relating to premium installment payments, commissions on sales of non-proprietary products, sales of identity protection services, fee-based services and other revenue transactions.</t>
    </r>
  </si>
  <si>
    <r>
      <rPr>
        <sz val="10"/>
        <color rgb="FF0033A0"/>
        <rFont val="Arial"/>
        <family val="2"/>
      </rPr>
      <t>Property and casualty insurance premiums</t>
    </r>
    <r>
      <rPr>
        <sz val="10"/>
        <color rgb="FF000000"/>
        <rFont val="Arial"/>
        <family val="2"/>
      </rPr>
      <t xml:space="preserve"> are reported in the Allstate Protection and Protection Services segments and include auto, homeowners, other personal lines and commercial lines insurance products, as well as consumer product prote</t>
    </r>
    <r>
      <rPr>
        <sz val="10"/>
        <color rgb="FF000000"/>
        <rFont val="Arial"/>
        <family val="2"/>
      </rPr>
      <t>ct</t>
    </r>
    <r>
      <rPr>
        <sz val="10"/>
        <color rgb="FF000000"/>
        <rFont val="Arial"/>
        <family val="2"/>
      </rPr>
      <t xml:space="preserve">ion plans, roadside assistance and finance and insurance products. </t>
    </r>
  </si>
  <si>
    <r>
      <rPr>
        <sz val="10"/>
        <color rgb="FF0033A0"/>
        <rFont val="Arial"/>
        <family val="2"/>
      </rPr>
      <t>Average premium - gross written:</t>
    </r>
    <r>
      <rPr>
        <sz val="10"/>
        <color rgb="FF1666AF"/>
        <rFont val="Arial"/>
        <family val="2"/>
      </rPr>
      <t xml:space="preserve"> </t>
    </r>
    <r>
      <rPr>
        <sz val="10"/>
        <color rgb="FF000000"/>
        <rFont val="Arial"/>
        <family val="2"/>
      </rPr>
      <t>Gross premiums written divided by issued item count. Gross premiums written include the impacts from discounts, surcharges and ceded reinsurance premiums and exclude the impacts from mid-term premium adjustments and premium refund accruals. Average premiums represent the appropriate policy term for each line, which is generally 6 months for auto and 12 months for homeowners.</t>
    </r>
  </si>
  <si>
    <r>
      <rPr>
        <sz val="10"/>
        <color rgb="FF0033A0"/>
        <rFont val="Arial"/>
        <family val="2"/>
      </rPr>
      <t>C</t>
    </r>
    <r>
      <rPr>
        <sz val="10"/>
        <color rgb="FF0033A0"/>
        <rFont val="Arial"/>
        <family val="2"/>
      </rPr>
      <t xml:space="preserve">laims </t>
    </r>
    <r>
      <rPr>
        <sz val="10"/>
        <color rgb="FF0033A0"/>
        <rFont val="Arial"/>
        <family val="2"/>
      </rPr>
      <t>expense ratio</t>
    </r>
    <r>
      <rPr>
        <sz val="10"/>
        <color rgb="FF0033A0"/>
        <rFont val="Arial"/>
        <family val="2"/>
      </rPr>
      <t xml:space="preserve"> excluding catastr</t>
    </r>
    <r>
      <rPr>
        <sz val="10"/>
        <color rgb="FF0033A0"/>
        <rFont val="Arial"/>
        <family val="2"/>
      </rPr>
      <t>ophe expense</t>
    </r>
    <r>
      <rPr>
        <sz val="10"/>
        <color rgb="FF0033A0"/>
        <rFont val="Arial"/>
        <family val="2"/>
      </rPr>
      <t>:</t>
    </r>
    <r>
      <rPr>
        <sz val="10"/>
        <color rgb="FF000000"/>
        <rFont val="Arial"/>
        <family val="2"/>
      </rPr>
      <t xml:space="preserve"> </t>
    </r>
    <r>
      <rPr>
        <sz val="10"/>
        <color rgb="FF000000"/>
        <rFont val="Arial"/>
        <family val="2"/>
      </rPr>
      <t>Incurred loss adjustment expenses</t>
    </r>
    <r>
      <rPr>
        <sz val="10"/>
        <color rgb="FF000000"/>
        <rFont val="Arial"/>
        <family val="2"/>
      </rPr>
      <t>, net of reinsurance, excluding expenses related to catastrophes. These expenses are embedded within the loss ratio.</t>
    </r>
    <r>
      <rPr>
        <sz val="10"/>
        <color rgb="FF000000"/>
        <rFont val="Arial"/>
        <family val="2"/>
      </rPr>
      <t xml:space="preserve"> </t>
    </r>
  </si>
  <si>
    <r>
      <rPr>
        <sz val="10"/>
        <color rgb="FF0033A0"/>
        <rFont val="Arial"/>
        <family val="2"/>
      </rPr>
      <t>Expense ratio:</t>
    </r>
    <r>
      <rPr>
        <sz val="10"/>
        <color rgb="FF000000"/>
        <rFont val="Arial"/>
        <family val="2"/>
      </rPr>
      <t xml:space="preserve"> Other revenue is deducted from other costs and expenses in the expense ratio calculation.</t>
    </r>
  </si>
  <si>
    <r>
      <rPr>
        <sz val="10"/>
        <color rgb="FF0033A0"/>
        <rFont val="Arial"/>
        <family val="2"/>
      </rPr>
      <t>Gross claim frequency</t>
    </r>
    <r>
      <rPr>
        <sz val="10"/>
        <color rgb="FF000000"/>
        <rFont val="Arial"/>
        <family val="2"/>
      </rPr>
      <t xml:space="preserve"> is calculated as annualized notice counts received in the period divided by the average of policies in force with the applicable coverage during the period. It includes all actual notice counts, regardless of their current status (open or closed) or their ultimate disposition (closed with a payment or closed without payment). Frequency statistics exclude counts associated with catastrophe events. The percent change in gross claim frequency is calculated as the amount of increase or decrease in the gross claim frequency in the current period compared to the same period in the prior year; divided by the prior year gross claim frequency.</t>
    </r>
  </si>
  <si>
    <r>
      <rPr>
        <sz val="10"/>
        <color rgb="FF0033A0"/>
        <rFont val="Arial"/>
        <family val="2"/>
      </rPr>
      <t>New issued applications:</t>
    </r>
    <r>
      <rPr>
        <sz val="10"/>
        <color rgb="FF1666AF"/>
        <rFont val="Arial"/>
        <family val="2"/>
      </rPr>
      <t xml:space="preserve"> </t>
    </r>
    <r>
      <rPr>
        <sz val="10"/>
        <color rgb="FF000000"/>
        <rFont val="Arial"/>
        <family val="2"/>
      </rPr>
      <t>Item counts of automobiles or homeowners insurance applications for insurance policies that were issued during the period, regardless of whether the customer was previously insured by another Allstate Protection brand.  Allstate brand includes automobiles added by existing customers when they exceed the number allowed (currently 10) on a policy.</t>
    </r>
  </si>
  <si>
    <r>
      <rPr>
        <sz val="10"/>
        <color rgb="FF0033A0"/>
        <rFont val="Arial"/>
        <family val="2"/>
      </rPr>
      <t>Other business lines</t>
    </r>
    <r>
      <rPr>
        <sz val="10"/>
        <color rgb="FF000000"/>
        <rFont val="Arial"/>
        <family val="2"/>
      </rPr>
      <t xml:space="preserve"> primarily represent commissions earned and other costs and expenses for Ivantage and non-proprietary life and annuity products.</t>
    </r>
  </si>
  <si>
    <r>
      <rPr>
        <sz val="10"/>
        <color rgb="FF0033A0"/>
        <rFont val="Arial"/>
        <family val="2"/>
      </rPr>
      <t>Paid claim severity</t>
    </r>
    <r>
      <rPr>
        <sz val="10"/>
        <color rgb="FF000000"/>
        <rFont val="Arial"/>
        <family val="2"/>
      </rPr>
      <t xml:space="preserve"> is calculated by dividing the sum of paid losses and loss expenses by claims closed with a payment during the period. The percent change in paid claim severity is calculated as the amount of increase or decrease in paid claim severity in the current period compared to the same period in the prior year; divided by the prior year paid claims severity.</t>
    </r>
  </si>
  <si>
    <r>
      <rPr>
        <sz val="10"/>
        <color rgb="FF0033A0"/>
        <rFont val="Arial"/>
        <family val="2"/>
      </rPr>
      <t>Renewal ratio</t>
    </r>
    <r>
      <rPr>
        <sz val="10"/>
        <color rgb="FF000000"/>
        <rFont val="Arial"/>
        <family val="2"/>
      </rPr>
      <t>: Renewal policy item counts issued during the period, based on contract effective dates, divided by the total policy item counts issued generally 6 months prior for auto or 12 months prior for homeowners.</t>
    </r>
  </si>
  <si>
    <r>
      <rPr>
        <sz val="10"/>
        <color rgb="FF0033A0"/>
        <rFont val="Arial"/>
        <family val="2"/>
      </rPr>
      <t>Other costs and expenses</t>
    </r>
    <r>
      <rPr>
        <sz val="10"/>
        <color rgb="FF000000"/>
        <rFont val="Arial"/>
        <family val="2"/>
      </rPr>
      <t xml:space="preserve"> may include amortization of deferred policy acquisition costs, operating costs and expenses, and restructuring and related charges.</t>
    </r>
  </si>
  <si>
    <r>
      <rPr>
        <sz val="10"/>
        <color rgb="FF0033A0"/>
        <rFont val="Arial"/>
        <family val="2"/>
      </rPr>
      <t>Revenue</t>
    </r>
    <r>
      <rPr>
        <sz val="10"/>
        <color rgb="FF000000"/>
        <rFont val="Arial"/>
        <family val="2"/>
      </rPr>
      <t xml:space="preserve"> may include net premiums earned, intersegment insurance premiums and service fees, other revenue, revenue earned from external customers and net investment income.</t>
    </r>
  </si>
  <si>
    <r>
      <rPr>
        <sz val="10"/>
        <color rgb="FF0033A0"/>
        <rFont val="Arial"/>
        <family val="2"/>
      </rPr>
      <t>Benefit ratio</t>
    </r>
    <r>
      <rPr>
        <sz val="10"/>
        <color rgb="FF000000"/>
        <rFont val="Arial"/>
        <family val="2"/>
      </rPr>
      <t xml:space="preserve"> is contract benefits divided by premiums and contract charges.</t>
    </r>
  </si>
  <si>
    <r>
      <rPr>
        <sz val="10"/>
        <color rgb="FF0033A0"/>
        <rFont val="Arial"/>
        <family val="2"/>
      </rPr>
      <t>Employer voluntary benefits</t>
    </r>
    <r>
      <rPr>
        <sz val="10"/>
        <color rgb="FF000000"/>
        <rFont val="Arial"/>
        <family val="2"/>
      </rPr>
      <t xml:space="preserve"> includes supplemental life and health products offered through workplace enrollment.</t>
    </r>
  </si>
  <si>
    <r>
      <rPr>
        <sz val="10"/>
        <color rgb="FF0033A0"/>
        <rFont val="Arial"/>
        <family val="2"/>
      </rPr>
      <t>Group health</t>
    </r>
    <r>
      <rPr>
        <sz val="10"/>
        <color rgb="FF000000"/>
        <rFont val="Arial"/>
        <family val="2"/>
      </rPr>
      <t xml:space="preserve"> includes health products sold to employers for use by their employees.</t>
    </r>
  </si>
  <si>
    <r>
      <rPr>
        <sz val="10"/>
        <color rgb="FF0033A0"/>
        <rFont val="Arial"/>
        <family val="2"/>
      </rPr>
      <t>Individual accident and health</t>
    </r>
    <r>
      <rPr>
        <sz val="10"/>
        <color rgb="FF000000"/>
        <rFont val="Arial"/>
        <family val="2"/>
      </rPr>
      <t xml:space="preserve"> includes short-term medical and supplemental products sold directly to individuals.</t>
    </r>
  </si>
  <si>
    <r>
      <rPr>
        <sz val="10"/>
        <color rgb="FF0033A0"/>
        <rFont val="Arial"/>
        <family val="2"/>
      </rPr>
      <t>Duration</t>
    </r>
    <r>
      <rPr>
        <sz val="10"/>
        <color rgb="FF000000"/>
        <rFont val="Arial"/>
        <family val="2"/>
      </rPr>
      <t xml:space="preserve"> measures the price sensitivity of assets and liabilities to changes in interest rates.</t>
    </r>
  </si>
  <si>
    <r>
      <rPr>
        <sz val="10"/>
        <color rgb="FF0033A0"/>
        <rFont val="Arial"/>
        <family val="2"/>
      </rPr>
      <t>Equity securities</t>
    </r>
    <r>
      <rPr>
        <sz val="10"/>
        <color rgb="FF000000"/>
        <rFont val="Arial"/>
        <family val="2"/>
      </rPr>
      <t xml:space="preserve"> include investments in exchange traded and mutual funds whose underlying investments are fixed income securities.</t>
    </r>
  </si>
  <si>
    <r>
      <rPr>
        <sz val="10"/>
        <color rgb="FF0033A0"/>
        <rFont val="Arial"/>
        <family val="2"/>
      </rPr>
      <t>Interest-bearing investments</t>
    </r>
    <r>
      <rPr>
        <sz val="10"/>
        <color rgb="FF000000"/>
        <rFont val="Arial"/>
        <family val="2"/>
      </rPr>
      <t xml:space="preserve"> comprise fixed income securities, mortgage loans, short-term investments, and other investments including bank and agent loans and derivatives.</t>
    </r>
  </si>
  <si>
    <r>
      <rPr>
        <sz val="10"/>
        <color rgb="FF0033A0"/>
        <rFont val="Arial"/>
        <family val="2"/>
      </rPr>
      <t>Internal rate of return</t>
    </r>
    <r>
      <rPr>
        <sz val="10"/>
        <color rgb="FF000000"/>
        <rFont val="Arial"/>
        <family val="2"/>
      </rPr>
      <t xml:space="preserve"> is one of the measures we use to evaluate the performance of these investments. The IRR represents the rate of return on the investments considering the cash flows paid and received and, until the investment is fully liquidated, the estimated value of investment holdings at the end of the measurement period. The calculated IRR for any measurement period is highly influenced by the values of the portfolio at the beginning and end of the period, which reflect the estimated fair values of the investments as of such dates. As a result, the IRR can vary significantly for different measurement periods based on macroeconomic or other events that impact the estimated beginning or ending portfolio value, such as the global financial crisis. Our IRR calculation method may differ from those used by other investors. The timing of the recognition of income in the financial statements may differ significantly from the cash distributions and changes in the value of these investments.</t>
    </r>
  </si>
  <si>
    <r>
      <rPr>
        <sz val="10"/>
        <color rgb="FF0033A0"/>
        <rFont val="Arial"/>
        <family val="2"/>
      </rPr>
      <t>Limited partnership interests:</t>
    </r>
    <r>
      <rPr>
        <sz val="10"/>
        <color rgb="FF1666AF"/>
        <rFont val="Arial"/>
        <family val="2"/>
      </rPr>
      <t xml:space="preserve"> </t>
    </r>
    <r>
      <rPr>
        <sz val="10"/>
        <color rgb="FF000000"/>
        <rFont val="Arial"/>
        <family val="2"/>
      </rPr>
      <t>Income from equity method of accounting LP is generally recognized on a three-month delay due to the availability of the related financial statements from investees.</t>
    </r>
  </si>
  <si>
    <r>
      <rPr>
        <sz val="10"/>
        <color rgb="FF0033A0"/>
        <rFont val="Arial"/>
        <family val="2"/>
      </rPr>
      <t>LP and other investments</t>
    </r>
    <r>
      <rPr>
        <sz val="10"/>
        <color rgb="FF000000"/>
        <rFont val="Arial"/>
        <family val="2"/>
      </rPr>
      <t xml:space="preserve"> comprise limited partnership interests and other alternative investments, including real estate investments classified as other investments.  Market-based investments include publicly traded equity securities classified as limited partnerships.</t>
    </r>
  </si>
  <si>
    <r>
      <rPr>
        <sz val="10"/>
        <color rgb="FF0033A0"/>
        <rFont val="Arial"/>
        <family val="2"/>
      </rPr>
      <t>Market-based strategy</t>
    </r>
    <r>
      <rPr>
        <sz val="10"/>
        <color rgb="FF000000"/>
        <rFont val="Arial"/>
        <family val="2"/>
      </rPr>
      <t xml:space="preserve"> seeks to deliver predictable earnings aligned to business needs and take advantage of short-term opportunities primarily through public and private fixed income investments and public equity securities.</t>
    </r>
  </si>
  <si>
    <r>
      <rPr>
        <sz val="10"/>
        <color rgb="FF0033A0"/>
        <rFont val="Arial"/>
        <family val="2"/>
      </rPr>
      <t>Performance-based strategy</t>
    </r>
    <r>
      <rPr>
        <sz val="10"/>
        <color rgb="FF1666AF"/>
        <rFont val="Arial"/>
        <family val="2"/>
      </rPr>
      <t xml:space="preserve"> </t>
    </r>
    <r>
      <rPr>
        <sz val="10"/>
        <color rgb="FF000000"/>
        <rFont val="Arial"/>
        <family val="2"/>
      </rPr>
      <t>seeks to deliver attractive risk-adjusted returns and supplement market risk with idiosyncratic risk primarily through investments in private equity and real estate.</t>
    </r>
  </si>
  <si>
    <r>
      <rPr>
        <sz val="10"/>
        <color rgb="FF0033A0"/>
        <rFont val="Arial"/>
        <family val="2"/>
      </rPr>
      <t>Pre-tax yields:</t>
    </r>
    <r>
      <rPr>
        <sz val="10"/>
        <color rgb="FF000000"/>
        <rFont val="Arial"/>
        <family val="2"/>
      </rPr>
      <t xml:space="preserve"> Quarterly pre-tax yield is calculated as annualized quarterly investment income, before investment expense divided by the average of the ending investment balances of the current and prior quarter.  Year-to-date pre-tax yield is calculated as annualized year-to-date investment income, before investment expense divided by the average of investment balances at the beginning of the year and the end of each quarter during the year.  For the purposes of the pre-tax yield calculation, income for directly held real estate and other investments is net of investee level expenses (asset level operating expenses reported in investment expense).  Fixed income securities investment balances exclude unrealized capital gains and losses.  Equity securities investment balances use cost in the calculation.</t>
    </r>
  </si>
  <si>
    <r>
      <rPr>
        <sz val="10"/>
        <color rgb="FF0033A0"/>
        <rFont val="Arial"/>
        <family val="2"/>
      </rPr>
      <t>Total return on investment portfolio</t>
    </r>
    <r>
      <rPr>
        <sz val="10"/>
        <color rgb="FF1666AF"/>
        <rFont val="Arial"/>
        <family val="2"/>
      </rPr>
      <t xml:space="preserve"> </t>
    </r>
    <r>
      <rPr>
        <sz val="10"/>
        <color rgb="FF000000"/>
        <rFont val="Arial"/>
        <family val="2"/>
      </rPr>
      <t>is calculated from GAAP results, including the total of net investment income, realized capital gains and losses, the change in unrealized net capital gains and losses, and the change in the difference between fair value and carrying value of mortgage loans, bank loans and agent loans divided by the average fair value balances.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</si>
</sst>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3" formatCode="_(* #,##0.00_);_(* \(#,##0.00\);_(* &quot;-&quot;??_);_(@_)"/>
    <numFmt numFmtId="164" formatCode="#0;&quot;-&quot;#0;#0;_(@_)"/>
    <numFmt numFmtId="165" formatCode="mmmm\ d\,\ yyyy"/>
    <numFmt numFmtId="166" formatCode="&quot;$&quot;* #,##0_);&quot;$&quot;* \(#,##0\);&quot;$&quot;* &quot;-&quot;_);_(@_)"/>
    <numFmt numFmtId="167" formatCode="* #,##0;* \(#,##0\);* &quot;-&quot;;_(@_)"/>
    <numFmt numFmtId="168" formatCode="&quot;$&quot;* #,##0.00_);&quot;$&quot;* \(#,##0.00\);&quot;$&quot;* &quot;-&quot;_);_(@_)"/>
    <numFmt numFmtId="169" formatCode="* #,##0.00;* \(#,##0.00\);* &quot;-&quot;;_(@_)"/>
    <numFmt numFmtId="170" formatCode="* #,##0.0;* \(#,##0.0\);* &quot;-&quot;;_(@_)"/>
    <numFmt numFmtId="171" formatCode="#,##0.0_)%;\(#,##0.0\)%;&quot;-&quot;_)\%;_(@_)"/>
    <numFmt numFmtId="172" formatCode="#0.0_)%;\(#0.0\)%;&quot;-&quot;_)\%;_(@_)"/>
    <numFmt numFmtId="173" formatCode="#,##0.0;&quot;-&quot;#,##0.0;#,##0.0;_(@_)"/>
    <numFmt numFmtId="174" formatCode="_(* #,##0.0_);_(* \(#,##0.0\);_(* &quot;-&quot;?_);_(@_)"/>
    <numFmt numFmtId="175" formatCode="_(* #,##0.0_);_(* \(#,##0.0\);_(* &quot;-&quot;_);_(@_)"/>
    <numFmt numFmtId="176" formatCode="* #,##0;* \(#,##0\);* #,##0;_(@_)"/>
    <numFmt numFmtId="177" formatCode="_(* #,##0_);_(* \(#,##0\);_(* &quot;-&quot;?_);_(@_)"/>
  </numFmts>
  <fonts count="38" x14ac:knownFonts="1">
    <font>
      <sz val="10"/>
      <name val="Arial"/>
    </font>
    <font>
      <sz val="11"/>
      <color theme="1"/>
      <name val="Calibri"/>
      <family val="2"/>
      <scheme val="minor"/>
    </font>
    <font>
      <sz val="11"/>
      <color theme="1"/>
      <name val="Calibri"/>
      <family val="2"/>
      <scheme val="minor"/>
    </font>
    <font>
      <sz val="10"/>
      <color rgb="FF000000"/>
      <name val="Arial"/>
      <family val="2"/>
    </font>
    <font>
      <b/>
      <sz val="12"/>
      <color rgb="FF0033A0"/>
      <name val="Arial"/>
      <family val="2"/>
    </font>
    <font>
      <b/>
      <sz val="10"/>
      <color rgb="FF0033A0"/>
      <name val="Arial"/>
      <family val="2"/>
    </font>
    <font>
      <sz val="10"/>
      <color rgb="FF0033A0"/>
      <name val="Arial"/>
      <family val="2"/>
    </font>
    <font>
      <sz val="11"/>
      <color rgb="FF000000"/>
      <name val="Calibri"/>
      <family val="2"/>
    </font>
    <font>
      <b/>
      <sz val="24"/>
      <color rgb="FF0033A0"/>
      <name val="Arial"/>
      <family val="2"/>
    </font>
    <font>
      <b/>
      <sz val="24"/>
      <color rgb="FF000000"/>
      <name val="Arial"/>
      <family val="2"/>
    </font>
    <font>
      <sz val="9"/>
      <color rgb="FF000000"/>
      <name val="Arial"/>
      <family val="2"/>
    </font>
    <font>
      <sz val="8"/>
      <color rgb="FF000000"/>
      <name val="Arial"/>
      <family val="2"/>
    </font>
    <font>
      <i/>
      <sz val="10"/>
      <color rgb="FF0033A0"/>
      <name val="Arial"/>
      <family val="2"/>
    </font>
    <font>
      <b/>
      <sz val="12"/>
      <color rgb="FF000000"/>
      <name val="Arial"/>
      <family val="2"/>
    </font>
    <font>
      <b/>
      <sz val="10"/>
      <color rgb="FF000000"/>
      <name val="Arial"/>
      <family val="2"/>
    </font>
    <font>
      <b/>
      <sz val="12"/>
      <color rgb="FF1666AF"/>
      <name val="Arial"/>
      <family val="2"/>
    </font>
    <font>
      <b/>
      <sz val="8"/>
      <color rgb="FF000000"/>
      <name val="Arial"/>
      <family val="2"/>
    </font>
    <font>
      <b/>
      <sz val="9"/>
      <color rgb="FF000000"/>
      <name val="Arial"/>
      <family val="2"/>
    </font>
    <font>
      <sz val="9"/>
      <color rgb="FF000000"/>
      <name val="Calibri"/>
      <family val="2"/>
    </font>
    <font>
      <sz val="12"/>
      <color rgb="FF000000"/>
      <name val="Arial"/>
      <family val="2"/>
    </font>
    <font>
      <sz val="9"/>
      <color rgb="FF0033A0"/>
      <name val="Arial"/>
      <family val="2"/>
    </font>
    <font>
      <vertAlign val="superscript"/>
      <sz val="9"/>
      <color rgb="FF0033A0"/>
      <name val="Arial"/>
      <family val="2"/>
    </font>
    <font>
      <vertAlign val="superscript"/>
      <sz val="9"/>
      <color rgb="FF000000"/>
      <name val="Arial"/>
      <family val="2"/>
    </font>
    <font>
      <b/>
      <vertAlign val="superscript"/>
      <sz val="9"/>
      <color rgb="FF000000"/>
      <name val="Arial"/>
      <family val="2"/>
    </font>
    <font>
      <sz val="9"/>
      <color rgb="FF1666AF"/>
      <name val="Arial"/>
      <family val="2"/>
    </font>
    <font>
      <b/>
      <sz val="9"/>
      <color rgb="FF1666AF"/>
      <name val="Arial"/>
      <family val="2"/>
    </font>
    <font>
      <b/>
      <sz val="9"/>
      <color rgb="FF0033A0"/>
      <name val="Arial"/>
      <family val="2"/>
    </font>
    <font>
      <sz val="10"/>
      <color rgb="FF1666AF"/>
      <name val="Arial"/>
      <family val="2"/>
    </font>
    <font>
      <sz val="10"/>
      <name val="Arial"/>
      <family val="2"/>
    </font>
    <font>
      <sz val="10"/>
      <name val="Arial"/>
      <family val="2"/>
    </font>
    <font>
      <sz val="9"/>
      <name val="Arial"/>
      <family val="2"/>
    </font>
    <font>
      <vertAlign val="superscript"/>
      <sz val="9"/>
      <name val="Arial"/>
      <family val="2"/>
    </font>
    <font>
      <b/>
      <sz val="9"/>
      <name val="Arial"/>
      <family val="2"/>
    </font>
    <font>
      <b/>
      <sz val="10"/>
      <name val="Arial"/>
      <family val="2"/>
    </font>
    <font>
      <b/>
      <sz val="12"/>
      <color rgb="FF0070C0"/>
      <name val="Arial"/>
      <family val="2"/>
    </font>
    <font>
      <b/>
      <vertAlign val="superscript"/>
      <sz val="9"/>
      <name val="Arial"/>
      <family val="2"/>
    </font>
    <font>
      <u/>
      <sz val="8.25"/>
      <color theme="10"/>
      <name val="Calibri"/>
      <family val="2"/>
    </font>
    <font>
      <sz val="11"/>
      <color indexed="8"/>
      <name val="Calibri"/>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8">
    <border>
      <left/>
      <right/>
      <top/>
      <bottom/>
      <diagonal/>
    </border>
    <border>
      <left/>
      <right/>
      <top style="thin">
        <color rgb="FF1666AF"/>
      </top>
      <bottom style="thin">
        <color rgb="FF1666AF"/>
      </bottom>
      <diagonal/>
    </border>
    <border>
      <left/>
      <right/>
      <top style="thin">
        <color rgb="FF1666AF"/>
      </top>
      <bottom/>
      <diagonal/>
    </border>
    <border>
      <left/>
      <right/>
      <top/>
      <bottom style="thin">
        <color rgb="FF1666AF"/>
      </bottom>
      <diagonal/>
    </border>
    <border>
      <left/>
      <right/>
      <top/>
      <bottom style="thin">
        <color rgb="FF000000"/>
      </bottom>
      <diagonal/>
    </border>
    <border>
      <left/>
      <right/>
      <top style="thin">
        <color rgb="FF000000"/>
      </top>
      <bottom style="thin">
        <color rgb="FF000000"/>
      </bottom>
      <diagonal/>
    </border>
    <border>
      <left/>
      <right/>
      <top/>
      <bottom style="double">
        <color rgb="FF000000"/>
      </bottom>
      <diagonal/>
    </border>
    <border>
      <left/>
      <right/>
      <top style="thin">
        <color rgb="FF000000"/>
      </top>
      <bottom style="double">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style="double">
        <color rgb="FF000000"/>
      </top>
      <bottom/>
      <diagonal/>
    </border>
    <border>
      <left style="thin">
        <color rgb="FF000000"/>
      </left>
      <right/>
      <top/>
      <bottom style="thin">
        <color rgb="FF000000"/>
      </bottom>
      <diagonal/>
    </border>
    <border>
      <left/>
      <right style="thin">
        <color rgb="FF000000"/>
      </right>
      <top/>
      <bottom/>
      <diagonal/>
    </border>
    <border>
      <left/>
      <right/>
      <top style="double">
        <color rgb="FF000000"/>
      </top>
      <bottom style="thin">
        <color rgb="FF000000"/>
      </bottom>
      <diagonal/>
    </border>
    <border>
      <left/>
      <right/>
      <top/>
      <bottom style="thin">
        <color indexed="64"/>
      </bottom>
      <diagonal/>
    </border>
    <border>
      <left/>
      <right/>
      <top style="thin">
        <color indexed="64"/>
      </top>
      <bottom style="double">
        <color indexed="64"/>
      </bottom>
      <diagonal/>
    </border>
  </borders>
  <cellStyleXfs count="17">
    <xf numFmtId="0" fontId="0" fillId="0" borderId="0"/>
    <xf numFmtId="0" fontId="3" fillId="0" borderId="0" applyBorder="0">
      <alignment wrapText="1"/>
    </xf>
    <xf numFmtId="0" fontId="3" fillId="0" borderId="0" applyBorder="0">
      <alignment wrapText="1"/>
    </xf>
    <xf numFmtId="0" fontId="4" fillId="0" borderId="0" applyBorder="0">
      <alignment horizontal="center" wrapText="1"/>
    </xf>
    <xf numFmtId="0" fontId="4" fillId="0" borderId="0" applyBorder="0">
      <alignment horizontal="left" wrapText="1"/>
    </xf>
    <xf numFmtId="0" fontId="5" fillId="0" borderId="0" applyBorder="0">
      <alignment horizontal="left" wrapText="1"/>
    </xf>
    <xf numFmtId="0" fontId="6" fillId="0" borderId="0" applyBorder="0">
      <alignment wrapText="1" indent="1"/>
    </xf>
    <xf numFmtId="43" fontId="28" fillId="0" borderId="0" applyFont="0" applyFill="0" applyBorder="0" applyAlignment="0" applyProtection="0"/>
    <xf numFmtId="0" fontId="28" fillId="0" borderId="0"/>
    <xf numFmtId="0" fontId="29" fillId="0" borderId="0"/>
    <xf numFmtId="0" fontId="2" fillId="0" borderId="0"/>
    <xf numFmtId="0" fontId="28" fillId="0" borderId="0"/>
    <xf numFmtId="0" fontId="28" fillId="0" borderId="0"/>
    <xf numFmtId="0" fontId="1" fillId="0" borderId="0"/>
    <xf numFmtId="43" fontId="1" fillId="0" borderId="0" applyFont="0" applyFill="0" applyBorder="0" applyAlignment="0" applyProtection="0"/>
    <xf numFmtId="0" fontId="36" fillId="0" borderId="0" applyNumberFormat="0" applyFill="0" applyBorder="0" applyAlignment="0" applyProtection="0">
      <alignment vertical="top"/>
      <protection locked="0"/>
    </xf>
    <xf numFmtId="9" fontId="37" fillId="0" borderId="0" applyFont="0" applyFill="0" applyBorder="0" applyAlignment="0" applyProtection="0"/>
  </cellStyleXfs>
  <cellXfs count="230">
    <xf numFmtId="0" fontId="0" fillId="0" borderId="0" xfId="0"/>
    <xf numFmtId="0" fontId="3" fillId="0" borderId="0" xfId="1">
      <alignment wrapText="1"/>
    </xf>
    <xf numFmtId="0" fontId="7" fillId="2" borderId="0" xfId="0" applyFont="1" applyFill="1" applyAlignment="1">
      <alignment horizontal="center" wrapText="1"/>
    </xf>
    <xf numFmtId="0" fontId="10" fillId="2" borderId="0" xfId="0" applyFont="1" applyFill="1" applyAlignment="1">
      <alignment horizontal="justify" wrapText="1"/>
    </xf>
    <xf numFmtId="0" fontId="7" fillId="2" borderId="0" xfId="0" applyFont="1" applyFill="1" applyAlignment="1">
      <alignment wrapText="1"/>
    </xf>
    <xf numFmtId="0" fontId="11" fillId="2" borderId="0" xfId="0" applyFont="1" applyFill="1" applyAlignment="1">
      <alignment horizontal="justify" wrapText="1"/>
    </xf>
    <xf numFmtId="0" fontId="3" fillId="2" borderId="0" xfId="0" applyFont="1" applyFill="1" applyAlignment="1">
      <alignment wrapText="1"/>
    </xf>
    <xf numFmtId="164" fontId="3" fillId="2" borderId="0" xfId="0" applyNumberFormat="1" applyFont="1" applyFill="1" applyAlignment="1">
      <alignment horizontal="center" wrapText="1"/>
    </xf>
    <xf numFmtId="0" fontId="4" fillId="2" borderId="0" xfId="0" applyFont="1" applyFill="1" applyAlignment="1">
      <alignment horizontal="left" wrapText="1"/>
    </xf>
    <xf numFmtId="0" fontId="3" fillId="2" borderId="0" xfId="0" applyFont="1" applyFill="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wrapText="1"/>
    </xf>
    <xf numFmtId="0" fontId="14" fillId="2" borderId="0" xfId="0" applyFont="1" applyFill="1" applyAlignment="1">
      <alignment wrapText="1"/>
    </xf>
    <xf numFmtId="0" fontId="15" fillId="2" borderId="0" xfId="0" applyFont="1" applyFill="1" applyAlignment="1">
      <alignment wrapText="1"/>
    </xf>
    <xf numFmtId="0" fontId="10" fillId="2" borderId="0" xfId="0" applyFont="1" applyFill="1" applyAlignment="1">
      <alignment vertical="top" wrapText="1"/>
    </xf>
    <xf numFmtId="0" fontId="16" fillId="0" borderId="0" xfId="0" applyFont="1" applyAlignment="1">
      <alignment wrapText="1"/>
    </xf>
    <xf numFmtId="0" fontId="10" fillId="0" borderId="4" xfId="0" applyFont="1" applyBorder="1" applyAlignment="1">
      <alignment horizontal="center" wrapText="1"/>
    </xf>
    <xf numFmtId="165" fontId="10" fillId="0" borderId="5" xfId="0" applyNumberFormat="1" applyFont="1" applyBorder="1" applyAlignment="1">
      <alignment horizontal="center" wrapText="1"/>
    </xf>
    <xf numFmtId="165" fontId="10" fillId="0" borderId="4" xfId="0" applyNumberFormat="1" applyFont="1" applyBorder="1" applyAlignment="1">
      <alignment horizontal="center" wrapText="1"/>
    </xf>
    <xf numFmtId="0" fontId="17" fillId="0" borderId="0" xfId="0" applyFont="1" applyAlignment="1">
      <alignment wrapText="1"/>
    </xf>
    <xf numFmtId="0" fontId="10" fillId="0" borderId="0" xfId="0" applyFont="1" applyAlignment="1">
      <alignment wrapText="1" indent="1"/>
    </xf>
    <xf numFmtId="166" fontId="10" fillId="0" borderId="0" xfId="0" applyNumberFormat="1" applyFont="1" applyAlignment="1">
      <alignment wrapText="1"/>
    </xf>
    <xf numFmtId="167" fontId="10" fillId="0" borderId="0" xfId="0" applyNumberFormat="1" applyFont="1" applyAlignment="1">
      <alignment wrapText="1"/>
    </xf>
    <xf numFmtId="167" fontId="10" fillId="0" borderId="4" xfId="0" applyNumberFormat="1" applyFont="1" applyBorder="1" applyAlignment="1">
      <alignment wrapText="1"/>
    </xf>
    <xf numFmtId="167" fontId="10" fillId="0" borderId="5" xfId="0" applyNumberFormat="1" applyFont="1" applyBorder="1" applyAlignment="1">
      <alignment wrapText="1"/>
    </xf>
    <xf numFmtId="0" fontId="10" fillId="0" borderId="0" xfId="0" applyFont="1" applyAlignment="1">
      <alignment wrapText="1"/>
    </xf>
    <xf numFmtId="166" fontId="10" fillId="0" borderId="6" xfId="0" applyNumberFormat="1" applyFont="1" applyBorder="1" applyAlignment="1">
      <alignment wrapText="1"/>
    </xf>
    <xf numFmtId="0" fontId="17" fillId="0" borderId="0" xfId="0" applyFont="1" applyAlignment="1">
      <alignment wrapText="1" indent="1"/>
    </xf>
    <xf numFmtId="0" fontId="10" fillId="0" borderId="0" xfId="0" applyFont="1" applyAlignment="1">
      <alignment wrapText="1" indent="2"/>
    </xf>
    <xf numFmtId="168" fontId="10" fillId="0" borderId="0" xfId="0" applyNumberFormat="1" applyFont="1" applyAlignment="1">
      <alignment wrapText="1"/>
    </xf>
    <xf numFmtId="168" fontId="10" fillId="0" borderId="7" xfId="0" applyNumberFormat="1" applyFont="1" applyBorder="1" applyAlignment="1">
      <alignment wrapText="1"/>
    </xf>
    <xf numFmtId="170" fontId="10" fillId="0" borderId="0" xfId="0" applyNumberFormat="1" applyFont="1" applyAlignment="1">
      <alignment wrapText="1"/>
    </xf>
    <xf numFmtId="0" fontId="10" fillId="0" borderId="5" xfId="0" applyFont="1" applyBorder="1" applyAlignment="1">
      <alignment wrapText="1"/>
    </xf>
    <xf numFmtId="0" fontId="10" fillId="0" borderId="8" xfId="0" applyFont="1" applyBorder="1" applyAlignment="1">
      <alignment wrapText="1"/>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1" xfId="0" applyFont="1" applyBorder="1" applyAlignment="1">
      <alignment wrapText="1"/>
    </xf>
    <xf numFmtId="0" fontId="10" fillId="0" borderId="12" xfId="0" applyFont="1" applyBorder="1" applyAlignment="1">
      <alignment wrapText="1"/>
    </xf>
    <xf numFmtId="0" fontId="10" fillId="0" borderId="13" xfId="0" applyFont="1" applyBorder="1" applyAlignment="1">
      <alignment wrapText="1"/>
    </xf>
    <xf numFmtId="168" fontId="10" fillId="0" borderId="6" xfId="0" applyNumberFormat="1" applyFont="1" applyBorder="1" applyAlignment="1">
      <alignment wrapText="1"/>
    </xf>
    <xf numFmtId="166" fontId="10" fillId="0" borderId="8" xfId="0" applyNumberFormat="1" applyFont="1" applyBorder="1" applyAlignment="1">
      <alignment wrapText="1"/>
    </xf>
    <xf numFmtId="171" fontId="10" fillId="0" borderId="0" xfId="0" applyNumberFormat="1" applyFont="1" applyAlignment="1">
      <alignment wrapText="1"/>
    </xf>
    <xf numFmtId="172" fontId="10" fillId="0" borderId="0" xfId="0" applyNumberFormat="1" applyFont="1" applyAlignment="1">
      <alignment wrapText="1"/>
    </xf>
    <xf numFmtId="0" fontId="10" fillId="0" borderId="0" xfId="0" applyFont="1" applyAlignment="1">
      <alignment horizontal="right" vertical="top" wrapText="1"/>
    </xf>
    <xf numFmtId="0" fontId="3" fillId="0" borderId="9" xfId="0" applyFont="1" applyBorder="1" applyAlignment="1">
      <alignment wrapText="1"/>
    </xf>
    <xf numFmtId="0" fontId="10" fillId="0" borderId="0" xfId="0" applyFont="1" applyAlignment="1">
      <alignment horizontal="left" wrapText="1"/>
    </xf>
    <xf numFmtId="167" fontId="10" fillId="0" borderId="8" xfId="0" applyNumberFormat="1" applyFont="1" applyBorder="1" applyAlignment="1">
      <alignment wrapText="1"/>
    </xf>
    <xf numFmtId="0" fontId="10" fillId="0" borderId="9"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166" fontId="10" fillId="0" borderId="7" xfId="0" applyNumberFormat="1" applyFont="1" applyBorder="1" applyAlignment="1">
      <alignment wrapText="1"/>
    </xf>
    <xf numFmtId="170" fontId="10" fillId="0" borderId="4" xfId="0" applyNumberFormat="1" applyFont="1" applyBorder="1" applyAlignment="1">
      <alignment wrapText="1"/>
    </xf>
    <xf numFmtId="170" fontId="10" fillId="0" borderId="8" xfId="0" applyNumberFormat="1" applyFont="1" applyBorder="1" applyAlignment="1">
      <alignment wrapText="1"/>
    </xf>
    <xf numFmtId="0" fontId="3" fillId="0" borderId="8" xfId="0" applyFont="1" applyBorder="1" applyAlignment="1">
      <alignment wrapText="1"/>
    </xf>
    <xf numFmtId="0" fontId="3" fillId="0" borderId="11" xfId="0" applyFont="1" applyBorder="1" applyAlignment="1">
      <alignment wrapText="1"/>
    </xf>
    <xf numFmtId="0" fontId="3" fillId="0" borderId="13"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vertical="top" wrapText="1"/>
    </xf>
    <xf numFmtId="0" fontId="10" fillId="0" borderId="11" xfId="0" applyFont="1" applyBorder="1" applyAlignment="1">
      <alignment vertical="top" wrapText="1"/>
    </xf>
    <xf numFmtId="0" fontId="10" fillId="0" borderId="13" xfId="0" applyFont="1" applyBorder="1" applyAlignment="1">
      <alignment vertical="top" wrapText="1"/>
    </xf>
    <xf numFmtId="0" fontId="10" fillId="0" borderId="8" xfId="0" applyFont="1" applyBorder="1" applyAlignment="1">
      <alignment vertical="top" wrapText="1"/>
    </xf>
    <xf numFmtId="0" fontId="10" fillId="0" borderId="5" xfId="0" applyFont="1" applyBorder="1" applyAlignment="1">
      <alignment horizontal="center" wrapText="1"/>
    </xf>
    <xf numFmtId="0" fontId="10" fillId="0" borderId="8" xfId="0" applyFont="1" applyBorder="1" applyAlignment="1">
      <alignment horizontal="center" wrapText="1"/>
    </xf>
    <xf numFmtId="0" fontId="19" fillId="2" borderId="0" xfId="0" applyFont="1" applyFill="1" applyAlignment="1">
      <alignment wrapText="1"/>
    </xf>
    <xf numFmtId="0" fontId="3" fillId="2" borderId="0" xfId="0" applyFont="1" applyFill="1" applyAlignment="1">
      <alignment vertical="top" wrapText="1"/>
    </xf>
    <xf numFmtId="0" fontId="14" fillId="2" borderId="0" xfId="0" applyFont="1" applyFill="1" applyAlignment="1">
      <alignment horizontal="left" wrapText="1"/>
    </xf>
    <xf numFmtId="0" fontId="3" fillId="2" borderId="0" xfId="0" applyFont="1" applyFill="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horizontal="left" wrapText="1"/>
    </xf>
    <xf numFmtId="0" fontId="13" fillId="2" borderId="0" xfId="0" applyFont="1" applyFill="1" applyAlignment="1">
      <alignment wrapText="1"/>
    </xf>
    <xf numFmtId="0" fontId="5" fillId="2" borderId="0" xfId="0" applyFont="1" applyFill="1" applyAlignment="1">
      <alignment horizontal="left" wrapText="1"/>
    </xf>
    <xf numFmtId="0" fontId="3" fillId="2" borderId="0" xfId="0" applyFont="1" applyFill="1" applyAlignment="1">
      <alignment horizontal="left" vertical="top" wrapText="1" indent="1"/>
    </xf>
    <xf numFmtId="0" fontId="5" fillId="2" borderId="0" xfId="0" applyFont="1" applyFill="1" applyAlignment="1">
      <alignment horizontal="left" vertical="top" wrapText="1"/>
    </xf>
    <xf numFmtId="0" fontId="3" fillId="2" borderId="0" xfId="0" applyFont="1" applyFill="1" applyAlignment="1">
      <alignment horizontal="left" wrapText="1" indent="1"/>
    </xf>
    <xf numFmtId="0" fontId="3" fillId="2" borderId="0" xfId="0" applyFont="1" applyFill="1" applyAlignment="1">
      <alignment wrapText="1" indent="1"/>
    </xf>
    <xf numFmtId="0" fontId="3" fillId="0" borderId="0" xfId="0" applyFont="1" applyAlignment="1">
      <alignment wrapText="1" indent="1"/>
    </xf>
    <xf numFmtId="167" fontId="10" fillId="0" borderId="7" xfId="0" applyNumberFormat="1" applyFont="1" applyBorder="1"/>
    <xf numFmtId="170" fontId="10" fillId="0" borderId="7" xfId="0" applyNumberFormat="1" applyFont="1" applyBorder="1"/>
    <xf numFmtId="166" fontId="10" fillId="0" borderId="0" xfId="0" applyNumberFormat="1" applyFont="1"/>
    <xf numFmtId="0" fontId="10" fillId="0" borderId="11" xfId="0" applyFont="1" applyBorder="1"/>
    <xf numFmtId="167" fontId="10" fillId="0" borderId="0" xfId="0" applyNumberFormat="1" applyFont="1"/>
    <xf numFmtId="167" fontId="10" fillId="0" borderId="4" xfId="0" applyNumberFormat="1" applyFont="1" applyBorder="1"/>
    <xf numFmtId="166" fontId="10" fillId="0" borderId="7" xfId="0" applyNumberFormat="1" applyFont="1" applyBorder="1"/>
    <xf numFmtId="0" fontId="10" fillId="0" borderId="12" xfId="0" applyFont="1" applyBorder="1"/>
    <xf numFmtId="0" fontId="10" fillId="0" borderId="14" xfId="0" applyFont="1" applyBorder="1"/>
    <xf numFmtId="0" fontId="10" fillId="0" borderId="0" xfId="0" applyFont="1"/>
    <xf numFmtId="170" fontId="10" fillId="0" borderId="0" xfId="0" applyNumberFormat="1" applyFont="1"/>
    <xf numFmtId="170" fontId="10" fillId="0" borderId="4" xfId="0" applyNumberFormat="1" applyFont="1" applyBorder="1"/>
    <xf numFmtId="170" fontId="10" fillId="0" borderId="8" xfId="0" applyNumberFormat="1" applyFont="1" applyBorder="1"/>
    <xf numFmtId="0" fontId="17" fillId="0" borderId="12" xfId="0" applyFont="1" applyBorder="1"/>
    <xf numFmtId="0" fontId="3" fillId="0" borderId="11" xfId="0" applyFont="1" applyBorder="1" applyAlignment="1">
      <alignment horizontal="left" vertical="top"/>
    </xf>
    <xf numFmtId="0" fontId="3" fillId="0" borderId="13" xfId="0" applyFont="1" applyBorder="1" applyAlignment="1">
      <alignment horizontal="left" vertical="top"/>
    </xf>
    <xf numFmtId="0" fontId="10" fillId="0" borderId="0" xfId="0" applyFont="1" applyAlignment="1">
      <alignment horizontal="center" vertical="top" wrapText="1"/>
    </xf>
    <xf numFmtId="167" fontId="10" fillId="0" borderId="8" xfId="0" applyNumberFormat="1" applyFont="1" applyBorder="1"/>
    <xf numFmtId="166" fontId="10" fillId="0" borderId="8" xfId="0" applyNumberFormat="1" applyFont="1" applyBorder="1"/>
    <xf numFmtId="0" fontId="10" fillId="0" borderId="13" xfId="0" applyFont="1" applyBorder="1"/>
    <xf numFmtId="172" fontId="10" fillId="0" borderId="0" xfId="0" applyNumberFormat="1" applyFont="1"/>
    <xf numFmtId="0" fontId="10" fillId="0" borderId="11" xfId="0" applyFont="1" applyBorder="1" applyAlignment="1">
      <alignment horizontal="center"/>
    </xf>
    <xf numFmtId="0" fontId="3" fillId="0" borderId="12" xfId="0" applyFont="1" applyBorder="1"/>
    <xf numFmtId="173" fontId="10" fillId="0" borderId="0" xfId="0" applyNumberFormat="1" applyFont="1"/>
    <xf numFmtId="41" fontId="10" fillId="0" borderId="0" xfId="0" applyNumberFormat="1" applyFont="1"/>
    <xf numFmtId="41" fontId="0" fillId="0" borderId="0" xfId="0" applyNumberFormat="1"/>
    <xf numFmtId="41" fontId="10" fillId="0" borderId="11" xfId="0" applyNumberFormat="1" applyFont="1" applyBorder="1"/>
    <xf numFmtId="41" fontId="10" fillId="0" borderId="4" xfId="0" applyNumberFormat="1" applyFont="1" applyBorder="1"/>
    <xf numFmtId="41" fontId="10" fillId="0" borderId="8" xfId="0" applyNumberFormat="1" applyFont="1" applyBorder="1"/>
    <xf numFmtId="174" fontId="10" fillId="0" borderId="0" xfId="0" applyNumberFormat="1" applyFont="1"/>
    <xf numFmtId="174" fontId="0" fillId="0" borderId="0" xfId="0" applyNumberFormat="1"/>
    <xf numFmtId="174" fontId="10" fillId="0" borderId="11" xfId="0" applyNumberFormat="1" applyFont="1" applyBorder="1"/>
    <xf numFmtId="174" fontId="10" fillId="0" borderId="4" xfId="0" applyNumberFormat="1" applyFont="1" applyBorder="1"/>
    <xf numFmtId="174" fontId="10" fillId="0" borderId="7" xfId="0" applyNumberFormat="1" applyFont="1" applyBorder="1"/>
    <xf numFmtId="0" fontId="0" fillId="3" borderId="0" xfId="0" applyFill="1"/>
    <xf numFmtId="0" fontId="28" fillId="0" borderId="0" xfId="8" applyAlignment="1">
      <alignment wrapText="1"/>
    </xf>
    <xf numFmtId="174" fontId="30" fillId="0" borderId="0" xfId="8" applyNumberFormat="1" applyFont="1"/>
    <xf numFmtId="175" fontId="30" fillId="0" borderId="0" xfId="8" applyNumberFormat="1" applyFont="1"/>
    <xf numFmtId="0" fontId="30" fillId="0" borderId="0" xfId="8" applyFont="1" applyAlignment="1">
      <alignment wrapText="1"/>
    </xf>
    <xf numFmtId="0" fontId="30" fillId="0" borderId="0" xfId="8" applyFont="1"/>
    <xf numFmtId="174" fontId="28" fillId="0" borderId="0" xfId="8" applyNumberFormat="1"/>
    <xf numFmtId="0" fontId="0" fillId="0" borderId="0" xfId="9" applyFont="1"/>
    <xf numFmtId="0" fontId="10" fillId="0" borderId="11" xfId="9" applyFont="1" applyBorder="1" applyAlignment="1">
      <alignment wrapText="1"/>
    </xf>
    <xf numFmtId="174" fontId="0" fillId="0" borderId="0" xfId="9" applyNumberFormat="1" applyFont="1"/>
    <xf numFmtId="174" fontId="10" fillId="0" borderId="11" xfId="9" applyNumberFormat="1" applyFont="1" applyBorder="1"/>
    <xf numFmtId="174" fontId="10" fillId="0" borderId="17" xfId="9" applyNumberFormat="1" applyFont="1" applyBorder="1"/>
    <xf numFmtId="174" fontId="10" fillId="0" borderId="0" xfId="9" applyNumberFormat="1" applyFont="1"/>
    <xf numFmtId="0" fontId="3" fillId="0" borderId="0" xfId="0" applyFont="1" applyAlignment="1">
      <alignment wrapText="1"/>
    </xf>
    <xf numFmtId="0" fontId="10" fillId="0" borderId="0" xfId="0" applyFont="1" applyAlignment="1">
      <alignment horizontal="center" wrapText="1"/>
    </xf>
    <xf numFmtId="0" fontId="10" fillId="0" borderId="4" xfId="0" applyFont="1" applyBorder="1" applyAlignment="1">
      <alignment wrapText="1"/>
    </xf>
    <xf numFmtId="0" fontId="3" fillId="0" borderId="4" xfId="0" applyFont="1" applyBorder="1" applyAlignment="1">
      <alignment wrapText="1"/>
    </xf>
    <xf numFmtId="0" fontId="34" fillId="0" borderId="0" xfId="8" applyFont="1" applyAlignment="1">
      <alignment wrapText="1"/>
    </xf>
    <xf numFmtId="0" fontId="10" fillId="0" borderId="4" xfId="8" applyFont="1" applyBorder="1" applyAlignment="1">
      <alignment horizontal="center" wrapText="1"/>
    </xf>
    <xf numFmtId="0" fontId="30" fillId="0" borderId="8" xfId="8" applyFont="1" applyBorder="1" applyAlignment="1">
      <alignment wrapText="1"/>
    </xf>
    <xf numFmtId="41" fontId="30" fillId="0" borderId="0" xfId="8" applyNumberFormat="1" applyFont="1"/>
    <xf numFmtId="0" fontId="28" fillId="0" borderId="0" xfId="8"/>
    <xf numFmtId="0" fontId="30" fillId="0" borderId="4" xfId="8" applyFont="1" applyBorder="1" applyAlignment="1">
      <alignment horizontal="center" wrapText="1"/>
    </xf>
    <xf numFmtId="0" fontId="31" fillId="0" borderId="0" xfId="8" quotePrefix="1" applyFont="1" applyAlignment="1">
      <alignment horizontal="left" wrapText="1"/>
    </xf>
    <xf numFmtId="0" fontId="22" fillId="0" borderId="0" xfId="8" quotePrefix="1" applyFont="1" applyAlignment="1">
      <alignment horizontal="left" vertical="top" wrapText="1"/>
    </xf>
    <xf numFmtId="43" fontId="10" fillId="0" borderId="0" xfId="0" applyNumberFormat="1" applyFont="1" applyAlignment="1">
      <alignment wrapText="1"/>
    </xf>
    <xf numFmtId="43" fontId="0" fillId="0" borderId="0" xfId="0" applyNumberFormat="1"/>
    <xf numFmtId="43" fontId="10" fillId="0" borderId="11" xfId="0" applyNumberFormat="1" applyFont="1" applyBorder="1" applyAlignment="1">
      <alignment wrapText="1"/>
    </xf>
    <xf numFmtId="43" fontId="10" fillId="0" borderId="4" xfId="0" applyNumberFormat="1" applyFont="1" applyBorder="1" applyAlignment="1">
      <alignment wrapText="1"/>
    </xf>
    <xf numFmtId="41" fontId="10" fillId="0" borderId="4" xfId="0" applyNumberFormat="1" applyFont="1" applyBorder="1" applyAlignment="1">
      <alignment wrapText="1"/>
    </xf>
    <xf numFmtId="41" fontId="10" fillId="0" borderId="11" xfId="0" applyNumberFormat="1" applyFont="1" applyBorder="1" applyAlignment="1">
      <alignment wrapText="1"/>
    </xf>
    <xf numFmtId="176" fontId="30" fillId="0" borderId="0" xfId="8" applyNumberFormat="1" applyFont="1"/>
    <xf numFmtId="0" fontId="3" fillId="3" borderId="0" xfId="0" applyFont="1" applyFill="1" applyAlignment="1">
      <alignment wrapText="1"/>
    </xf>
    <xf numFmtId="0" fontId="10" fillId="0" borderId="0" xfId="0" applyFont="1" applyAlignment="1">
      <alignment horizontal="left" wrapText="1" indent="1"/>
    </xf>
    <xf numFmtId="0" fontId="3" fillId="2" borderId="0" xfId="0" applyFont="1" applyFill="1" applyAlignment="1">
      <alignment horizontal="left" vertical="center" wrapText="1"/>
    </xf>
    <xf numFmtId="42" fontId="10" fillId="0" borderId="0" xfId="0" applyNumberFormat="1" applyFont="1"/>
    <xf numFmtId="42" fontId="0" fillId="0" borderId="0" xfId="0" applyNumberFormat="1"/>
    <xf numFmtId="42" fontId="10" fillId="0" borderId="11" xfId="0" applyNumberFormat="1" applyFont="1" applyBorder="1"/>
    <xf numFmtId="0" fontId="10" fillId="0" borderId="14" xfId="0" applyFont="1" applyBorder="1" applyAlignment="1">
      <alignment horizontal="left"/>
    </xf>
    <xf numFmtId="0" fontId="10" fillId="0" borderId="0" xfId="0" applyFont="1" applyAlignment="1">
      <alignment horizontal="left"/>
    </xf>
    <xf numFmtId="41" fontId="10" fillId="0" borderId="4" xfId="7" applyNumberFormat="1" applyFont="1" applyBorder="1" applyAlignment="1"/>
    <xf numFmtId="41" fontId="10" fillId="0" borderId="0" xfId="0" applyNumberFormat="1" applyFont="1" applyAlignment="1">
      <alignment wrapText="1"/>
    </xf>
    <xf numFmtId="41" fontId="10" fillId="0" borderId="5" xfId="0" applyNumberFormat="1" applyFont="1" applyBorder="1" applyAlignment="1">
      <alignment wrapText="1"/>
    </xf>
    <xf numFmtId="41" fontId="10" fillId="0" borderId="8" xfId="0" applyNumberFormat="1" applyFont="1" applyBorder="1" applyAlignment="1">
      <alignment wrapText="1"/>
    </xf>
    <xf numFmtId="41" fontId="18" fillId="0" borderId="11" xfId="0" applyNumberFormat="1" applyFont="1" applyBorder="1" applyAlignment="1">
      <alignment wrapText="1"/>
    </xf>
    <xf numFmtId="41" fontId="18" fillId="0" borderId="4" xfId="0" applyNumberFormat="1" applyFont="1" applyBorder="1" applyAlignment="1">
      <alignment wrapText="1"/>
    </xf>
    <xf numFmtId="41" fontId="10" fillId="0" borderId="14" xfId="0" applyNumberFormat="1" applyFont="1" applyBorder="1" applyAlignment="1">
      <alignment wrapText="1"/>
    </xf>
    <xf numFmtId="41" fontId="10" fillId="0" borderId="14" xfId="0" applyNumberFormat="1" applyFont="1" applyBorder="1" applyAlignment="1">
      <alignment horizontal="right" vertical="top"/>
    </xf>
    <xf numFmtId="41" fontId="10" fillId="0" borderId="0" xfId="0" applyNumberFormat="1" applyFont="1" applyAlignment="1">
      <alignment horizontal="right" vertical="top"/>
    </xf>
    <xf numFmtId="169" fontId="10" fillId="0" borderId="0" xfId="0" applyNumberFormat="1" applyFont="1" applyAlignment="1">
      <alignment vertical="center"/>
    </xf>
    <xf numFmtId="0" fontId="0" fillId="0" borderId="0" xfId="0" applyAlignment="1">
      <alignment vertical="center"/>
    </xf>
    <xf numFmtId="0" fontId="10" fillId="0" borderId="11" xfId="0" applyFont="1" applyBorder="1" applyAlignment="1">
      <alignment vertical="center"/>
    </xf>
    <xf numFmtId="177" fontId="30" fillId="0" borderId="0" xfId="8" applyNumberFormat="1" applyFont="1"/>
    <xf numFmtId="0" fontId="7" fillId="2" borderId="0" xfId="0" applyFont="1" applyFill="1" applyAlignment="1">
      <alignment horizontal="center" wrapText="1"/>
    </xf>
    <xf numFmtId="0" fontId="9" fillId="2" borderId="0" xfId="0" applyFont="1" applyFill="1" applyAlignment="1">
      <alignment horizontal="center" wrapText="1"/>
    </xf>
    <xf numFmtId="0" fontId="10" fillId="2" borderId="0" xfId="0" applyFont="1" applyFill="1" applyAlignment="1">
      <alignment horizontal="justify" wrapText="1"/>
    </xf>
    <xf numFmtId="0" fontId="10" fillId="2" borderId="0" xfId="0" applyFont="1" applyFill="1" applyAlignment="1">
      <alignment horizontal="left" wrapText="1"/>
    </xf>
    <xf numFmtId="0" fontId="8" fillId="2" borderId="0" xfId="0" applyFont="1" applyFill="1" applyAlignment="1">
      <alignment horizontal="center" wrapText="1"/>
    </xf>
    <xf numFmtId="0" fontId="4" fillId="2" borderId="0" xfId="0" applyFont="1" applyFill="1" applyAlignment="1">
      <alignment horizontal="left" wrapText="1"/>
    </xf>
    <xf numFmtId="0" fontId="3" fillId="2" borderId="0" xfId="0" applyFont="1" applyFill="1" applyAlignment="1">
      <alignment wrapText="1" indent="2"/>
    </xf>
    <xf numFmtId="0" fontId="12" fillId="2" borderId="0" xfId="0" applyFont="1" applyFill="1" applyAlignment="1">
      <alignment horizontal="left" wrapText="1" indent="1"/>
    </xf>
    <xf numFmtId="0" fontId="4" fillId="2" borderId="0" xfId="0" applyFont="1" applyFill="1" applyAlignment="1">
      <alignment horizontal="center" wrapText="1"/>
    </xf>
    <xf numFmtId="0" fontId="13" fillId="2" borderId="3" xfId="0" applyFont="1" applyFill="1" applyBorder="1" applyAlignment="1">
      <alignment horizontal="left" wrapText="1"/>
    </xf>
    <xf numFmtId="0" fontId="4" fillId="2" borderId="1" xfId="0" applyFont="1" applyFill="1" applyBorder="1" applyAlignment="1">
      <alignment horizontal="center" wrapText="1"/>
    </xf>
    <xf numFmtId="0" fontId="4" fillId="2" borderId="2" xfId="0" applyFont="1" applyFill="1" applyBorder="1" applyAlignment="1">
      <alignment horizontal="left" wrapText="1"/>
    </xf>
    <xf numFmtId="0" fontId="10" fillId="0" borderId="0" xfId="0" applyFont="1" applyAlignment="1">
      <alignment wrapText="1" indent="1"/>
    </xf>
    <xf numFmtId="0" fontId="0" fillId="0" borderId="0" xfId="0" applyAlignment="1"/>
    <xf numFmtId="0" fontId="17" fillId="0" borderId="0" xfId="0" applyFont="1" applyAlignment="1">
      <alignment wrapText="1"/>
    </xf>
    <xf numFmtId="0" fontId="17" fillId="0" borderId="0" xfId="0" applyFont="1" applyAlignment="1">
      <alignment wrapText="1" indent="1"/>
    </xf>
    <xf numFmtId="0" fontId="10" fillId="0" borderId="0" xfId="0" applyFont="1" applyAlignment="1">
      <alignment wrapText="1" indent="2"/>
    </xf>
    <xf numFmtId="0" fontId="10" fillId="0" borderId="0" xfId="0" applyFont="1" applyAlignment="1">
      <alignment wrapText="1" indent="3"/>
    </xf>
    <xf numFmtId="0" fontId="10" fillId="0" borderId="0" xfId="0" applyFont="1" applyAlignment="1">
      <alignment wrapText="1"/>
    </xf>
    <xf numFmtId="0" fontId="10" fillId="0" borderId="4" xfId="0" applyFont="1" applyBorder="1" applyAlignment="1">
      <alignment horizontal="center" wrapText="1"/>
    </xf>
    <xf numFmtId="0" fontId="17" fillId="0" borderId="0" xfId="0" applyFont="1" applyAlignment="1">
      <alignment wrapText="1" indent="2"/>
    </xf>
    <xf numFmtId="0" fontId="10" fillId="0" borderId="0" xfId="0" applyFont="1" applyAlignment="1">
      <alignment horizontal="left" wrapText="1" indent="1"/>
    </xf>
    <xf numFmtId="0" fontId="16" fillId="0" borderId="0" xfId="0" applyFont="1" applyAlignment="1">
      <alignment wrapText="1"/>
    </xf>
    <xf numFmtId="0" fontId="4" fillId="0" borderId="0" xfId="3" applyAlignment="1">
      <alignment horizontal="center" wrapText="1"/>
    </xf>
    <xf numFmtId="0" fontId="10" fillId="0" borderId="0" xfId="0" applyFont="1" applyAlignment="1">
      <alignment vertical="top" wrapText="1"/>
    </xf>
    <xf numFmtId="0" fontId="0" fillId="0" borderId="0" xfId="0" applyAlignment="1">
      <alignment vertical="top"/>
    </xf>
    <xf numFmtId="0" fontId="10" fillId="0" borderId="0" xfId="0" applyFont="1" applyAlignment="1">
      <alignment wrapText="1" indent="5"/>
    </xf>
    <xf numFmtId="0" fontId="17" fillId="0" borderId="0" xfId="0" applyFont="1" applyAlignment="1">
      <alignment horizontal="left" wrapText="1" indent="3"/>
    </xf>
    <xf numFmtId="0" fontId="0" fillId="0" borderId="0" xfId="0" applyAlignment="1">
      <alignment horizontal="left" indent="3"/>
    </xf>
    <xf numFmtId="0" fontId="17" fillId="0" borderId="0" xfId="0" applyFont="1" applyAlignment="1">
      <alignment wrapText="1" indent="5"/>
    </xf>
    <xf numFmtId="0" fontId="16" fillId="0" borderId="0" xfId="0" applyFont="1" applyAlignment="1">
      <alignment vertical="top" wrapText="1"/>
    </xf>
    <xf numFmtId="0" fontId="10" fillId="0" borderId="0" xfId="0" applyFont="1" applyAlignment="1">
      <alignment horizontal="left" wrapText="1" indent="4"/>
    </xf>
    <xf numFmtId="0" fontId="10" fillId="0" borderId="0" xfId="0" applyFont="1" applyAlignment="1">
      <alignment horizontal="left" wrapText="1" indent="6"/>
    </xf>
    <xf numFmtId="0" fontId="17" fillId="0" borderId="0" xfId="0" applyFont="1" applyAlignment="1">
      <alignment horizontal="left" wrapText="1" indent="1"/>
    </xf>
    <xf numFmtId="0" fontId="10" fillId="0" borderId="0" xfId="0" applyFont="1" applyAlignment="1">
      <alignment horizontal="left" wrapText="1" indent="5"/>
    </xf>
    <xf numFmtId="0" fontId="17" fillId="0" borderId="0" xfId="0" applyFont="1" applyAlignment="1">
      <alignment horizontal="left" wrapText="1"/>
    </xf>
    <xf numFmtId="0" fontId="10" fillId="0" borderId="0" xfId="0" applyFont="1" applyAlignment="1">
      <alignment horizontal="left" wrapText="1"/>
    </xf>
    <xf numFmtId="0" fontId="30" fillId="0" borderId="0" xfId="8" applyFont="1" applyAlignment="1">
      <alignment wrapText="1"/>
    </xf>
    <xf numFmtId="0" fontId="32" fillId="0" borderId="0" xfId="8" applyFont="1" applyAlignment="1">
      <alignment horizontal="left" wrapText="1" indent="2"/>
    </xf>
    <xf numFmtId="0" fontId="33" fillId="0" borderId="0" xfId="8" applyFont="1" applyAlignment="1">
      <alignment horizontal="left" wrapText="1" indent="2"/>
    </xf>
    <xf numFmtId="0" fontId="10" fillId="0" borderId="16" xfId="0" applyFont="1" applyBorder="1" applyAlignment="1">
      <alignment horizontal="center" wrapText="1"/>
    </xf>
    <xf numFmtId="0" fontId="10" fillId="0" borderId="0" xfId="0" applyFont="1" applyAlignment="1">
      <alignment horizontal="left" vertical="top" wrapText="1"/>
    </xf>
    <xf numFmtId="0" fontId="10" fillId="0" borderId="0" xfId="0" applyFont="1" applyAlignment="1">
      <alignment horizontal="left" wrapText="1" indent="2"/>
    </xf>
    <xf numFmtId="0" fontId="17" fillId="0" borderId="0" xfId="0" applyFont="1" applyAlignment="1">
      <alignment horizontal="left" wrapText="1" indent="2"/>
    </xf>
    <xf numFmtId="0" fontId="30" fillId="0" borderId="0" xfId="8" applyFont="1" applyAlignment="1">
      <alignment vertical="top" wrapText="1"/>
    </xf>
    <xf numFmtId="0" fontId="28" fillId="0" borderId="0" xfId="8" applyAlignment="1">
      <alignment wrapText="1"/>
    </xf>
    <xf numFmtId="0" fontId="30" fillId="0" borderId="16" xfId="8" applyFont="1" applyBorder="1" applyAlignment="1">
      <alignment horizontal="center" wrapText="1"/>
    </xf>
    <xf numFmtId="0" fontId="28" fillId="0" borderId="16" xfId="8" applyBorder="1" applyAlignment="1">
      <alignment wrapText="1"/>
    </xf>
    <xf numFmtId="49" fontId="30" fillId="0" borderId="16" xfId="12" applyNumberFormat="1" applyFont="1" applyBorder="1" applyAlignment="1">
      <alignment horizontal="center" wrapText="1"/>
    </xf>
    <xf numFmtId="0" fontId="32" fillId="0" borderId="0" xfId="8" applyFont="1" applyAlignment="1">
      <alignment wrapText="1"/>
    </xf>
    <xf numFmtId="0" fontId="10" fillId="0" borderId="0" xfId="8" applyFont="1" applyAlignment="1">
      <alignment horizontal="left" wrapText="1" indent="1"/>
    </xf>
    <xf numFmtId="0" fontId="4" fillId="0" borderId="0" xfId="8" applyFont="1" applyAlignment="1">
      <alignment horizontal="center" wrapText="1"/>
    </xf>
    <xf numFmtId="0" fontId="17" fillId="0" borderId="0" xfId="0" applyFont="1" applyAlignment="1">
      <alignment horizontal="left" vertical="top" wrapText="1"/>
    </xf>
    <xf numFmtId="0" fontId="17" fillId="0" borderId="0" xfId="0" applyFont="1" applyAlignment="1">
      <alignment horizontal="left" wrapText="1" indent="5"/>
    </xf>
    <xf numFmtId="0" fontId="17" fillId="0" borderId="0" xfId="0" applyFont="1" applyAlignment="1">
      <alignment horizontal="left" wrapText="1" indent="4"/>
    </xf>
    <xf numFmtId="0" fontId="16" fillId="0" borderId="0" xfId="0" applyFont="1" applyAlignment="1">
      <alignment horizontal="left" wrapText="1"/>
    </xf>
    <xf numFmtId="0" fontId="10" fillId="0" borderId="0" xfId="0" applyFont="1" applyAlignment="1">
      <alignment horizontal="left" wrapText="1" indent="3"/>
    </xf>
    <xf numFmtId="0" fontId="3" fillId="2" borderId="0" xfId="0" applyFont="1" applyFill="1" applyAlignment="1">
      <alignment horizontal="left" wrapText="1"/>
    </xf>
    <xf numFmtId="0" fontId="3" fillId="0" borderId="0" xfId="0" applyFont="1" applyAlignment="1">
      <alignment horizontal="left" vertical="center" wrapText="1"/>
    </xf>
    <xf numFmtId="0" fontId="3" fillId="2" borderId="0" xfId="0" applyFont="1" applyFill="1" applyAlignment="1">
      <alignment vertical="top" wrapText="1"/>
    </xf>
    <xf numFmtId="0" fontId="14" fillId="2" borderId="0" xfId="0" applyFont="1" applyFill="1" applyAlignment="1">
      <alignment horizontal="left"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14" fillId="2" borderId="0" xfId="0" applyFont="1" applyFill="1" applyAlignment="1">
      <alignment horizontal="left" vertical="top" wrapText="1"/>
    </xf>
    <xf numFmtId="0" fontId="3" fillId="2" borderId="0" xfId="0" applyFont="1" applyFill="1" applyAlignment="1">
      <alignment horizontal="left" wrapText="1" indent="1"/>
    </xf>
    <xf numFmtId="0" fontId="5" fillId="2" borderId="0" xfId="0" applyFont="1" applyFill="1" applyAlignment="1">
      <alignment horizontal="left" wrapText="1"/>
    </xf>
  </cellXfs>
  <cellStyles count="17">
    <cellStyle name="Comma" xfId="7" builtinId="3"/>
    <cellStyle name="Comma 2" xfId="14" xr:uid="{E87F9D7D-356F-494F-946E-C4151BF1234D}"/>
    <cellStyle name="Glossary Section Header" xfId="5" xr:uid="{00000000-0005-0000-0000-000005000000}"/>
    <cellStyle name="Glossary title label" xfId="6" xr:uid="{00000000-0005-0000-0000-000006000000}"/>
    <cellStyle name="Hyperlink 2" xfId="15" xr:uid="{F316D4BC-49EE-4966-959A-35E1A2831980}"/>
    <cellStyle name="Normal" xfId="0" builtinId="0"/>
    <cellStyle name="Normal (Table)" xfId="1" xr:uid="{00000000-0005-0000-0000-000001000000}"/>
    <cellStyle name="Normal 10" xfId="11" xr:uid="{49947A23-8174-4234-B3F9-18FF80AE62B0}"/>
    <cellStyle name="Normal 2" xfId="2" xr:uid="{00000000-0005-0000-0000-000002000000}"/>
    <cellStyle name="Normal 2 2" xfId="9" xr:uid="{BAF8705B-2C98-47AC-99DD-B903B40DDE9F}"/>
    <cellStyle name="Normal 3" xfId="8" xr:uid="{CD468367-CB55-47A5-A46A-AE5F79C93503}"/>
    <cellStyle name="Normal 4" xfId="10" xr:uid="{7E83543E-B15C-4C9D-BD78-B394FCB0ED33}"/>
    <cellStyle name="Normal 5" xfId="13" xr:uid="{50454AB4-3DF4-4C52-B007-9699D8BB5924}"/>
    <cellStyle name="Normal_PR Q1 2009" xfId="12" xr:uid="{E335178D-72F8-417F-9078-D13B07EB9CA2}"/>
    <cellStyle name="Page Header - Center" xfId="3" xr:uid="{00000000-0005-0000-0000-000003000000}"/>
    <cellStyle name="Page Header - Left Aligned" xfId="4" xr:uid="{00000000-0005-0000-0000-000004000000}"/>
    <cellStyle name="Percent 3" xfId="16" xr:uid="{F2D407A9-5CA1-41CB-B9B9-BE56B21ABA80}"/>
  </cellStyles>
  <dxfs count="0"/>
  <tableStyles count="0"/>
  <colors>
    <mruColors>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50000</xdr:colOff>
      <xdr:row>8</xdr:row>
      <xdr:rowOff>50000</xdr:rowOff>
    </xdr:from>
    <xdr:ext cx="3215647" cy="1885786"/>
    <xdr:pic>
      <xdr:nvPicPr>
        <xdr:cNvPr id="2" name="all_line_ver_notag_rgb_pos.png" descr="all_line_ver_notag_rgb_pos.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215647" cy="18857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762000</xdr:colOff>
      <xdr:row>9</xdr:row>
      <xdr:rowOff>85724</xdr:rowOff>
    </xdr:from>
    <xdr:to>
      <xdr:col>19</xdr:col>
      <xdr:colOff>454795</xdr:colOff>
      <xdr:row>12</xdr:row>
      <xdr:rowOff>76199</xdr:rowOff>
    </xdr:to>
    <xdr:sp macro="" textlink="">
      <xdr:nvSpPr>
        <xdr:cNvPr id="2" name="TextBox 1">
          <a:extLst>
            <a:ext uri="{FF2B5EF4-FFF2-40B4-BE49-F238E27FC236}">
              <a16:creationId xmlns:a16="http://schemas.microsoft.com/office/drawing/2014/main" id="{10A62D7A-9FA2-447B-B3EE-A7114C6755BA}"/>
            </a:ext>
          </a:extLst>
        </xdr:cNvPr>
        <xdr:cNvSpPr txBox="1"/>
      </xdr:nvSpPr>
      <xdr:spPr>
        <a:xfrm>
          <a:off x="2114550" y="1952624"/>
          <a:ext cx="787477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baseline="0">
              <a:solidFill>
                <a:srgbClr val="FF0000"/>
              </a:solidFill>
            </a:rPr>
            <a:t>Working on getting the data for a new page. </a:t>
          </a:r>
          <a:endParaRPr lang="en-US"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vcollab/Public/All/Mike/Holdings/PFP%202005/pfpdata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lstatecloud-my.sharepoint.com/Management%20Reporting%20Unit/GAAP/2010%20Quarters/3rd%20Quarter%202010/Q3%20-%20Schedules/F%2013/Allcorp/F13%20-%20Fixed%20Income%20by%20Asset%20Type%202010%2009%20v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01-invfs1-s\Data\documents%20and%20settings\jcraft\Local%20Settings\Temporary%20Internet%20Files\OLK5D\ALFRPB-2005-04-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1-invfs1-s\Data\Inv_Opps\MAXBAL\Projects%20(Income%20Analysis)\Duration%20Decrease%20Intent%20to%20Sell\Q12005%20Intent%20to%20Sell%20WD%20SE%20(FINAL%20JAS2%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allstatecloud-my.sharepoint.com/Management%20Reporting%20Unit/GAAP/2012%20Quarters/Q3%202012/Q3%20Schedules/F10%20&amp;%20F10.1/F10.1%20-%20ALLCORP%20-%203Q201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4th%20Quarter%202009\QTR-4%20Schedules\A1-A10\A1&amp;%20A10_4Q2009%20v01-14-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01-invfs1-s\Data\Inv_Opps\MAXBAL\Inc2004\Inc0904\Work\SEwritedowntrend-Shar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0001-nas02p\Data\Management%20Reporting%20Unit\GAAP\2003%20quarters\3rd%20Quarter%202003\QRT%203%20-%20Schedules\B10\2003\B10A%20-%202Q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lstatecloud-my.sharepoint.com/Management%20Reporting%20Unit/GAAP/2010%20Quarters/2nd%20Quarter%202010/QTR-2%20Schedules/A1%20-%20A10/A1&amp;%20A10_2Q2010%20v07-09-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lstatecloud-my.sharepoint.com/TeamPFAutoHome/POA%20(Total%20Auto%20&amp;%20Total%20Home)/Total%20Auto%20POA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lstatecloud-my.sharepoint.com/Management%20Reporting%20Unit/GAAP/2013%20Quarters/Q4%202013/Q4%20Schedules/A1/A1_4Q2013_ALLCORP_ALI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2nd%20Quarter%202009\QTR-2%20Schedules\C90%20new%20RMBS\C-90%20Allcorp%20RMBS%20(Current%20Rating)%20-%202Q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lstatecloud-my.sharepoint.com/Management%20Reporting%20Unit/GAAP/2011%20Quarters/Q4%202011/Q4%20Schedules/C3/C3%20ALLCORP_ALICCONS%204Q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0001-nas02p\Data\Management%20Reporting%20Unit\GAAP\2011%20Quarters\Q3%202011\Q3%20Schedules\A1%20A10\A01_A10_Net%20Inv%20Income%20Q3.2011%20ALLCORP%20K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1-invfs1-s\Data\documents%20and%20settings\rwiand\Local%20Settings\Temporary%20Internet%20Files\OLK1\DCA%20Sales%2003%2029%2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0001-nas02p\Data\Management%20Reporting%20Unit\GAAP\2012%20Quarters\Q2%202012\Q2%20Schedules\B1\B01%20-%20Investment%20Balance%20Sheet%20June%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data"/>
      <sheetName val="Weekly Production Summary"/>
      <sheetName val="PFP Review"/>
      <sheetName val="Weekly Activity Backup"/>
      <sheetName val="Purchase Detail"/>
      <sheetName val="Weekly Production Slides"/>
      <sheetName val="Jerry's Sheet"/>
      <sheetName val="Broker Activity"/>
      <sheetName val="Purchase Detail AP"/>
      <sheetName val="AP Presentation Links"/>
      <sheetName val="Combined Broker List"/>
      <sheetName val="Reconcile to Steve Jones"/>
      <sheetName val="Marketing Slides"/>
      <sheetName val="AF &amp; AP Production Report pg 4"/>
      <sheetName val="AF Presentation Links"/>
      <sheetName val="Bob's Special AF Presentation"/>
      <sheetName val="Purchase Detail Foreign"/>
      <sheetName val="Jerry's Sheet - 2"/>
      <sheetName val="Life Portfolio Meeting Data"/>
      <sheetName val="Secondary Trades"/>
      <sheetName val="2005 Foreign SUR analysis"/>
      <sheetName val="lookups"/>
      <sheetName val="Top Deals"/>
      <sheetName val="Mktg Book"/>
      <sheetName val="Stats"/>
      <sheetName val="Pivot"/>
      <sheetName val="Data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F13 PY"/>
      <sheetName val="% for Disclosure"/>
      <sheetName val="Rounded $"/>
      <sheetName val="Whole $"/>
      <sheetName val="Zero Support"/>
      <sheetName val="Pivot"/>
      <sheetName val="Data"/>
      <sheetName val="Table"/>
      <sheetName val="F13 PY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LIST"/>
      <sheetName val="MAIN"/>
      <sheetName val="SETTLE"/>
      <sheetName val="SWAP"/>
      <sheetName val="ASSET"/>
      <sheetName val="ASSETSUMM"/>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INTSELL 1st Qtr (step 4)"/>
      <sheetName val="AHL"/>
      <sheetName val="ALIC"/>
      <sheetName val="ALICNY"/>
      <sheetName val="IXXX Template"/>
      <sheetName val="Cusips w UR Loss"/>
      <sheetName val="Entire population"/>
      <sheetName val="Accounts"/>
      <sheetName val="detail on entire population"/>
      <sheetName val="3.31.05 Prices"/>
      <sheetName val="ALFRP"/>
      <sheetName val="ALICMVAA - ALICMVAAOLD"/>
      <sheetName val="Duration"/>
      <sheetName val="5 YR ABS,CMBS,MUN Income"/>
      <sheetName val="7 YR ABS,CMBS,MUN Income"/>
      <sheetName val="10 YR ABS,CMBS,MUN Income"/>
      <sheetName val="12+ YR ABS,CMBS,MUN Income"/>
      <sheetName val="PP Income"/>
      <sheetName val="IGC Incom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1) Lead"/>
      <sheetName val="(2) Pivot Whole num"/>
      <sheetName val="Pivot YTM control"/>
      <sheetName val="(3) Data"/>
      <sheetName val="(4) Table"/>
      <sheetName val="Tickmarks"/>
      <sheetName val="(5) Trending"/>
      <sheetName val="F13"/>
      <sheetName val="B1"/>
      <sheetName val="10-K 10-Q Disclosure"/>
      <sheetName val="F10 Rounded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SAP"/>
      <sheetName val="ECF"/>
      <sheetName val="ECN"/>
      <sheetName val="ELF"/>
      <sheetName val="ECP"/>
      <sheetName val="E34SAP"/>
      <sheetName val="AMC"/>
      <sheetName val="Foundation"/>
      <sheetName val="AIMCO"/>
      <sheetName val="LIFEREF"/>
      <sheetName val="Account headcheck"/>
      <sheetName val="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Total"/>
      <sheetName val="Quarters"/>
      <sheetName val="total sorted"/>
      <sheetName val="Quarter by cat"/>
      <sheetName val="total by Asset"/>
      <sheetName val="Sheet3"/>
      <sheetName val="Quarters - sorted"/>
      <sheetName val="Query4"/>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corp"/>
      <sheetName val="P&amp;C Segment"/>
      <sheetName val="Life Segment"/>
      <sheetName val="Corporate &amp; Other Segment"/>
      <sheetName val="LLE"/>
      <sheetName val="ALICNY"/>
      <sheetName val="GLAC"/>
      <sheetName val="LBL"/>
      <sheetName val="Input"/>
      <sheetName val="Wachovia ITD AMORT"/>
      <sheetName val="Non-Admitted BA Support"/>
      <sheetName val="DW Dump"/>
      <sheetName val="coding"/>
      <sheetName val="RED PEAK SUMMARY"/>
      <sheetName val="Guggenheim"/>
      <sheetName val="LIH Benefit NPV"/>
      <sheetName val="LIH"/>
      <sheetName val="NS BV now"/>
      <sheetName val="FX"/>
      <sheetName val="WD &amp; Hist Cost NAV"/>
      <sheetName val="OSI Valuation Q4 16"/>
      <sheetName val="Pivot"/>
      <sheetName val="worksheet"/>
      <sheetName val="AMLIAI"/>
      <sheetName val="GLENARM"/>
      <sheetName val="SEASONS"/>
      <sheetName val="final"/>
      <sheetName val="GAAP YTD"/>
      <sheetName val="STAT YTD"/>
      <sheetName val="STAT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2Q2010"/>
      <sheetName val="NOTES-1Q2010"/>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amp; ALIC SAP"/>
      <sheetName val="LIFE SAP"/>
      <sheetName val="ECN"/>
      <sheetName val="ECP"/>
      <sheetName val="AMC"/>
      <sheetName val="Foundation"/>
      <sheetName val="AIMCO"/>
      <sheetName val="Account headcheck"/>
      <sheetName val="Segment &amp; ALIC 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 val="Economic ROI Rational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able"/>
      <sheetName val="BExRepositorySheet"/>
      <sheetName val="TOPline POA Dashboard"/>
      <sheetName val="Topline Lookups"/>
      <sheetName val="BottomlinePOA Dashboard"/>
      <sheetName val="Freq"/>
      <sheetName val="BottomlinePOA Dashboard (2)"/>
      <sheetName val="Bottomline Lookups"/>
      <sheetName val="Goal"/>
      <sheetName val="Plan"/>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Checklist"/>
      <sheetName val="INPUTS"/>
      <sheetName val="ALLCORP - A01 Rounded p2"/>
      <sheetName val="Core Owned"/>
      <sheetName val="ALLCORP - A01 Rounded"/>
      <sheetName val="Rollfwd ALLCORP"/>
      <sheetName val="ALLCORP - A01 $whole"/>
      <sheetName val="ALLCORP - YTD Balancing Pivot"/>
      <sheetName val="ALIC_Smalls - A01 Rounded"/>
      <sheetName val="ALIC_Smalls - A01 $whole"/>
      <sheetName val="Rollfwd ALIC"/>
      <sheetName val="Former GE Cos ANNUAL - A01 Rnd"/>
      <sheetName val="ALIC_Smalls - YTD Balancing Piv"/>
      <sheetName val="checks"/>
      <sheetName val="Account Headcheck"/>
      <sheetName val="EXP"/>
      <sheetName val="IS"/>
      <sheetName val="Paper Tie Out"/>
      <sheetName val="Sheet1"/>
      <sheetName val="YTD Data"/>
      <sheetName val="Segment &amp; ALIC INCOME"/>
      <sheetName val="SAP Downloads ------&gt;"/>
      <sheetName val="LIFE Consol(CP1V)"/>
      <sheetName val="LIFE &amp; ALIC SAP (CP4U)"/>
      <sheetName val="LBL exp(CP0V)"/>
      <sheetName val="PCN"/>
      <sheetName val="AMC exp"/>
      <sheetName val="COB"/>
      <sheetName val="ECN (CPOS)"/>
      <sheetName val="ECP (CPOS)"/>
      <sheetName val="Trending"/>
      <sheetName val="Tax Exempt"/>
      <sheetName val="Trending for A1"/>
      <sheetName val="Tabl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90 rounded (Current rating)"/>
      <sheetName val="C-90 whole # (Current rating)"/>
      <sheetName val="Instruction"/>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ORKING NOTES"/>
      <sheetName val="INPUT Sheets--&gt;"/>
      <sheetName val="INPUTS"/>
      <sheetName val="IS-Current"/>
      <sheetName val="IS-PRIOR"/>
      <sheetName val="BV-Current"/>
      <sheetName val="BV-PRIOR"/>
      <sheetName val="A1 Sheets--&gt;"/>
      <sheetName val="A01 Checklist"/>
      <sheetName val="Trending"/>
      <sheetName val="Rollfwd ALLCORP"/>
      <sheetName val="ALLCORP - A01 Rounded"/>
      <sheetName val="ALLCORP - A01 $whole"/>
      <sheetName val="ALLCORP - YTD Balancing Pivot"/>
      <sheetName val="YTD Data"/>
      <sheetName val="YTD Data-AF"/>
      <sheetName val="Rollfwd ALIC &amp; Small"/>
      <sheetName val="ALIC_Smalls - A01 Rounded"/>
      <sheetName val="ALIC_Smalls - A01 $whole"/>
      <sheetName val="Former GE Cos only - A01 Rnd"/>
      <sheetName val="ALIC_Smalls - YTD Balancing Piv"/>
      <sheetName val="A10 Sheets--&gt;"/>
      <sheetName val="A10-Checklist"/>
      <sheetName val="A10-ALLCORP"/>
      <sheetName val="A10-SMALL"/>
      <sheetName val="A10-Other"/>
      <sheetName val="QTR-YTD A10"/>
      <sheetName val="A1-Prior Final Versions --&gt;"/>
      <sheetName val="Q1.2010-ALLCORP Cons Format A1"/>
      <sheetName val="Q1.2010-ALIC Consol A1"/>
      <sheetName val="Q4.2009-ALLCORP"/>
      <sheetName val="Q4.2009-ALIC thru LBL"/>
      <sheetName val="Q4.2009-Charter &amp; Intramerica"/>
      <sheetName val="Q4.2009-AMC"/>
      <sheetName val="Q4.2009-GE Non-Ins cos"/>
      <sheetName val="Q4.2009-Road Bay Invest"/>
      <sheetName val="Q4.2009-Foundation"/>
      <sheetName val="Q3.2009-ALLCORP"/>
      <sheetName val="Q3.2009-ALIC Cons"/>
      <sheetName val="Q2.2009-ALLCORP"/>
      <sheetName val="Q2.2009-ALIC and Smalls"/>
      <sheetName val="Q1.2009-ALLCORP"/>
      <sheetName val="Q1.2009-ALIC and Smalls"/>
      <sheetName val="A10-Prior Final Versions --&gt;"/>
      <sheetName val="Q1.2010-ALLCORP"/>
      <sheetName val="Q1.2010.A10-ALIC Consol"/>
      <sheetName val="Q1.2009-A10.ALLCORP"/>
      <sheetName val="Q1.2009-ALIC Cons"/>
      <sheetName val="Q1.2009-ALNY and LBL"/>
      <sheetName val="Q2.2009-A10.ALLCORP"/>
      <sheetName val="Q2.2009-ALIC"/>
      <sheetName val="Q3.2009-A10.ALLCORP"/>
      <sheetName val="Q3.2009-ALIC Consol"/>
      <sheetName val="Q4.2009-A10.ALLCORP"/>
      <sheetName val="Q4.2009-ALNY and LBL"/>
      <sheetName val="Q4.2009-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GC"/>
      <sheetName val="IGC Doug"/>
      <sheetName val="MUNI"/>
      <sheetName val="Portfolio Holdings Summary"/>
      <sheetName val="PP ALNYFXANN"/>
      <sheetName val="PP ALFXANN"/>
      <sheetName val="CMBS"/>
      <sheetName val="ALNYMVAA Holdings"/>
      <sheetName val="ALNYFXANN Holdings"/>
      <sheetName val="ALICMVAA Holdings"/>
      <sheetName val="ALFXANN Holdings"/>
      <sheetName val="MBS Shocks 02 28 06"/>
      <sheetName val="MBS Shocks 12 30 05"/>
      <sheetName val="ABS "/>
      <sheetName val="December Activity Processed"/>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Segment_Rounded"/>
      <sheetName val="AHL CONS"/>
      <sheetName val="ALNY 036"/>
      <sheetName val="LBL 034"/>
      <sheetName val="CNL 309"/>
      <sheetName val="INAI 310"/>
      <sheetName val="AFSB 280"/>
      <sheetName val="ROADBAY 391"/>
      <sheetName val="AFINANCE 410"/>
      <sheetName val="AMC"/>
      <sheetName val="Company Rounded"/>
      <sheetName val="Company"/>
      <sheetName val="Mozart Reports"/>
      <sheetName val="Consolidated Rounded"/>
      <sheetName val="Segment"/>
      <sheetName val="Consolidated"/>
      <sheetName val="Data"/>
      <sheetName val="P&amp;C"/>
      <sheetName val="Non-Market and Liability --&gt;"/>
      <sheetName val="LIFE Other Liab. SAP"/>
      <sheetName val="LIFE Unreal SAP"/>
      <sheetName val="P&amp;C Other Liab. SAP"/>
      <sheetName val="P&amp;C Unreal SAP"/>
      <sheetName val="C&amp;O Other Liab. SAP"/>
      <sheetName val="C&amp;O Unreal SAP"/>
      <sheetName val="ALIC CONS Other Liab. SAP"/>
      <sheetName val="ALIC CONS Unreal SAP"/>
      <sheetName val="ALICNY Other Liab. SAP"/>
      <sheetName val="ALICNY Unreal SAP"/>
      <sheetName val="LBL Other Liab. SAP"/>
      <sheetName val="LBL Unreal SAP"/>
      <sheetName val="CNL Other Liab. SAP"/>
      <sheetName val="CNL Unreal SAP"/>
      <sheetName val="INAI Other Liab. SAP"/>
      <sheetName val="INAI Unreal SAP"/>
      <sheetName val="ROADBAY Other Liab. SAP"/>
      <sheetName val="ROADBAY Unreal SAP"/>
      <sheetName val="AFINANCE Other Liab. SAP"/>
      <sheetName val="AFINANCE Unreal SAP"/>
      <sheetName val="CorpOther"/>
      <sheetName val="Life Assets"/>
      <sheetName val="Life Liabilities"/>
      <sheetName val="ALIC CONS Assets"/>
      <sheetName val="ALIC CONS Liabilities"/>
      <sheetName val="Eliminations"/>
      <sheetName val="Life Tax Exempt MV UR"/>
      <sheetName val="P&amp;C Tax Exempt MV UR"/>
      <sheetName val="CorpOther Tax Exempt MV UR"/>
      <sheetName val="ALIC CONS Tax Exempt MV UR"/>
      <sheetName val="Equity Method LPs AO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tabSelected="1" showRuler="0" workbookViewId="0"/>
  </sheetViews>
  <sheetFormatPr defaultColWidth="13.7109375" defaultRowHeight="12.75" x14ac:dyDescent="0.2"/>
  <cols>
    <col min="1" max="5" width="9.28515625" customWidth="1"/>
    <col min="6" max="6" width="8.85546875" customWidth="1"/>
    <col min="7" max="10" width="9.28515625" customWidth="1"/>
    <col min="11" max="11" width="9.7109375" customWidth="1"/>
    <col min="12" max="17" width="9.28515625" customWidth="1"/>
  </cols>
  <sheetData>
    <row r="1" spans="1:17" ht="15" customHeight="1" x14ac:dyDescent="0.25">
      <c r="B1" s="4"/>
      <c r="C1" s="4"/>
      <c r="D1" s="4"/>
      <c r="E1" s="4"/>
      <c r="F1" s="4"/>
      <c r="G1" s="4"/>
      <c r="H1" s="4"/>
      <c r="I1" s="4"/>
      <c r="J1" s="4"/>
      <c r="K1" s="4"/>
      <c r="L1" s="4"/>
      <c r="M1" s="4"/>
      <c r="N1" s="4"/>
      <c r="O1" s="4"/>
      <c r="P1" s="4"/>
      <c r="Q1" s="4"/>
    </row>
    <row r="2" spans="1:17" ht="15" customHeight="1" x14ac:dyDescent="0.25">
      <c r="A2" s="4"/>
      <c r="B2" s="4"/>
      <c r="C2" s="4"/>
      <c r="D2" s="4"/>
      <c r="E2" s="4"/>
      <c r="F2" s="4"/>
      <c r="G2" s="4"/>
      <c r="H2" s="4"/>
      <c r="I2" s="4"/>
      <c r="J2" s="4"/>
      <c r="K2" s="4"/>
      <c r="L2" s="4"/>
      <c r="M2" s="4"/>
      <c r="N2" s="4"/>
      <c r="O2" s="4"/>
      <c r="P2" s="4"/>
      <c r="Q2" s="4"/>
    </row>
    <row r="3" spans="1:17" ht="16.7" customHeight="1" x14ac:dyDescent="0.25">
      <c r="A3" s="4"/>
      <c r="B3" s="4"/>
      <c r="C3" s="4"/>
      <c r="D3" s="4"/>
      <c r="E3" s="4"/>
      <c r="F3" s="4"/>
      <c r="G3" s="4"/>
      <c r="H3" s="4"/>
      <c r="I3" s="4"/>
      <c r="J3" s="4"/>
      <c r="K3" s="4"/>
      <c r="L3" s="4"/>
      <c r="M3" s="4"/>
      <c r="N3" s="4"/>
      <c r="O3" s="4"/>
      <c r="P3" s="4"/>
      <c r="Q3" s="4"/>
    </row>
    <row r="4" spans="1:17" ht="16.7" customHeight="1" x14ac:dyDescent="0.25">
      <c r="A4" s="4"/>
      <c r="B4" s="4"/>
      <c r="C4" s="4"/>
      <c r="D4" s="4"/>
      <c r="E4" s="4"/>
      <c r="F4" s="4"/>
      <c r="G4" s="4"/>
      <c r="H4" s="4"/>
      <c r="I4" s="4"/>
      <c r="J4" s="4"/>
      <c r="K4" s="4"/>
      <c r="L4" s="4"/>
      <c r="M4" s="4"/>
      <c r="N4" s="4"/>
      <c r="O4" s="4"/>
      <c r="P4" s="4"/>
      <c r="Q4" s="4"/>
    </row>
    <row r="5" spans="1:17" ht="16.7" customHeight="1" x14ac:dyDescent="0.25">
      <c r="A5" s="4"/>
      <c r="B5" s="4"/>
      <c r="C5" s="4"/>
      <c r="D5" s="4"/>
      <c r="E5" s="4"/>
      <c r="F5" s="4"/>
      <c r="G5" s="4"/>
      <c r="H5" s="4"/>
      <c r="I5" s="4"/>
      <c r="J5" s="4"/>
      <c r="K5" s="4"/>
      <c r="L5" s="4"/>
      <c r="M5" s="4"/>
      <c r="N5" s="4"/>
      <c r="O5" s="4"/>
      <c r="P5" s="4"/>
      <c r="Q5" s="4"/>
    </row>
    <row r="6" spans="1:17" ht="16.7" customHeight="1" x14ac:dyDescent="0.25">
      <c r="A6" s="4"/>
      <c r="B6" s="4"/>
      <c r="C6" s="4"/>
      <c r="D6" s="4"/>
      <c r="E6" s="4"/>
      <c r="F6" s="4"/>
      <c r="G6" s="4"/>
      <c r="H6" s="4"/>
      <c r="I6" s="4"/>
      <c r="J6" s="4"/>
      <c r="K6" s="4"/>
      <c r="L6" s="4"/>
      <c r="M6" s="4"/>
      <c r="N6" s="4"/>
      <c r="O6" s="4"/>
      <c r="P6" s="4"/>
      <c r="Q6" s="4"/>
    </row>
    <row r="7" spans="1:17" ht="16.7" customHeight="1" x14ac:dyDescent="0.25">
      <c r="A7" s="2" t="s">
        <v>0</v>
      </c>
      <c r="B7" s="2"/>
      <c r="C7" s="2"/>
      <c r="D7" s="2"/>
      <c r="E7" s="2"/>
      <c r="F7" s="2"/>
      <c r="G7" s="2"/>
      <c r="H7" s="2"/>
      <c r="I7" s="2"/>
      <c r="J7" s="2"/>
      <c r="K7" s="2"/>
      <c r="L7" s="2"/>
      <c r="M7" s="2"/>
      <c r="N7" s="2"/>
      <c r="O7" s="2"/>
      <c r="P7" s="2"/>
      <c r="Q7" s="2"/>
    </row>
    <row r="8" spans="1:17" ht="16.7" customHeight="1" x14ac:dyDescent="0.25">
      <c r="A8" s="2"/>
      <c r="B8" s="2"/>
      <c r="C8" s="2"/>
      <c r="D8" s="2"/>
      <c r="E8" s="2"/>
      <c r="F8" s="2"/>
      <c r="G8" s="2"/>
      <c r="H8" s="2"/>
      <c r="I8" s="2"/>
      <c r="J8" s="2"/>
      <c r="K8" s="2"/>
      <c r="L8" s="2"/>
      <c r="M8" s="2"/>
      <c r="N8" s="2"/>
      <c r="O8" s="2"/>
      <c r="P8" s="2"/>
      <c r="Q8" s="2"/>
    </row>
    <row r="9" spans="1:17" ht="16.7" customHeight="1" x14ac:dyDescent="0.25">
      <c r="A9" s="2"/>
      <c r="B9" s="2"/>
      <c r="C9" s="2"/>
      <c r="D9" s="2"/>
      <c r="E9" s="2"/>
      <c r="F9" s="2"/>
      <c r="G9" s="164"/>
      <c r="H9" s="164"/>
      <c r="I9" s="164"/>
      <c r="J9" s="164"/>
      <c r="K9" s="164"/>
      <c r="L9" s="2"/>
      <c r="M9" s="2"/>
      <c r="N9" s="2"/>
      <c r="O9" s="2"/>
      <c r="P9" s="2"/>
      <c r="Q9" s="2"/>
    </row>
    <row r="10" spans="1:17" ht="15" customHeight="1" x14ac:dyDescent="0.25">
      <c r="A10" s="2"/>
      <c r="B10" s="2"/>
      <c r="C10" s="2"/>
      <c r="D10" s="2"/>
      <c r="E10" s="2"/>
      <c r="F10" s="2"/>
      <c r="G10" s="164"/>
      <c r="H10" s="164"/>
      <c r="I10" s="164"/>
      <c r="J10" s="164"/>
      <c r="K10" s="164"/>
      <c r="L10" s="2"/>
      <c r="M10" s="2"/>
      <c r="N10" s="2"/>
      <c r="O10" s="2"/>
      <c r="P10" s="2"/>
      <c r="Q10" s="2"/>
    </row>
    <row r="11" spans="1:17" ht="16.7" customHeight="1" x14ac:dyDescent="0.25">
      <c r="A11" s="2"/>
      <c r="B11" s="2"/>
      <c r="C11" s="2"/>
      <c r="D11" s="2"/>
      <c r="E11" s="2"/>
      <c r="F11" s="2"/>
      <c r="G11" s="164"/>
      <c r="H11" s="164"/>
      <c r="I11" s="164"/>
      <c r="J11" s="164"/>
      <c r="K11" s="164"/>
      <c r="L11" s="2"/>
      <c r="M11" s="2"/>
      <c r="N11" s="2"/>
      <c r="O11" s="2"/>
      <c r="P11" s="2"/>
      <c r="Q11" s="2"/>
    </row>
    <row r="12" spans="1:17" ht="16.7" customHeight="1" x14ac:dyDescent="0.25">
      <c r="A12" s="2"/>
      <c r="B12" s="2"/>
      <c r="C12" s="2"/>
      <c r="D12" s="2"/>
      <c r="E12" s="2"/>
      <c r="F12" s="2"/>
      <c r="G12" s="164"/>
      <c r="H12" s="164"/>
      <c r="I12" s="164"/>
      <c r="J12" s="164"/>
      <c r="K12" s="164"/>
      <c r="L12" s="2"/>
      <c r="M12" s="2"/>
      <c r="N12" s="2"/>
      <c r="O12" s="2"/>
      <c r="P12" s="2"/>
      <c r="Q12" s="2"/>
    </row>
    <row r="13" spans="1:17" ht="16.7" customHeight="1" x14ac:dyDescent="0.25">
      <c r="A13" s="2"/>
      <c r="B13" s="2"/>
      <c r="C13" s="2"/>
      <c r="D13" s="2"/>
      <c r="E13" s="2"/>
      <c r="F13" s="2"/>
      <c r="G13" s="164"/>
      <c r="H13" s="164"/>
      <c r="I13" s="164"/>
      <c r="J13" s="164"/>
      <c r="K13" s="164"/>
      <c r="L13" s="2"/>
      <c r="M13" s="2"/>
      <c r="N13" s="2"/>
      <c r="O13" s="2"/>
      <c r="P13" s="2"/>
      <c r="Q13" s="2"/>
    </row>
    <row r="14" spans="1:17" ht="16.7" customHeight="1" x14ac:dyDescent="0.25">
      <c r="A14" s="2"/>
      <c r="B14" s="2"/>
      <c r="C14" s="2"/>
      <c r="D14" s="2"/>
      <c r="E14" s="2"/>
      <c r="F14" s="2"/>
      <c r="G14" s="164"/>
      <c r="H14" s="164"/>
      <c r="I14" s="164"/>
      <c r="J14" s="164"/>
      <c r="K14" s="164"/>
      <c r="L14" s="2"/>
      <c r="M14" s="2"/>
      <c r="N14" s="2"/>
      <c r="O14" s="2"/>
      <c r="P14" s="2"/>
      <c r="Q14" s="2"/>
    </row>
    <row r="15" spans="1:17" ht="16.7" customHeight="1" x14ac:dyDescent="0.25">
      <c r="A15" s="2"/>
      <c r="B15" s="2"/>
      <c r="C15" s="2"/>
      <c r="D15" s="2"/>
      <c r="E15" s="2"/>
      <c r="F15" s="2"/>
      <c r="G15" s="164"/>
      <c r="H15" s="164"/>
      <c r="I15" s="164"/>
      <c r="J15" s="164"/>
      <c r="K15" s="164"/>
      <c r="L15" s="2"/>
      <c r="M15" s="2"/>
      <c r="N15" s="2"/>
      <c r="O15" s="2"/>
      <c r="P15" s="2"/>
      <c r="Q15" s="2"/>
    </row>
    <row r="16" spans="1:17" ht="16.7" customHeight="1" x14ac:dyDescent="0.25">
      <c r="A16" s="2"/>
      <c r="B16" s="2"/>
      <c r="C16" s="2"/>
      <c r="D16" s="2"/>
      <c r="E16" s="2"/>
      <c r="F16" s="2"/>
      <c r="G16" s="164"/>
      <c r="H16" s="164"/>
      <c r="I16" s="164"/>
      <c r="J16" s="164"/>
      <c r="K16" s="164"/>
      <c r="L16" s="2"/>
      <c r="M16" s="2"/>
      <c r="N16" s="2"/>
      <c r="O16" s="2"/>
      <c r="P16" s="2"/>
      <c r="Q16" s="2"/>
    </row>
    <row r="17" spans="1:17" ht="16.7" customHeight="1" x14ac:dyDescent="0.25">
      <c r="A17" s="2"/>
      <c r="B17" s="2"/>
      <c r="C17" s="2"/>
      <c r="D17" s="2"/>
      <c r="E17" s="2"/>
      <c r="F17" s="2"/>
      <c r="G17" s="164"/>
      <c r="H17" s="164"/>
      <c r="I17" s="164"/>
      <c r="J17" s="164"/>
      <c r="K17" s="164"/>
      <c r="L17" s="2"/>
      <c r="M17" s="2"/>
      <c r="N17" s="2"/>
      <c r="O17" s="2"/>
      <c r="P17" s="2"/>
      <c r="Q17" s="2"/>
    </row>
    <row r="18" spans="1:17" ht="16.7" customHeight="1" x14ac:dyDescent="0.25">
      <c r="A18" s="2"/>
      <c r="B18" s="2"/>
      <c r="C18" s="2"/>
      <c r="D18" s="2"/>
      <c r="E18" s="2"/>
      <c r="F18" s="2"/>
      <c r="G18" s="164"/>
      <c r="H18" s="164"/>
      <c r="I18" s="164"/>
      <c r="J18" s="164"/>
      <c r="K18" s="164"/>
      <c r="L18" s="2"/>
      <c r="M18" s="2"/>
      <c r="N18" s="2"/>
      <c r="O18" s="2"/>
      <c r="P18" s="2"/>
      <c r="Q18" s="2"/>
    </row>
    <row r="19" spans="1:17" ht="16.7" customHeight="1" x14ac:dyDescent="0.25">
      <c r="A19" s="2"/>
      <c r="B19" s="2"/>
      <c r="C19" s="2"/>
      <c r="D19" s="2"/>
      <c r="E19" s="2"/>
      <c r="F19" s="2"/>
      <c r="G19" s="164"/>
      <c r="H19" s="164"/>
      <c r="I19" s="164"/>
      <c r="J19" s="164"/>
      <c r="K19" s="164"/>
      <c r="L19" s="2"/>
      <c r="M19" s="2"/>
      <c r="N19" s="2"/>
      <c r="O19" s="2"/>
      <c r="P19" s="2"/>
      <c r="Q19" s="2"/>
    </row>
    <row r="20" spans="1:17" ht="16.7" customHeight="1" x14ac:dyDescent="0.25">
      <c r="A20" s="4"/>
      <c r="B20" s="4"/>
      <c r="C20" s="4"/>
      <c r="D20" s="4"/>
      <c r="E20" s="4"/>
      <c r="F20" s="4"/>
      <c r="G20" s="4"/>
      <c r="H20" s="4"/>
      <c r="I20" s="4"/>
      <c r="J20" s="4"/>
      <c r="K20" s="4"/>
      <c r="L20" s="4"/>
      <c r="M20" s="4"/>
      <c r="N20" s="4"/>
      <c r="O20" s="4"/>
      <c r="P20" s="4"/>
      <c r="Q20" s="4"/>
    </row>
    <row r="21" spans="1:17" ht="16.7" customHeight="1" x14ac:dyDescent="0.25">
      <c r="A21" s="4"/>
      <c r="B21" s="4"/>
      <c r="C21" s="4"/>
      <c r="D21" s="4"/>
      <c r="E21" s="4"/>
      <c r="F21" s="4"/>
      <c r="G21" s="4"/>
      <c r="H21" s="4"/>
      <c r="I21" s="4"/>
      <c r="J21" s="4"/>
      <c r="K21" s="4"/>
      <c r="L21" s="4"/>
      <c r="M21" s="4"/>
      <c r="N21" s="4"/>
      <c r="O21" s="4"/>
      <c r="P21" s="4"/>
      <c r="Q21" s="4"/>
    </row>
    <row r="22" spans="1:17" ht="16.7" customHeight="1" x14ac:dyDescent="0.25">
      <c r="A22" s="4"/>
      <c r="B22" s="4"/>
      <c r="C22" s="4"/>
      <c r="D22" s="4"/>
      <c r="E22" s="4"/>
      <c r="F22" s="4"/>
      <c r="G22" s="4"/>
      <c r="H22" s="4"/>
      <c r="I22" s="4"/>
      <c r="J22" s="4"/>
      <c r="K22" s="4"/>
      <c r="L22" s="4"/>
      <c r="M22" s="4"/>
      <c r="N22" s="4"/>
      <c r="O22" s="4"/>
      <c r="P22" s="4"/>
      <c r="Q22" s="4"/>
    </row>
    <row r="23" spans="1:17" ht="33.4" customHeight="1" x14ac:dyDescent="0.4">
      <c r="A23" s="168" t="s">
        <v>1</v>
      </c>
      <c r="B23" s="168"/>
      <c r="C23" s="168"/>
      <c r="D23" s="168"/>
      <c r="E23" s="168"/>
      <c r="F23" s="168"/>
      <c r="G23" s="168"/>
      <c r="H23" s="168"/>
      <c r="I23" s="168"/>
      <c r="J23" s="168"/>
      <c r="K23" s="168"/>
      <c r="L23" s="168"/>
      <c r="M23" s="168"/>
      <c r="N23" s="168"/>
      <c r="O23" s="168"/>
      <c r="P23" s="168"/>
      <c r="Q23" s="168"/>
    </row>
    <row r="24" spans="1:17" ht="16.7" customHeight="1" x14ac:dyDescent="0.25">
      <c r="A24" s="4"/>
      <c r="B24" s="4"/>
      <c r="C24" s="4"/>
      <c r="D24" s="4"/>
      <c r="E24" s="4"/>
      <c r="F24" s="4"/>
      <c r="G24" s="4"/>
      <c r="H24" s="4"/>
      <c r="I24" s="4"/>
      <c r="J24" s="4"/>
      <c r="K24" s="4"/>
      <c r="L24" s="4"/>
      <c r="M24" s="4"/>
      <c r="N24" s="4"/>
      <c r="O24" s="4"/>
      <c r="P24" s="4"/>
      <c r="Q24" s="4"/>
    </row>
    <row r="25" spans="1:17" ht="33.4" customHeight="1" x14ac:dyDescent="0.4">
      <c r="A25" s="165" t="s">
        <v>2</v>
      </c>
      <c r="B25" s="165"/>
      <c r="C25" s="165"/>
      <c r="D25" s="165"/>
      <c r="E25" s="165"/>
      <c r="F25" s="165"/>
      <c r="G25" s="165"/>
      <c r="H25" s="165"/>
      <c r="I25" s="165"/>
      <c r="J25" s="165"/>
      <c r="K25" s="165"/>
      <c r="L25" s="165"/>
      <c r="M25" s="165"/>
      <c r="N25" s="165"/>
      <c r="O25" s="165"/>
      <c r="P25" s="165"/>
      <c r="Q25" s="165"/>
    </row>
    <row r="26" spans="1:17" ht="33.4" customHeight="1" x14ac:dyDescent="0.4">
      <c r="A26" s="165" t="s">
        <v>3</v>
      </c>
      <c r="B26" s="165"/>
      <c r="C26" s="165"/>
      <c r="D26" s="165"/>
      <c r="E26" s="165"/>
      <c r="F26" s="165"/>
      <c r="G26" s="165"/>
      <c r="H26" s="165"/>
      <c r="I26" s="165"/>
      <c r="J26" s="165"/>
      <c r="K26" s="165"/>
      <c r="L26" s="165"/>
      <c r="M26" s="165"/>
      <c r="N26" s="165"/>
      <c r="O26" s="165"/>
      <c r="P26" s="165"/>
      <c r="Q26" s="165"/>
    </row>
    <row r="27" spans="1:17" ht="16.7" customHeight="1" x14ac:dyDescent="0.25">
      <c r="A27" s="4"/>
      <c r="B27" s="4"/>
      <c r="C27" s="4"/>
      <c r="D27" s="4"/>
      <c r="E27" s="4"/>
      <c r="F27" s="4"/>
      <c r="G27" s="4"/>
      <c r="H27" s="4"/>
      <c r="I27" s="4"/>
      <c r="J27" s="4"/>
      <c r="K27" s="4"/>
      <c r="L27" s="4"/>
      <c r="M27" s="4"/>
      <c r="N27" s="4"/>
      <c r="O27" s="4"/>
      <c r="P27" s="4"/>
      <c r="Q27" s="4"/>
    </row>
    <row r="28" spans="1:17" ht="16.7" customHeight="1" x14ac:dyDescent="0.25">
      <c r="A28" s="4"/>
      <c r="B28" s="4"/>
      <c r="C28" s="4"/>
      <c r="D28" s="4"/>
      <c r="E28" s="4"/>
      <c r="F28" s="4"/>
      <c r="G28" s="4"/>
      <c r="H28" s="4"/>
      <c r="I28" s="4"/>
      <c r="J28" s="4"/>
      <c r="K28" s="4"/>
      <c r="L28" s="4"/>
      <c r="M28" s="4"/>
      <c r="N28" s="4"/>
      <c r="O28" s="4"/>
      <c r="P28" s="4"/>
      <c r="Q28" s="4"/>
    </row>
    <row r="29" spans="1:17" ht="16.7" customHeight="1" x14ac:dyDescent="0.25">
      <c r="A29" s="4"/>
      <c r="B29" s="4"/>
      <c r="C29" s="4"/>
      <c r="D29" s="4"/>
      <c r="E29" s="4"/>
      <c r="F29" s="4"/>
      <c r="G29" s="4"/>
      <c r="H29" s="4"/>
      <c r="I29" s="4"/>
      <c r="J29" s="4"/>
      <c r="K29" s="4"/>
      <c r="L29" s="4"/>
      <c r="M29" s="4"/>
      <c r="N29" s="4"/>
      <c r="O29" s="4"/>
      <c r="P29" s="4"/>
      <c r="Q29" s="4"/>
    </row>
    <row r="30" spans="1:17" ht="45" customHeight="1" x14ac:dyDescent="0.2">
      <c r="A30" s="166" t="s">
        <v>4</v>
      </c>
      <c r="B30" s="166"/>
      <c r="C30" s="166"/>
      <c r="D30" s="166"/>
      <c r="E30" s="166"/>
      <c r="F30" s="166"/>
      <c r="G30" s="166"/>
      <c r="H30" s="166"/>
      <c r="I30" s="166"/>
      <c r="J30" s="166"/>
      <c r="K30" s="166"/>
      <c r="L30" s="166"/>
      <c r="M30" s="166"/>
      <c r="N30" s="166"/>
      <c r="O30" s="166"/>
      <c r="P30" s="166"/>
      <c r="Q30" s="166"/>
    </row>
    <row r="31" spans="1:17" ht="13.35" customHeight="1" x14ac:dyDescent="0.2">
      <c r="A31" s="3"/>
      <c r="B31" s="5"/>
      <c r="C31" s="5"/>
      <c r="D31" s="5"/>
      <c r="E31" s="5"/>
      <c r="F31" s="5"/>
      <c r="G31" s="5"/>
      <c r="H31" s="5"/>
      <c r="I31" s="5"/>
      <c r="J31" s="5"/>
      <c r="K31" s="5"/>
      <c r="L31" s="5"/>
      <c r="M31" s="5"/>
      <c r="N31" s="5"/>
      <c r="O31" s="5"/>
      <c r="P31" s="5"/>
      <c r="Q31" s="5"/>
    </row>
    <row r="32" spans="1:17" ht="45" customHeight="1" x14ac:dyDescent="0.2">
      <c r="A32" s="167" t="s">
        <v>5</v>
      </c>
      <c r="B32" s="167"/>
      <c r="C32" s="167"/>
      <c r="D32" s="167"/>
      <c r="E32" s="167"/>
      <c r="F32" s="167"/>
      <c r="G32" s="167"/>
      <c r="H32" s="167"/>
      <c r="I32" s="167"/>
      <c r="J32" s="167"/>
      <c r="K32" s="167"/>
      <c r="L32" s="167"/>
      <c r="M32" s="167"/>
      <c r="N32" s="167"/>
      <c r="O32" s="167"/>
      <c r="P32" s="167"/>
      <c r="Q32" s="167"/>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6">
    <mergeCell ref="G9:K19"/>
    <mergeCell ref="A25:Q25"/>
    <mergeCell ref="A26:Q26"/>
    <mergeCell ref="A30:Q30"/>
    <mergeCell ref="A32:Q32"/>
    <mergeCell ref="A23:Q23"/>
  </mergeCells>
  <printOptions horizontalCentered="1"/>
  <pageMargins left="0.25" right="0.25" top="0.5" bottom="0.5" header="0.3" footer="0.3"/>
  <pageSetup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C69"/>
  <sheetViews>
    <sheetView showRuler="0" workbookViewId="0">
      <selection sqref="A1:AC1"/>
    </sheetView>
  </sheetViews>
  <sheetFormatPr defaultColWidth="13.7109375" defaultRowHeight="12.75" x14ac:dyDescent="0.2"/>
  <cols>
    <col min="1" max="1" width="3.42578125" customWidth="1"/>
    <col min="2" max="2" width="50.85546875" customWidth="1"/>
    <col min="3" max="4" width="2.42578125" customWidth="1"/>
    <col min="5" max="5" width="10.140625" customWidth="1"/>
    <col min="6" max="7" width="2.42578125" customWidth="1"/>
    <col min="8" max="8" width="10.140625" customWidth="1"/>
    <col min="9" max="10" width="2.42578125" customWidth="1"/>
    <col min="11" max="11" width="10.140625" customWidth="1"/>
    <col min="12" max="13" width="2.42578125" customWidth="1"/>
    <col min="14" max="14" width="10.140625" customWidth="1"/>
    <col min="15" max="16" width="2.42578125" customWidth="1"/>
    <col min="17" max="17" width="10.140625" customWidth="1"/>
    <col min="18" max="19" width="2.42578125" customWidth="1"/>
    <col min="20" max="20" width="10.140625" customWidth="1"/>
    <col min="21" max="22" width="2.42578125" customWidth="1"/>
    <col min="23" max="23" width="10.140625" customWidth="1"/>
    <col min="24" max="25" width="2.42578125" customWidth="1"/>
    <col min="26" max="26" width="10.140625" customWidth="1"/>
    <col min="27" max="28" width="2.42578125" customWidth="1"/>
    <col min="29" max="29" width="10.140625" customWidth="1"/>
    <col min="30" max="30" width="3.42578125" customWidth="1"/>
  </cols>
  <sheetData>
    <row r="1" spans="1:29" ht="14.1" customHeight="1" x14ac:dyDescent="0.25">
      <c r="A1" s="187" t="s">
        <v>1</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row>
    <row r="2" spans="1:29" ht="14.1" customHeight="1" x14ac:dyDescent="0.25">
      <c r="A2" s="187" t="s">
        <v>201</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row>
    <row r="3" spans="1:29" ht="15" customHeight="1" x14ac:dyDescent="0.2"/>
    <row r="4" spans="1:29" ht="12.6" customHeight="1" x14ac:dyDescent="0.2">
      <c r="A4" s="186" t="s">
        <v>155</v>
      </c>
      <c r="B4" s="186"/>
      <c r="D4" s="204" t="s">
        <v>35</v>
      </c>
      <c r="E4" s="204"/>
      <c r="F4" s="204"/>
      <c r="G4" s="204"/>
      <c r="H4" s="204"/>
      <c r="I4" s="204"/>
      <c r="J4" s="204"/>
      <c r="K4" s="204"/>
      <c r="L4" s="204"/>
      <c r="M4" s="204"/>
      <c r="N4" s="204"/>
      <c r="O4" s="204"/>
      <c r="P4" s="204"/>
      <c r="Q4" s="204"/>
      <c r="R4" s="204"/>
      <c r="S4" s="204"/>
      <c r="T4" s="204"/>
      <c r="U4" s="204"/>
      <c r="V4" s="204"/>
      <c r="W4" s="204"/>
      <c r="X4" s="204"/>
      <c r="Y4" s="25"/>
      <c r="Z4" s="183" t="s">
        <v>36</v>
      </c>
      <c r="AA4" s="183"/>
      <c r="AB4" s="183"/>
      <c r="AC4" s="183"/>
    </row>
    <row r="5" spans="1:29" ht="15" customHeight="1" x14ac:dyDescent="0.2">
      <c r="D5" s="126"/>
      <c r="E5" s="126"/>
      <c r="F5" s="126"/>
      <c r="G5" s="25"/>
      <c r="H5" s="25"/>
      <c r="I5" s="25"/>
      <c r="J5" s="25"/>
      <c r="K5" s="25"/>
      <c r="L5" s="25"/>
      <c r="M5" s="25"/>
      <c r="N5" s="25"/>
      <c r="O5" s="25"/>
      <c r="P5" s="126"/>
      <c r="Q5" s="126"/>
      <c r="R5" s="126"/>
      <c r="S5" s="25"/>
      <c r="T5" s="25"/>
      <c r="U5" s="25"/>
      <c r="V5" s="25"/>
      <c r="W5" s="25"/>
      <c r="X5" s="25"/>
      <c r="Y5" s="25"/>
      <c r="Z5" s="33"/>
      <c r="AA5" s="33"/>
      <c r="AB5" s="33"/>
      <c r="AC5" s="33"/>
    </row>
    <row r="6" spans="1:29" ht="24.2" customHeight="1" x14ac:dyDescent="0.2">
      <c r="D6" s="48"/>
      <c r="E6" s="17" t="s">
        <v>37</v>
      </c>
      <c r="F6" s="35"/>
      <c r="G6" s="36"/>
      <c r="H6" s="18" t="s">
        <v>38</v>
      </c>
      <c r="K6" s="18" t="s">
        <v>39</v>
      </c>
      <c r="N6" s="18" t="s">
        <v>40</v>
      </c>
      <c r="P6" s="48"/>
      <c r="Q6" s="17" t="s">
        <v>41</v>
      </c>
      <c r="R6" s="35"/>
      <c r="S6" s="36"/>
      <c r="T6" s="18" t="s">
        <v>42</v>
      </c>
      <c r="W6" s="18" t="s">
        <v>43</v>
      </c>
      <c r="Z6" s="18" t="s">
        <v>37</v>
      </c>
      <c r="AC6" s="18" t="s">
        <v>41</v>
      </c>
    </row>
    <row r="7" spans="1:29" ht="10.9" customHeight="1" x14ac:dyDescent="0.2">
      <c r="D7" s="37"/>
      <c r="E7" s="33"/>
      <c r="G7" s="37"/>
      <c r="H7" s="33"/>
      <c r="K7" s="33"/>
      <c r="N7" s="33"/>
      <c r="P7" s="37"/>
      <c r="Q7" s="33"/>
      <c r="S7" s="37"/>
      <c r="T7" s="33"/>
      <c r="W7" s="33"/>
      <c r="Z7" s="33"/>
      <c r="AC7" s="33"/>
    </row>
    <row r="8" spans="1:29" ht="12.6" customHeight="1" x14ac:dyDescent="0.2">
      <c r="A8" s="199" t="s">
        <v>22</v>
      </c>
      <c r="B8" s="199"/>
      <c r="D8" s="37"/>
      <c r="G8" s="37"/>
      <c r="P8" s="37"/>
      <c r="S8" s="37"/>
    </row>
    <row r="9" spans="1:29" ht="12.6" customHeight="1" x14ac:dyDescent="0.2">
      <c r="A9" s="185" t="s">
        <v>156</v>
      </c>
      <c r="B9" s="185"/>
      <c r="D9" s="37"/>
      <c r="E9" s="79">
        <v>7171</v>
      </c>
      <c r="G9" s="80"/>
      <c r="H9" s="79">
        <v>6818</v>
      </c>
      <c r="I9" s="86"/>
      <c r="J9" s="86"/>
      <c r="K9" s="79">
        <v>7012</v>
      </c>
      <c r="L9" s="86"/>
      <c r="M9" s="86"/>
      <c r="N9" s="79">
        <v>5886</v>
      </c>
      <c r="O9" s="85"/>
      <c r="P9" s="80"/>
      <c r="Q9" s="79">
        <v>6326</v>
      </c>
      <c r="R9" s="85"/>
      <c r="S9" s="80"/>
      <c r="T9" s="79">
        <v>6190</v>
      </c>
      <c r="U9" s="86"/>
      <c r="V9" s="86"/>
      <c r="W9" s="79">
        <v>6209</v>
      </c>
      <c r="X9" s="86"/>
      <c r="Y9" s="86"/>
      <c r="Z9" s="79">
        <v>21001</v>
      </c>
      <c r="AA9" s="86"/>
      <c r="AB9" s="86"/>
      <c r="AC9" s="79">
        <v>18725</v>
      </c>
    </row>
    <row r="10" spans="1:29" ht="12.6" customHeight="1" x14ac:dyDescent="0.2">
      <c r="A10" s="185" t="s">
        <v>194</v>
      </c>
      <c r="B10" s="185"/>
      <c r="D10" s="37"/>
      <c r="E10" s="79">
        <v>6912</v>
      </c>
      <c r="G10" s="80"/>
      <c r="H10" s="79">
        <v>6883</v>
      </c>
      <c r="K10" s="79">
        <v>6809</v>
      </c>
      <c r="N10" s="79">
        <v>6103</v>
      </c>
      <c r="P10" s="80"/>
      <c r="Q10" s="79">
        <v>6210</v>
      </c>
      <c r="S10" s="80"/>
      <c r="T10" s="79">
        <v>6172</v>
      </c>
      <c r="W10" s="79">
        <v>6155</v>
      </c>
      <c r="Z10" s="79">
        <v>20604</v>
      </c>
      <c r="AC10" s="79">
        <v>18537</v>
      </c>
    </row>
    <row r="11" spans="1:29" ht="12.6" customHeight="1" x14ac:dyDescent="0.2">
      <c r="A11" s="185" t="s">
        <v>195</v>
      </c>
      <c r="B11" s="185"/>
      <c r="D11" s="37"/>
      <c r="E11" s="79">
        <v>-159</v>
      </c>
      <c r="G11" s="80"/>
      <c r="H11" s="79">
        <v>394</v>
      </c>
      <c r="K11" s="79">
        <v>1327</v>
      </c>
      <c r="N11" s="79">
        <v>883</v>
      </c>
      <c r="P11" s="80"/>
      <c r="Q11" s="79">
        <v>906</v>
      </c>
      <c r="S11" s="80"/>
      <c r="T11" s="79">
        <v>998</v>
      </c>
      <c r="W11" s="79">
        <v>657</v>
      </c>
      <c r="Z11" s="79">
        <v>1562</v>
      </c>
      <c r="AC11" s="79">
        <v>2561</v>
      </c>
    </row>
    <row r="12" spans="1:29" ht="10.9" customHeight="1" x14ac:dyDescent="0.2">
      <c r="D12" s="37"/>
      <c r="G12" s="80"/>
      <c r="P12" s="80"/>
      <c r="S12" s="80"/>
    </row>
    <row r="13" spans="1:29" ht="12.6" customHeight="1" x14ac:dyDescent="0.2">
      <c r="A13" s="199" t="s">
        <v>167</v>
      </c>
      <c r="B13" s="199"/>
      <c r="D13" s="37"/>
      <c r="G13" s="80"/>
      <c r="P13" s="80"/>
      <c r="S13" s="80"/>
    </row>
    <row r="14" spans="1:29" ht="12.6" customHeight="1" x14ac:dyDescent="0.2">
      <c r="D14" s="37"/>
      <c r="G14" s="80"/>
      <c r="P14" s="80"/>
      <c r="S14" s="80"/>
    </row>
    <row r="15" spans="1:29" ht="12.6" customHeight="1" x14ac:dyDescent="0.2">
      <c r="A15" s="197" t="s">
        <v>168</v>
      </c>
      <c r="B15" s="197"/>
      <c r="D15" s="37"/>
      <c r="E15" s="87">
        <v>76.900000000000006</v>
      </c>
      <c r="G15" s="80"/>
      <c r="H15" s="87">
        <v>68.7</v>
      </c>
      <c r="K15" s="87">
        <v>57.2</v>
      </c>
      <c r="N15" s="87">
        <v>60.2</v>
      </c>
      <c r="P15" s="80"/>
      <c r="Q15" s="87">
        <v>59.7</v>
      </c>
      <c r="S15" s="80"/>
      <c r="T15" s="87">
        <v>47.9</v>
      </c>
      <c r="W15" s="87">
        <v>62.2</v>
      </c>
      <c r="Z15" s="87">
        <v>67.7</v>
      </c>
      <c r="AC15" s="87">
        <v>56.6</v>
      </c>
    </row>
    <row r="16" spans="1:29" ht="12.6" customHeight="1" x14ac:dyDescent="0.2">
      <c r="A16" s="185" t="s">
        <v>169</v>
      </c>
      <c r="B16" s="185"/>
      <c r="D16" s="37"/>
      <c r="E16" s="87">
        <v>-2.9</v>
      </c>
      <c r="G16" s="80"/>
      <c r="H16" s="87">
        <v>-2.2000000000000002</v>
      </c>
      <c r="K16" s="87">
        <v>-0.4</v>
      </c>
      <c r="N16" s="87">
        <v>-0.6</v>
      </c>
      <c r="P16" s="80"/>
      <c r="Q16" s="87">
        <v>-1.6</v>
      </c>
      <c r="S16" s="80"/>
      <c r="T16" s="87">
        <v>-2.2000000000000002</v>
      </c>
      <c r="W16" s="87">
        <v>-0.2</v>
      </c>
      <c r="Z16" s="87">
        <v>-1.9</v>
      </c>
      <c r="AC16" s="87">
        <v>-1.4</v>
      </c>
    </row>
    <row r="17" spans="1:29" ht="12.6" customHeight="1" x14ac:dyDescent="0.2">
      <c r="A17" s="185" t="s">
        <v>170</v>
      </c>
      <c r="B17" s="185"/>
      <c r="D17" s="37"/>
      <c r="E17" s="88">
        <v>-1.1000000000000001</v>
      </c>
      <c r="G17" s="80"/>
      <c r="H17" s="88">
        <v>0.4</v>
      </c>
      <c r="K17" s="88">
        <v>0.2</v>
      </c>
      <c r="N17" s="88">
        <v>0</v>
      </c>
      <c r="P17" s="80"/>
      <c r="Q17" s="88">
        <v>0.5</v>
      </c>
      <c r="S17" s="80"/>
      <c r="T17" s="88">
        <v>0.8</v>
      </c>
      <c r="W17" s="88">
        <v>-0.4</v>
      </c>
      <c r="Z17" s="88">
        <v>-0.1</v>
      </c>
      <c r="AC17" s="88">
        <v>0.3</v>
      </c>
    </row>
    <row r="18" spans="1:29" ht="12.6" customHeight="1" thickBot="1" x14ac:dyDescent="0.25">
      <c r="A18" s="207" t="s">
        <v>171</v>
      </c>
      <c r="B18" s="207"/>
      <c r="D18" s="37"/>
      <c r="E18" s="78">
        <v>72.900000000000006</v>
      </c>
      <c r="G18" s="80"/>
      <c r="H18" s="78">
        <v>66.900000000000006</v>
      </c>
      <c r="K18" s="78">
        <v>57</v>
      </c>
      <c r="N18" s="78">
        <v>59.6</v>
      </c>
      <c r="P18" s="80"/>
      <c r="Q18" s="78">
        <v>58.6</v>
      </c>
      <c r="S18" s="80"/>
      <c r="T18" s="78">
        <v>46.5</v>
      </c>
      <c r="W18" s="78">
        <v>61.6</v>
      </c>
      <c r="Z18" s="78">
        <v>65.7</v>
      </c>
      <c r="AC18" s="78">
        <v>55.5</v>
      </c>
    </row>
    <row r="19" spans="1:29" ht="10.9" customHeight="1" thickTop="1" x14ac:dyDescent="0.2">
      <c r="D19" s="37"/>
      <c r="E19" s="84"/>
      <c r="G19" s="80"/>
      <c r="H19" s="84"/>
      <c r="K19" s="84"/>
      <c r="N19" s="84"/>
      <c r="P19" s="80"/>
      <c r="Q19" s="84"/>
      <c r="S19" s="80"/>
      <c r="T19" s="84"/>
      <c r="W19" s="84"/>
      <c r="Z19" s="84"/>
      <c r="AC19" s="84"/>
    </row>
    <row r="20" spans="1:29" ht="12.6" customHeight="1" x14ac:dyDescent="0.2">
      <c r="A20" s="197" t="s">
        <v>198</v>
      </c>
      <c r="B20" s="197"/>
      <c r="D20" s="37"/>
      <c r="E20" s="87">
        <v>25.4</v>
      </c>
      <c r="G20" s="80"/>
      <c r="H20" s="87">
        <v>25.6</v>
      </c>
      <c r="K20" s="87">
        <v>23.3</v>
      </c>
      <c r="N20" s="87">
        <v>25.3</v>
      </c>
      <c r="P20" s="80"/>
      <c r="Q20" s="87">
        <v>25.7</v>
      </c>
      <c r="S20" s="80"/>
      <c r="T20" s="87">
        <v>35.9</v>
      </c>
      <c r="W20" s="87">
        <v>27.1</v>
      </c>
      <c r="Z20" s="87">
        <v>24.7</v>
      </c>
      <c r="AC20" s="87">
        <v>29.6</v>
      </c>
    </row>
    <row r="21" spans="1:29" ht="12.6" customHeight="1" x14ac:dyDescent="0.2">
      <c r="A21" s="185" t="s">
        <v>173</v>
      </c>
      <c r="B21" s="185"/>
      <c r="D21" s="37"/>
      <c r="E21" s="88">
        <v>-0.7</v>
      </c>
      <c r="G21" s="80"/>
      <c r="H21" s="88">
        <v>-0.7</v>
      </c>
      <c r="K21" s="88">
        <v>-0.2</v>
      </c>
      <c r="N21" s="88">
        <v>0</v>
      </c>
      <c r="P21" s="80"/>
      <c r="Q21" s="88">
        <v>0</v>
      </c>
      <c r="S21" s="80"/>
      <c r="T21" s="88">
        <v>0</v>
      </c>
      <c r="W21" s="88">
        <v>0</v>
      </c>
      <c r="Z21" s="88">
        <v>-0.5</v>
      </c>
      <c r="AC21" s="88">
        <v>0</v>
      </c>
    </row>
    <row r="22" spans="1:29" ht="12.6" customHeight="1" thickBot="1" x14ac:dyDescent="0.25">
      <c r="A22" s="207" t="s">
        <v>174</v>
      </c>
      <c r="B22" s="207"/>
      <c r="D22" s="37"/>
      <c r="E22" s="78">
        <v>24.7</v>
      </c>
      <c r="G22" s="80"/>
      <c r="H22" s="78">
        <v>24.9</v>
      </c>
      <c r="K22" s="78">
        <v>23.1</v>
      </c>
      <c r="N22" s="78">
        <v>25.3</v>
      </c>
      <c r="P22" s="80"/>
      <c r="Q22" s="78">
        <v>25.7</v>
      </c>
      <c r="S22" s="80"/>
      <c r="T22" s="78">
        <v>35.9</v>
      </c>
      <c r="W22" s="78">
        <v>27.1</v>
      </c>
      <c r="Z22" s="78">
        <v>24.2</v>
      </c>
      <c r="AC22" s="78">
        <v>29.6</v>
      </c>
    </row>
    <row r="23" spans="1:29" ht="10.9" customHeight="1" thickTop="1" x14ac:dyDescent="0.2">
      <c r="D23" s="37"/>
      <c r="E23" s="84"/>
      <c r="G23" s="80"/>
      <c r="H23" s="84"/>
      <c r="K23" s="84"/>
      <c r="N23" s="84"/>
      <c r="P23" s="80"/>
      <c r="Q23" s="84"/>
      <c r="S23" s="80"/>
      <c r="T23" s="84"/>
      <c r="W23" s="84"/>
      <c r="Z23" s="84"/>
      <c r="AC23" s="84"/>
    </row>
    <row r="24" spans="1:29" ht="12.6" customHeight="1" x14ac:dyDescent="0.2">
      <c r="A24" s="197" t="s">
        <v>202</v>
      </c>
      <c r="B24" s="197"/>
      <c r="D24" s="37"/>
      <c r="E24" s="87">
        <v>102.3</v>
      </c>
      <c r="G24" s="80"/>
      <c r="H24" s="87">
        <v>94.3</v>
      </c>
      <c r="K24" s="87">
        <v>80.5</v>
      </c>
      <c r="N24" s="87">
        <v>85.5</v>
      </c>
      <c r="P24" s="80"/>
      <c r="Q24" s="87">
        <v>85.4</v>
      </c>
      <c r="S24" s="80"/>
      <c r="T24" s="87">
        <v>83.8</v>
      </c>
      <c r="W24" s="87">
        <v>89.3</v>
      </c>
      <c r="Z24" s="87">
        <v>92.4</v>
      </c>
      <c r="AC24" s="87">
        <v>86.2</v>
      </c>
    </row>
    <row r="25" spans="1:29" ht="12.6" customHeight="1" x14ac:dyDescent="0.2">
      <c r="A25" s="185" t="s">
        <v>169</v>
      </c>
      <c r="B25" s="185"/>
      <c r="D25" s="37"/>
      <c r="E25" s="87">
        <v>-2.9</v>
      </c>
      <c r="G25" s="80"/>
      <c r="H25" s="87">
        <v>-2.2000000000000002</v>
      </c>
      <c r="K25" s="87">
        <v>-0.4</v>
      </c>
      <c r="N25" s="87">
        <v>-0.6</v>
      </c>
      <c r="P25" s="80"/>
      <c r="Q25" s="87">
        <v>-1.6</v>
      </c>
      <c r="S25" s="80"/>
      <c r="T25" s="87">
        <v>-2.2000000000000002</v>
      </c>
      <c r="W25" s="87">
        <v>-0.2</v>
      </c>
      <c r="Z25" s="87">
        <v>-1.9</v>
      </c>
      <c r="AC25" s="87">
        <v>-1.4</v>
      </c>
    </row>
    <row r="26" spans="1:29" ht="12.6" customHeight="1" x14ac:dyDescent="0.2">
      <c r="A26" s="185" t="s">
        <v>170</v>
      </c>
      <c r="B26" s="185"/>
      <c r="D26" s="37"/>
      <c r="E26" s="87">
        <v>-1.1000000000000001</v>
      </c>
      <c r="G26" s="80"/>
      <c r="H26" s="87">
        <v>0.4</v>
      </c>
      <c r="K26" s="87">
        <v>0.2</v>
      </c>
      <c r="N26" s="87">
        <v>0</v>
      </c>
      <c r="P26" s="80"/>
      <c r="Q26" s="87">
        <v>0.5</v>
      </c>
      <c r="S26" s="80"/>
      <c r="T26" s="87">
        <v>0.8</v>
      </c>
      <c r="W26" s="87">
        <v>-0.4</v>
      </c>
      <c r="Z26" s="87">
        <v>-0.1</v>
      </c>
      <c r="AC26" s="87">
        <v>0.3</v>
      </c>
    </row>
    <row r="27" spans="1:29" ht="12.6" customHeight="1" x14ac:dyDescent="0.2">
      <c r="A27" s="185" t="s">
        <v>173</v>
      </c>
      <c r="B27" s="185"/>
      <c r="D27" s="37"/>
      <c r="E27" s="88">
        <v>-0.7</v>
      </c>
      <c r="G27" s="80"/>
      <c r="H27" s="88">
        <v>-0.7</v>
      </c>
      <c r="K27" s="88">
        <v>-0.2</v>
      </c>
      <c r="N27" s="88">
        <v>0</v>
      </c>
      <c r="P27" s="80"/>
      <c r="Q27" s="88">
        <v>0</v>
      </c>
      <c r="S27" s="80"/>
      <c r="T27" s="88">
        <v>0</v>
      </c>
      <c r="W27" s="88">
        <v>0</v>
      </c>
      <c r="Z27" s="88">
        <v>-0.5</v>
      </c>
      <c r="AC27" s="88">
        <v>0</v>
      </c>
    </row>
    <row r="28" spans="1:29" ht="12.6" customHeight="1" thickBot="1" x14ac:dyDescent="0.25">
      <c r="A28" s="207" t="s">
        <v>182</v>
      </c>
      <c r="B28" s="207"/>
      <c r="D28" s="37"/>
      <c r="E28" s="78">
        <v>97.6</v>
      </c>
      <c r="G28" s="80"/>
      <c r="H28" s="78">
        <v>91.8</v>
      </c>
      <c r="K28" s="78">
        <v>80.099999999999994</v>
      </c>
      <c r="N28" s="78">
        <v>84.9</v>
      </c>
      <c r="P28" s="80"/>
      <c r="Q28" s="78">
        <v>84.3</v>
      </c>
      <c r="S28" s="80"/>
      <c r="T28" s="78">
        <v>82.4</v>
      </c>
      <c r="W28" s="78">
        <v>88.7</v>
      </c>
      <c r="Z28" s="78">
        <v>89.9</v>
      </c>
      <c r="AC28" s="78">
        <v>85.1</v>
      </c>
    </row>
    <row r="29" spans="1:29" ht="10.9" customHeight="1" thickTop="1" x14ac:dyDescent="0.2">
      <c r="D29" s="37"/>
      <c r="E29" s="90"/>
      <c r="G29" s="80"/>
      <c r="H29" s="84"/>
      <c r="K29" s="84"/>
      <c r="N29" s="84"/>
      <c r="P29" s="80"/>
      <c r="Q29" s="84"/>
      <c r="S29" s="80"/>
      <c r="T29" s="84"/>
      <c r="W29" s="84"/>
      <c r="Z29" s="84"/>
      <c r="AC29" s="84"/>
    </row>
    <row r="30" spans="1:29" ht="22.5" customHeight="1" x14ac:dyDescent="0.2">
      <c r="A30" s="185" t="s">
        <v>203</v>
      </c>
      <c r="B30" s="185"/>
      <c r="D30" s="37"/>
      <c r="E30" s="87">
        <v>0</v>
      </c>
      <c r="G30" s="80"/>
      <c r="H30" s="87">
        <v>0.4</v>
      </c>
      <c r="K30" s="87">
        <v>0</v>
      </c>
      <c r="N30" s="87">
        <v>0</v>
      </c>
      <c r="P30" s="80"/>
      <c r="Q30" s="87">
        <v>0</v>
      </c>
      <c r="S30" s="80"/>
      <c r="T30" s="87">
        <v>11.9</v>
      </c>
      <c r="W30" s="87">
        <v>3.4</v>
      </c>
      <c r="Z30" s="87">
        <v>0.1</v>
      </c>
      <c r="AC30" s="87">
        <v>5.0999999999999996</v>
      </c>
    </row>
    <row r="31" spans="1:29" ht="10.9" customHeight="1" x14ac:dyDescent="0.2">
      <c r="D31" s="37"/>
      <c r="G31" s="80"/>
      <c r="P31" s="80"/>
      <c r="S31" s="80"/>
    </row>
    <row r="32" spans="1:29" ht="12.6" customHeight="1" x14ac:dyDescent="0.2">
      <c r="A32" s="185" t="s">
        <v>204</v>
      </c>
      <c r="B32" s="185"/>
      <c r="D32" s="37"/>
      <c r="E32" s="81">
        <v>1448</v>
      </c>
      <c r="G32" s="80"/>
      <c r="H32" s="81">
        <v>1421</v>
      </c>
      <c r="K32" s="81">
        <v>1471</v>
      </c>
      <c r="N32" s="81">
        <v>846</v>
      </c>
      <c r="P32" s="80"/>
      <c r="Q32" s="81">
        <v>902</v>
      </c>
      <c r="S32" s="80"/>
      <c r="T32" s="81">
        <v>882</v>
      </c>
      <c r="W32" s="81">
        <v>897</v>
      </c>
      <c r="Z32" s="81">
        <v>4340</v>
      </c>
      <c r="AC32" s="81">
        <v>2681</v>
      </c>
    </row>
    <row r="33" spans="1:29" ht="12.6" customHeight="1" x14ac:dyDescent="0.2">
      <c r="D33" s="37"/>
      <c r="G33" s="80"/>
      <c r="P33" s="80"/>
      <c r="S33" s="80"/>
    </row>
    <row r="34" spans="1:29" ht="12.6" customHeight="1" x14ac:dyDescent="0.2">
      <c r="A34" s="199" t="s">
        <v>185</v>
      </c>
      <c r="B34" s="199"/>
      <c r="D34" s="37"/>
      <c r="G34" s="80"/>
      <c r="P34" s="80"/>
      <c r="S34" s="80"/>
    </row>
    <row r="35" spans="1:29" ht="12.6" customHeight="1" x14ac:dyDescent="0.2">
      <c r="A35" s="185" t="s">
        <v>156</v>
      </c>
      <c r="B35" s="185"/>
      <c r="D35" s="37"/>
      <c r="E35" s="79">
        <v>6153</v>
      </c>
      <c r="F35" s="85"/>
      <c r="G35" s="80"/>
      <c r="H35" s="79">
        <v>5952</v>
      </c>
      <c r="I35" s="86"/>
      <c r="J35" s="86"/>
      <c r="K35" s="79">
        <v>6060</v>
      </c>
      <c r="L35" s="86"/>
      <c r="M35" s="86"/>
      <c r="N35" s="79">
        <v>5766</v>
      </c>
      <c r="O35" s="85"/>
      <c r="P35" s="80"/>
      <c r="Q35" s="79">
        <v>6192</v>
      </c>
      <c r="R35" s="85"/>
      <c r="S35" s="80"/>
      <c r="T35" s="79">
        <v>6054</v>
      </c>
      <c r="U35" s="86"/>
      <c r="V35" s="86"/>
      <c r="W35" s="79">
        <v>6091</v>
      </c>
      <c r="X35" s="86"/>
      <c r="Y35" s="86"/>
      <c r="Z35" s="79">
        <v>18165</v>
      </c>
      <c r="AA35" s="86"/>
      <c r="AB35" s="86"/>
      <c r="AC35" s="79">
        <v>18337</v>
      </c>
    </row>
    <row r="36" spans="1:29" ht="12.6" customHeight="1" x14ac:dyDescent="0.2">
      <c r="A36" s="185" t="s">
        <v>194</v>
      </c>
      <c r="B36" s="185"/>
      <c r="D36" s="37"/>
      <c r="E36" s="79">
        <v>6009</v>
      </c>
      <c r="G36" s="80"/>
      <c r="H36" s="79">
        <v>6036</v>
      </c>
      <c r="K36" s="79">
        <v>6014</v>
      </c>
      <c r="N36" s="79">
        <v>5977</v>
      </c>
      <c r="P36" s="80"/>
      <c r="Q36" s="79">
        <v>6081</v>
      </c>
      <c r="S36" s="80"/>
      <c r="T36" s="79">
        <v>6037</v>
      </c>
      <c r="W36" s="79">
        <v>6020</v>
      </c>
      <c r="Z36" s="79">
        <v>18059</v>
      </c>
      <c r="AC36" s="79">
        <v>18138</v>
      </c>
    </row>
    <row r="37" spans="1:29" ht="12.6" customHeight="1" x14ac:dyDescent="0.2">
      <c r="A37" s="185" t="s">
        <v>195</v>
      </c>
      <c r="B37" s="185"/>
      <c r="D37" s="37"/>
      <c r="E37" s="79">
        <v>-123</v>
      </c>
      <c r="G37" s="80"/>
      <c r="H37" s="79">
        <v>364</v>
      </c>
      <c r="K37" s="79">
        <v>1203</v>
      </c>
      <c r="N37" s="79">
        <v>882</v>
      </c>
      <c r="P37" s="80"/>
      <c r="Q37" s="79">
        <v>897</v>
      </c>
      <c r="S37" s="80"/>
      <c r="T37" s="79">
        <v>966</v>
      </c>
      <c r="W37" s="79">
        <v>659</v>
      </c>
      <c r="Z37" s="79">
        <v>1444</v>
      </c>
      <c r="AC37" s="79">
        <v>2522</v>
      </c>
    </row>
    <row r="38" spans="1:29" ht="12.6" customHeight="1" x14ac:dyDescent="0.2">
      <c r="D38" s="37"/>
      <c r="G38" s="80"/>
      <c r="P38" s="80"/>
      <c r="S38" s="80"/>
    </row>
    <row r="39" spans="1:29" ht="12.6" customHeight="1" x14ac:dyDescent="0.2">
      <c r="A39" s="185" t="s">
        <v>202</v>
      </c>
      <c r="B39" s="185"/>
      <c r="D39" s="37"/>
      <c r="E39" s="87">
        <v>102</v>
      </c>
      <c r="G39" s="80"/>
      <c r="H39" s="87">
        <v>94</v>
      </c>
      <c r="K39" s="87">
        <v>80</v>
      </c>
      <c r="N39" s="87">
        <v>85.2</v>
      </c>
      <c r="P39" s="80"/>
      <c r="Q39" s="87">
        <v>85.2</v>
      </c>
      <c r="S39" s="80"/>
      <c r="T39" s="87">
        <v>84</v>
      </c>
      <c r="W39" s="87">
        <v>89.1</v>
      </c>
      <c r="Z39" s="87">
        <v>92</v>
      </c>
      <c r="AC39" s="87">
        <v>86.1</v>
      </c>
    </row>
    <row r="40" spans="1:29" ht="12.6" customHeight="1" x14ac:dyDescent="0.2">
      <c r="A40" s="185" t="s">
        <v>182</v>
      </c>
      <c r="B40" s="185"/>
      <c r="D40" s="37"/>
      <c r="E40" s="87">
        <v>97.5</v>
      </c>
      <c r="G40" s="80"/>
      <c r="H40" s="87">
        <v>92</v>
      </c>
      <c r="K40" s="87">
        <v>79.599999999999994</v>
      </c>
      <c r="N40" s="87">
        <v>84.7</v>
      </c>
      <c r="P40" s="80"/>
      <c r="Q40" s="87">
        <v>84.2</v>
      </c>
      <c r="S40" s="80"/>
      <c r="T40" s="87">
        <v>82.6</v>
      </c>
      <c r="W40" s="87">
        <v>88.5</v>
      </c>
      <c r="Z40" s="87">
        <v>89.7</v>
      </c>
      <c r="AC40" s="87">
        <v>85.1</v>
      </c>
    </row>
    <row r="41" spans="1:29" ht="12.6" customHeight="1" x14ac:dyDescent="0.2">
      <c r="D41" s="37"/>
      <c r="G41" s="80"/>
      <c r="P41" s="80"/>
      <c r="S41" s="80"/>
    </row>
    <row r="42" spans="1:29" ht="12.6" customHeight="1" x14ac:dyDescent="0.2">
      <c r="A42" s="185" t="s">
        <v>205</v>
      </c>
      <c r="B42" s="185"/>
      <c r="D42" s="37"/>
      <c r="G42" s="80"/>
      <c r="P42" s="80"/>
      <c r="S42" s="80"/>
    </row>
    <row r="43" spans="1:29" ht="12.6" customHeight="1" x14ac:dyDescent="0.2">
      <c r="A43" s="206" t="s">
        <v>206</v>
      </c>
      <c r="B43" s="206"/>
      <c r="D43" s="37"/>
      <c r="E43" s="81">
        <v>648</v>
      </c>
      <c r="G43" s="80"/>
      <c r="H43" s="81">
        <v>658</v>
      </c>
      <c r="K43" s="81">
        <v>651</v>
      </c>
      <c r="N43" s="81">
        <v>603</v>
      </c>
      <c r="P43" s="80"/>
      <c r="Q43" s="81">
        <v>682</v>
      </c>
      <c r="S43" s="80"/>
      <c r="T43" s="81">
        <v>664</v>
      </c>
      <c r="W43" s="81">
        <v>672</v>
      </c>
      <c r="Z43" s="81">
        <v>1957</v>
      </c>
      <c r="AC43" s="81">
        <v>2018</v>
      </c>
    </row>
    <row r="44" spans="1:29" ht="12.6" customHeight="1" x14ac:dyDescent="0.2">
      <c r="A44" s="206" t="s">
        <v>207</v>
      </c>
      <c r="B44" s="206"/>
      <c r="D44" s="37"/>
      <c r="E44" s="81">
        <v>284</v>
      </c>
      <c r="G44" s="80"/>
      <c r="H44" s="81">
        <v>268</v>
      </c>
      <c r="K44" s="81">
        <v>278</v>
      </c>
      <c r="N44" s="81">
        <v>227</v>
      </c>
      <c r="P44" s="80"/>
      <c r="Q44" s="81">
        <v>206</v>
      </c>
      <c r="S44" s="80"/>
      <c r="T44" s="81">
        <v>204</v>
      </c>
      <c r="W44" s="81">
        <v>209</v>
      </c>
      <c r="Z44" s="81">
        <v>830</v>
      </c>
      <c r="AC44" s="81">
        <v>619</v>
      </c>
    </row>
    <row r="45" spans="1:29" ht="12.6" customHeight="1" x14ac:dyDescent="0.2">
      <c r="D45" s="37"/>
      <c r="G45" s="80"/>
      <c r="P45" s="80"/>
      <c r="S45" s="80"/>
    </row>
    <row r="46" spans="1:29" ht="12.6" customHeight="1" x14ac:dyDescent="0.2">
      <c r="A46" s="185" t="s">
        <v>208</v>
      </c>
      <c r="B46" s="185"/>
      <c r="D46" s="37"/>
      <c r="E46" s="81">
        <v>604</v>
      </c>
      <c r="G46" s="80"/>
      <c r="H46" s="81">
        <v>600</v>
      </c>
      <c r="K46" s="81">
        <v>607</v>
      </c>
      <c r="N46" s="81">
        <v>621</v>
      </c>
      <c r="P46" s="80"/>
      <c r="Q46" s="81">
        <v>621</v>
      </c>
      <c r="S46" s="80"/>
      <c r="T46" s="81">
        <v>612</v>
      </c>
      <c r="W46" s="81">
        <v>616</v>
      </c>
      <c r="Z46" s="81">
        <v>604</v>
      </c>
      <c r="AC46" s="81">
        <v>616</v>
      </c>
    </row>
    <row r="47" spans="1:29" ht="12.6" customHeight="1" x14ac:dyDescent="0.2">
      <c r="A47" s="185" t="s">
        <v>209</v>
      </c>
      <c r="B47" s="185"/>
      <c r="D47" s="37"/>
      <c r="E47" s="87">
        <v>87.2</v>
      </c>
      <c r="G47" s="80"/>
      <c r="H47" s="87">
        <v>87.1</v>
      </c>
      <c r="K47" s="87">
        <v>86.7</v>
      </c>
      <c r="N47" s="87">
        <v>87.2</v>
      </c>
      <c r="P47" s="80"/>
      <c r="Q47" s="87">
        <v>87.9</v>
      </c>
      <c r="S47" s="80"/>
      <c r="T47" s="87">
        <v>87.6</v>
      </c>
      <c r="W47" s="87">
        <v>87.4</v>
      </c>
      <c r="Z47" s="87">
        <v>87</v>
      </c>
      <c r="AC47" s="87">
        <v>87.6</v>
      </c>
    </row>
    <row r="48" spans="1:29" ht="12.6" customHeight="1" x14ac:dyDescent="0.2">
      <c r="A48" s="185" t="s">
        <v>210</v>
      </c>
      <c r="B48" s="177"/>
      <c r="D48" s="37"/>
      <c r="E48" s="87">
        <v>16.600000000000001</v>
      </c>
      <c r="G48" s="80"/>
      <c r="H48" s="87">
        <v>47.3</v>
      </c>
      <c r="K48" s="87">
        <v>-18.8</v>
      </c>
      <c r="N48" s="87">
        <v>-28.7</v>
      </c>
      <c r="P48" s="80"/>
      <c r="Q48" s="87">
        <v>-28.6</v>
      </c>
      <c r="S48" s="80"/>
      <c r="T48" s="87">
        <v>-46.4</v>
      </c>
      <c r="W48" s="87">
        <v>-12.2</v>
      </c>
      <c r="Z48" s="87">
        <v>10.1</v>
      </c>
      <c r="AC48" s="87">
        <v>-29.2</v>
      </c>
    </row>
    <row r="49" spans="1:29" ht="12.6" customHeight="1" x14ac:dyDescent="0.2">
      <c r="A49" s="185" t="s">
        <v>211</v>
      </c>
      <c r="B49" s="177"/>
      <c r="D49" s="37"/>
      <c r="E49" s="87">
        <v>15.1</v>
      </c>
      <c r="G49" s="80"/>
      <c r="H49" s="87">
        <v>-4.9000000000000004</v>
      </c>
      <c r="K49" s="87">
        <v>5.5</v>
      </c>
      <c r="N49" s="87">
        <v>5.0999999999999996</v>
      </c>
      <c r="P49" s="80"/>
      <c r="Q49" s="87">
        <v>7.9</v>
      </c>
      <c r="S49" s="80"/>
      <c r="T49" s="87">
        <v>20.399999999999999</v>
      </c>
      <c r="W49" s="87">
        <v>8.1</v>
      </c>
      <c r="Z49" s="87">
        <v>5.6</v>
      </c>
      <c r="AC49" s="87">
        <v>11.5</v>
      </c>
    </row>
    <row r="50" spans="1:29" ht="12.6" customHeight="1" x14ac:dyDescent="0.2">
      <c r="A50" s="144"/>
      <c r="B50" s="144"/>
      <c r="D50" s="37"/>
      <c r="E50" s="87"/>
      <c r="G50" s="80"/>
      <c r="H50" s="87"/>
      <c r="K50" s="87"/>
      <c r="N50" s="87"/>
      <c r="P50" s="80"/>
      <c r="Q50" s="87"/>
      <c r="S50" s="80"/>
      <c r="T50" s="87"/>
      <c r="W50" s="87"/>
      <c r="Z50" s="87"/>
      <c r="AC50" s="87"/>
    </row>
    <row r="51" spans="1:29" ht="12.6" customHeight="1" x14ac:dyDescent="0.2">
      <c r="D51" s="37"/>
      <c r="G51" s="80"/>
      <c r="P51" s="80"/>
      <c r="S51" s="80"/>
    </row>
    <row r="52" spans="1:29" ht="12.6" customHeight="1" x14ac:dyDescent="0.2">
      <c r="A52" s="199" t="s">
        <v>212</v>
      </c>
      <c r="B52" s="177"/>
      <c r="D52" s="37"/>
      <c r="G52" s="80"/>
      <c r="P52" s="80"/>
      <c r="S52" s="80"/>
    </row>
    <row r="53" spans="1:29" ht="12.6" customHeight="1" x14ac:dyDescent="0.2">
      <c r="A53" s="185" t="s">
        <v>156</v>
      </c>
      <c r="B53" s="185"/>
      <c r="D53" s="37"/>
      <c r="E53" s="79">
        <v>1018</v>
      </c>
      <c r="F53" s="85"/>
      <c r="G53" s="80"/>
      <c r="H53" s="79">
        <v>866</v>
      </c>
      <c r="I53" s="86"/>
      <c r="J53" s="86"/>
      <c r="K53" s="79">
        <v>952</v>
      </c>
      <c r="L53" s="86"/>
      <c r="M53" s="86"/>
      <c r="N53" s="79">
        <v>120</v>
      </c>
      <c r="O53" s="85"/>
      <c r="P53" s="80"/>
      <c r="Q53" s="79">
        <v>134</v>
      </c>
      <c r="R53" s="85"/>
      <c r="S53" s="80"/>
      <c r="T53" s="79">
        <v>136</v>
      </c>
      <c r="U53" s="86"/>
      <c r="V53" s="86"/>
      <c r="W53" s="79">
        <v>118</v>
      </c>
      <c r="X53" s="86"/>
      <c r="Y53" s="86"/>
      <c r="Z53" s="79">
        <v>2836</v>
      </c>
      <c r="AA53" s="86"/>
      <c r="AB53" s="86"/>
      <c r="AC53" s="79">
        <v>388</v>
      </c>
    </row>
    <row r="54" spans="1:29" ht="12.6" customHeight="1" x14ac:dyDescent="0.2">
      <c r="A54" s="185" t="s">
        <v>194</v>
      </c>
      <c r="B54" s="177"/>
      <c r="D54" s="37"/>
      <c r="E54" s="79">
        <v>903</v>
      </c>
      <c r="G54" s="80"/>
      <c r="H54" s="79">
        <v>847</v>
      </c>
      <c r="K54" s="79">
        <v>795</v>
      </c>
      <c r="N54" s="79">
        <v>126</v>
      </c>
      <c r="P54" s="80"/>
      <c r="Q54" s="79">
        <v>129</v>
      </c>
      <c r="S54" s="80"/>
      <c r="T54" s="79">
        <v>135</v>
      </c>
      <c r="W54" s="79">
        <v>135</v>
      </c>
      <c r="Z54" s="79">
        <v>2545</v>
      </c>
      <c r="AC54" s="79">
        <v>399</v>
      </c>
    </row>
    <row r="55" spans="1:29" ht="12.6" customHeight="1" x14ac:dyDescent="0.2">
      <c r="A55" s="185" t="s">
        <v>195</v>
      </c>
      <c r="B55" s="177"/>
      <c r="D55" s="37"/>
      <c r="E55" s="79">
        <v>-36</v>
      </c>
      <c r="G55" s="80"/>
      <c r="H55" s="79">
        <v>30</v>
      </c>
      <c r="K55" s="79">
        <v>124</v>
      </c>
      <c r="N55" s="79">
        <v>1</v>
      </c>
      <c r="P55" s="80"/>
      <c r="Q55" s="79">
        <v>9</v>
      </c>
      <c r="S55" s="80"/>
      <c r="T55" s="79">
        <v>32</v>
      </c>
      <c r="W55" s="79">
        <v>-2</v>
      </c>
      <c r="Z55" s="79">
        <v>118</v>
      </c>
      <c r="AC55" s="79">
        <v>39</v>
      </c>
    </row>
    <row r="56" spans="1:29" ht="9.1999999999999993" customHeight="1" x14ac:dyDescent="0.2">
      <c r="D56" s="37"/>
      <c r="G56" s="80"/>
      <c r="P56" s="80"/>
      <c r="S56" s="80"/>
    </row>
    <row r="57" spans="1:29" ht="12.6" customHeight="1" x14ac:dyDescent="0.2">
      <c r="A57" s="185" t="s">
        <v>202</v>
      </c>
      <c r="B57" s="177"/>
      <c r="D57" s="37"/>
      <c r="E57" s="87">
        <v>104</v>
      </c>
      <c r="G57" s="80"/>
      <c r="H57" s="87">
        <v>96.5</v>
      </c>
      <c r="K57" s="87">
        <v>84.4</v>
      </c>
      <c r="N57" s="87">
        <v>99.2</v>
      </c>
      <c r="P57" s="80"/>
      <c r="Q57" s="87">
        <v>93</v>
      </c>
      <c r="S57" s="80"/>
      <c r="T57" s="87">
        <v>76.3</v>
      </c>
      <c r="W57" s="87">
        <v>101.5</v>
      </c>
      <c r="Z57" s="87">
        <v>95.4</v>
      </c>
      <c r="AC57" s="87">
        <v>90.2</v>
      </c>
    </row>
    <row r="58" spans="1:29" ht="12.6" customHeight="1" x14ac:dyDescent="0.2">
      <c r="A58" s="185" t="s">
        <v>213</v>
      </c>
      <c r="B58" s="177"/>
      <c r="D58" s="37"/>
      <c r="E58" s="87">
        <v>97.7</v>
      </c>
      <c r="G58" s="80"/>
      <c r="H58" s="87">
        <v>89.8</v>
      </c>
      <c r="K58" s="87">
        <v>83.8</v>
      </c>
      <c r="N58" s="87">
        <v>96</v>
      </c>
      <c r="P58" s="80"/>
      <c r="Q58" s="87">
        <v>89.1</v>
      </c>
      <c r="S58" s="80"/>
      <c r="T58" s="87">
        <v>74.099999999999994</v>
      </c>
      <c r="W58" s="87">
        <v>100</v>
      </c>
      <c r="Z58" s="87">
        <v>90.7</v>
      </c>
      <c r="AC58" s="87">
        <v>87.7</v>
      </c>
    </row>
    <row r="59" spans="1:29" ht="9.1999999999999993" customHeight="1" x14ac:dyDescent="0.2">
      <c r="D59" s="37"/>
      <c r="G59" s="80"/>
      <c r="P59" s="80"/>
      <c r="S59" s="80"/>
    </row>
    <row r="60" spans="1:29" ht="14.1" customHeight="1" x14ac:dyDescent="0.2">
      <c r="A60" s="185" t="s">
        <v>214</v>
      </c>
      <c r="B60" s="177"/>
      <c r="D60" s="37"/>
      <c r="E60" s="81">
        <v>516</v>
      </c>
      <c r="G60" s="80"/>
      <c r="H60" s="81">
        <v>495</v>
      </c>
      <c r="K60" s="81">
        <v>542</v>
      </c>
      <c r="N60" s="81">
        <v>16</v>
      </c>
      <c r="P60" s="80"/>
      <c r="Q60" s="81">
        <v>14</v>
      </c>
      <c r="S60" s="80"/>
      <c r="T60" s="81">
        <v>14</v>
      </c>
      <c r="W60" s="81">
        <v>16</v>
      </c>
      <c r="Z60" s="81">
        <v>1553</v>
      </c>
      <c r="AC60" s="81">
        <v>44</v>
      </c>
    </row>
    <row r="61" spans="1:29" ht="15" customHeight="1" x14ac:dyDescent="0.2">
      <c r="D61" s="56"/>
      <c r="G61" s="91"/>
      <c r="P61" s="92"/>
      <c r="S61" s="91"/>
    </row>
    <row r="62" spans="1:29" ht="15" customHeight="1" x14ac:dyDescent="0.2">
      <c r="D62" s="58"/>
      <c r="E62" s="58"/>
      <c r="F62" s="58"/>
      <c r="P62" s="58"/>
      <c r="Q62" s="58"/>
      <c r="R62" s="58"/>
    </row>
    <row r="63" spans="1:29" ht="12.6" customHeight="1" x14ac:dyDescent="0.2">
      <c r="A63" s="93" t="s">
        <v>108</v>
      </c>
      <c r="B63" s="182" t="s">
        <v>153</v>
      </c>
      <c r="C63" s="177"/>
      <c r="D63" s="177"/>
      <c r="E63" s="177"/>
      <c r="F63" s="177"/>
      <c r="G63" s="177"/>
      <c r="H63" s="177"/>
      <c r="I63" s="177"/>
      <c r="J63" s="177"/>
      <c r="K63" s="177"/>
      <c r="L63" s="177"/>
      <c r="M63" s="177"/>
      <c r="N63" s="177"/>
      <c r="O63" s="177"/>
      <c r="P63" s="177"/>
      <c r="Q63" s="177"/>
      <c r="R63" s="177"/>
      <c r="S63" s="177"/>
      <c r="T63" s="177"/>
    </row>
    <row r="64" spans="1:29" ht="12.75" customHeight="1" x14ac:dyDescent="0.2">
      <c r="A64" s="93" t="s">
        <v>110</v>
      </c>
      <c r="B64" s="205" t="s">
        <v>215</v>
      </c>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row>
    <row r="65" ht="15" customHeight="1" x14ac:dyDescent="0.2"/>
    <row r="66" ht="15" customHeight="1" x14ac:dyDescent="0.2"/>
    <row r="67" ht="15" customHeight="1" x14ac:dyDescent="0.2"/>
    <row r="68" ht="15" customHeight="1" x14ac:dyDescent="0.2"/>
    <row r="69" ht="15" customHeight="1" x14ac:dyDescent="0.2"/>
  </sheetData>
  <mergeCells count="46">
    <mergeCell ref="A15:B15"/>
    <mergeCell ref="A4:B4"/>
    <mergeCell ref="A8:B8"/>
    <mergeCell ref="A28:B28"/>
    <mergeCell ref="A1:AC1"/>
    <mergeCell ref="A2:AC2"/>
    <mergeCell ref="A9:B9"/>
    <mergeCell ref="A11:B11"/>
    <mergeCell ref="D4:X4"/>
    <mergeCell ref="A30:B30"/>
    <mergeCell ref="A32:B32"/>
    <mergeCell ref="Z4:AC4"/>
    <mergeCell ref="A34:B34"/>
    <mergeCell ref="A22:B22"/>
    <mergeCell ref="A24:B24"/>
    <mergeCell ref="A25:B25"/>
    <mergeCell ref="A26:B26"/>
    <mergeCell ref="A27:B27"/>
    <mergeCell ref="A16:B16"/>
    <mergeCell ref="A17:B17"/>
    <mergeCell ref="A18:B18"/>
    <mergeCell ref="A20:B20"/>
    <mergeCell ref="A21:B21"/>
    <mergeCell ref="A10:B10"/>
    <mergeCell ref="A13:B13"/>
    <mergeCell ref="A36:B36"/>
    <mergeCell ref="A37:B37"/>
    <mergeCell ref="A35:B35"/>
    <mergeCell ref="A39:B39"/>
    <mergeCell ref="A40:B40"/>
    <mergeCell ref="A42:B42"/>
    <mergeCell ref="A43:B43"/>
    <mergeCell ref="A44:B44"/>
    <mergeCell ref="A46:B46"/>
    <mergeCell ref="A47:B47"/>
    <mergeCell ref="B64:AC64"/>
    <mergeCell ref="A52:B52"/>
    <mergeCell ref="A54:B54"/>
    <mergeCell ref="A55:B55"/>
    <mergeCell ref="A53:B53"/>
    <mergeCell ref="A57:B57"/>
    <mergeCell ref="A48:B48"/>
    <mergeCell ref="A49:B49"/>
    <mergeCell ref="A58:B58"/>
    <mergeCell ref="A60:B60"/>
    <mergeCell ref="B63:T63"/>
  </mergeCells>
  <printOptions horizontalCentered="1"/>
  <pageMargins left="0.25" right="0.25" top="0.5" bottom="0.5" header="0.3" footer="0.3"/>
  <pageSetup scale="70" orientation="landscape" r:id="rId1"/>
  <headerFooter>
    <oddFooter>&amp;L&amp;K0033A0The Allstate Corporation 3Q21 Supplement&amp;R&amp;A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8940-732B-40C1-8BAE-469205BA608D}">
  <sheetPr>
    <tabColor rgb="FFFFFF00"/>
    <pageSetUpPr fitToPage="1"/>
  </sheetPr>
  <dimension ref="A1:Y28"/>
  <sheetViews>
    <sheetView showGridLines="0" zoomScaleNormal="100" workbookViewId="0">
      <selection activeCell="R36" sqref="R36"/>
    </sheetView>
  </sheetViews>
  <sheetFormatPr defaultColWidth="13.7109375" defaultRowHeight="12.75" x14ac:dyDescent="0.2"/>
  <cols>
    <col min="1" max="1" width="2.85546875" style="112" customWidth="1"/>
    <col min="2" max="2" width="15" style="112" customWidth="1"/>
    <col min="3" max="3" width="2.42578125" style="112" customWidth="1"/>
    <col min="4" max="4" width="14" style="112" customWidth="1"/>
    <col min="5" max="5" width="2.42578125" style="112" customWidth="1"/>
    <col min="6" max="6" width="14.5703125" style="112" customWidth="1"/>
    <col min="7" max="7" width="2.42578125" style="112" customWidth="1"/>
    <col min="8" max="8" width="14" style="112" customWidth="1"/>
    <col min="9" max="10" width="2.42578125" style="112" customWidth="1"/>
    <col min="11" max="11" width="14" style="112" customWidth="1"/>
    <col min="12" max="12" width="2.42578125" style="112" customWidth="1"/>
    <col min="13" max="13" width="14.5703125" style="112" customWidth="1"/>
    <col min="14" max="14" width="4.140625" style="112" customWidth="1"/>
    <col min="15" max="15" width="14" style="112" customWidth="1"/>
    <col min="16" max="17" width="2.42578125" style="112" customWidth="1"/>
    <col min="18" max="18" width="14" style="112" customWidth="1"/>
    <col min="19" max="19" width="2.42578125" style="112" customWidth="1"/>
    <col min="20" max="20" width="14.140625" style="112" customWidth="1"/>
    <col min="21" max="21" width="3" style="112" bestFit="1" customWidth="1"/>
    <col min="22" max="22" width="14" style="112" customWidth="1"/>
    <col min="23" max="23" width="2.7109375" style="112" bestFit="1" customWidth="1"/>
    <col min="24" max="24" width="5.28515625" style="112" customWidth="1"/>
    <col min="25" max="16384" width="13.7109375" style="112"/>
  </cols>
  <sheetData>
    <row r="1" spans="1:24" ht="14.1" customHeight="1" x14ac:dyDescent="0.25">
      <c r="A1" s="215" t="s">
        <v>1</v>
      </c>
      <c r="B1" s="215"/>
      <c r="C1" s="215"/>
      <c r="D1" s="215"/>
      <c r="E1" s="215"/>
      <c r="F1" s="215"/>
      <c r="G1" s="215"/>
      <c r="H1" s="215"/>
      <c r="I1" s="215"/>
      <c r="J1" s="215"/>
      <c r="K1" s="215"/>
      <c r="L1" s="215"/>
      <c r="M1" s="215"/>
      <c r="N1" s="215"/>
      <c r="O1" s="215"/>
      <c r="P1" s="215"/>
      <c r="Q1" s="215"/>
      <c r="R1" s="215"/>
      <c r="S1" s="215"/>
      <c r="T1" s="215"/>
      <c r="U1" s="215"/>
      <c r="V1" s="215"/>
    </row>
    <row r="2" spans="1:24" ht="14.1" customHeight="1" x14ac:dyDescent="0.25">
      <c r="A2" s="215" t="s">
        <v>216</v>
      </c>
      <c r="B2" s="215"/>
      <c r="C2" s="215"/>
      <c r="D2" s="215"/>
      <c r="E2" s="215"/>
      <c r="F2" s="215"/>
      <c r="G2" s="215"/>
      <c r="H2" s="215"/>
      <c r="I2" s="215"/>
      <c r="J2" s="215"/>
      <c r="K2" s="215"/>
      <c r="L2" s="215"/>
      <c r="M2" s="215"/>
      <c r="N2" s="215"/>
      <c r="O2" s="215"/>
      <c r="P2" s="215"/>
      <c r="Q2" s="215"/>
      <c r="R2" s="215"/>
      <c r="S2" s="215"/>
      <c r="T2" s="215"/>
      <c r="U2" s="215"/>
      <c r="V2" s="215"/>
      <c r="W2" s="128"/>
      <c r="X2" s="128"/>
    </row>
    <row r="4" spans="1:24" ht="25.9" customHeight="1" x14ac:dyDescent="0.2">
      <c r="D4" s="210" t="s">
        <v>217</v>
      </c>
      <c r="E4" s="211"/>
      <c r="F4" s="211"/>
      <c r="G4" s="211"/>
      <c r="H4" s="211"/>
      <c r="K4" s="210" t="s">
        <v>218</v>
      </c>
      <c r="L4" s="211"/>
      <c r="M4" s="211"/>
      <c r="N4" s="211"/>
      <c r="O4" s="211"/>
      <c r="R4" s="210" t="s">
        <v>219</v>
      </c>
      <c r="S4" s="211"/>
      <c r="T4" s="211"/>
      <c r="U4" s="211"/>
      <c r="V4" s="211"/>
    </row>
    <row r="5" spans="1:24" ht="25.9" customHeight="1" x14ac:dyDescent="0.2">
      <c r="D5" s="129" t="s">
        <v>220</v>
      </c>
      <c r="E5" s="115"/>
      <c r="F5" s="129" t="s">
        <v>221</v>
      </c>
      <c r="G5" s="115"/>
      <c r="H5" s="129" t="s">
        <v>222</v>
      </c>
      <c r="I5" s="115"/>
      <c r="J5" s="115"/>
      <c r="K5" s="129" t="s">
        <v>223</v>
      </c>
      <c r="L5" s="115"/>
      <c r="M5" s="129" t="s">
        <v>224</v>
      </c>
      <c r="N5" s="115"/>
      <c r="O5" s="129" t="s">
        <v>225</v>
      </c>
      <c r="P5" s="115"/>
      <c r="Q5" s="115"/>
      <c r="R5" s="129" t="s">
        <v>223</v>
      </c>
      <c r="S5" s="115"/>
      <c r="T5" s="129" t="s">
        <v>224</v>
      </c>
      <c r="U5" s="115"/>
      <c r="V5" s="129" t="s">
        <v>225</v>
      </c>
    </row>
    <row r="6" spans="1:24" ht="15.75" customHeight="1" x14ac:dyDescent="0.2">
      <c r="A6" s="213" t="s">
        <v>185</v>
      </c>
      <c r="B6" s="209"/>
      <c r="D6" s="130"/>
      <c r="F6" s="130"/>
      <c r="H6" s="130"/>
      <c r="K6" s="130"/>
      <c r="M6" s="130"/>
      <c r="O6" s="130"/>
      <c r="R6" s="130"/>
      <c r="T6" s="130"/>
      <c r="V6" s="130"/>
    </row>
    <row r="7" spans="1:24" ht="14.45" customHeight="1" x14ac:dyDescent="0.2">
      <c r="A7" s="214" t="s">
        <v>132</v>
      </c>
      <c r="B7" s="214"/>
      <c r="D7" s="131">
        <v>20</v>
      </c>
      <c r="E7" s="131"/>
      <c r="F7" s="114">
        <v>0.3</v>
      </c>
      <c r="G7" s="131"/>
      <c r="H7" s="114">
        <v>2.1</v>
      </c>
      <c r="I7" s="132"/>
      <c r="J7" s="132"/>
      <c r="K7" s="131">
        <v>9</v>
      </c>
      <c r="L7" s="131"/>
      <c r="M7" s="114">
        <v>-0.3</v>
      </c>
      <c r="N7" s="131"/>
      <c r="O7" s="114">
        <v>-2.2999999999999998</v>
      </c>
      <c r="P7" s="132"/>
      <c r="Q7" s="132"/>
      <c r="R7" s="131">
        <v>38</v>
      </c>
      <c r="S7" s="131"/>
      <c r="T7" s="114">
        <v>-2.1</v>
      </c>
      <c r="U7" s="131"/>
      <c r="V7" s="114">
        <v>-3.9</v>
      </c>
      <c r="W7" s="115"/>
    </row>
    <row r="8" spans="1:24" ht="14.45" customHeight="1" x14ac:dyDescent="0.2">
      <c r="A8" s="214" t="s">
        <v>133</v>
      </c>
      <c r="B8" s="214"/>
      <c r="D8" s="131">
        <v>10</v>
      </c>
      <c r="E8" s="131"/>
      <c r="F8" s="114">
        <v>0.3</v>
      </c>
      <c r="G8" s="131"/>
      <c r="H8" s="114">
        <v>4.2</v>
      </c>
      <c r="I8" s="132"/>
      <c r="J8" s="132"/>
      <c r="K8" s="131">
        <v>7</v>
      </c>
      <c r="L8" s="131"/>
      <c r="M8" s="114">
        <v>0.5</v>
      </c>
      <c r="N8" s="131"/>
      <c r="O8" s="114">
        <v>3.7</v>
      </c>
      <c r="P8" s="132"/>
      <c r="Q8" s="132"/>
      <c r="R8" s="131">
        <v>22</v>
      </c>
      <c r="S8" s="131"/>
      <c r="T8" s="114">
        <v>1.7</v>
      </c>
      <c r="U8" s="131"/>
      <c r="V8" s="114">
        <v>4.4000000000000004</v>
      </c>
    </row>
    <row r="9" spans="1:24" ht="12" customHeight="1" x14ac:dyDescent="0.2">
      <c r="A9" s="209"/>
      <c r="B9" s="209"/>
      <c r="D9" s="131"/>
      <c r="E9" s="131"/>
      <c r="F9" s="131"/>
      <c r="G9" s="131"/>
      <c r="H9" s="114"/>
      <c r="I9" s="132"/>
      <c r="J9" s="132"/>
      <c r="K9" s="131"/>
      <c r="L9" s="131"/>
      <c r="M9" s="131"/>
      <c r="N9" s="131"/>
      <c r="O9" s="114"/>
      <c r="P9" s="132"/>
      <c r="Q9" s="132"/>
      <c r="R9" s="131"/>
      <c r="S9" s="131"/>
      <c r="T9" s="131"/>
      <c r="U9" s="131"/>
      <c r="V9" s="114"/>
    </row>
    <row r="10" spans="1:24" ht="12" customHeight="1" x14ac:dyDescent="0.2">
      <c r="A10" s="213" t="s">
        <v>226</v>
      </c>
      <c r="B10" s="209"/>
      <c r="D10" s="131"/>
      <c r="E10" s="131"/>
      <c r="F10" s="131"/>
      <c r="G10" s="131"/>
      <c r="H10" s="114"/>
      <c r="I10" s="132"/>
      <c r="J10" s="132"/>
      <c r="K10" s="131"/>
      <c r="L10" s="131"/>
      <c r="M10" s="131"/>
      <c r="N10" s="131"/>
      <c r="O10" s="114"/>
      <c r="P10" s="132"/>
      <c r="Q10" s="132"/>
      <c r="R10" s="131"/>
      <c r="S10" s="131"/>
      <c r="T10" s="131"/>
      <c r="U10" s="131"/>
      <c r="V10" s="114"/>
    </row>
    <row r="11" spans="1:24" ht="12" customHeight="1" x14ac:dyDescent="0.2">
      <c r="A11" s="214" t="s">
        <v>132</v>
      </c>
      <c r="B11" s="214"/>
      <c r="D11" s="131"/>
      <c r="E11" s="131"/>
      <c r="F11" s="114"/>
      <c r="G11" s="131"/>
      <c r="H11" s="114"/>
      <c r="I11" s="132"/>
      <c r="J11" s="132"/>
      <c r="K11" s="131"/>
      <c r="L11" s="131"/>
      <c r="M11" s="114"/>
      <c r="N11" s="131"/>
      <c r="O11" s="114"/>
      <c r="P11" s="132"/>
      <c r="Q11" s="132"/>
      <c r="R11" s="131"/>
      <c r="S11" s="131"/>
      <c r="T11" s="114"/>
      <c r="U11" s="131"/>
      <c r="V11" s="114"/>
    </row>
    <row r="12" spans="1:24" ht="12" customHeight="1" x14ac:dyDescent="0.2">
      <c r="A12" s="214" t="s">
        <v>227</v>
      </c>
      <c r="B12" s="214"/>
      <c r="D12" s="131"/>
      <c r="E12" s="131"/>
      <c r="F12" s="114"/>
      <c r="G12" s="131"/>
      <c r="H12" s="114"/>
      <c r="I12" s="132"/>
      <c r="J12" s="132"/>
      <c r="K12" s="131"/>
      <c r="L12" s="131"/>
      <c r="M12" s="114"/>
      <c r="N12" s="131"/>
      <c r="O12" s="114"/>
      <c r="P12" s="132"/>
      <c r="Q12" s="132"/>
      <c r="R12" s="131"/>
      <c r="S12" s="131"/>
      <c r="T12" s="114"/>
      <c r="U12" s="131"/>
      <c r="V12" s="114"/>
    </row>
    <row r="13" spans="1:24" ht="12" customHeight="1" x14ac:dyDescent="0.2">
      <c r="A13" s="209"/>
      <c r="B13" s="209"/>
      <c r="D13" s="131"/>
      <c r="E13" s="131"/>
      <c r="F13" s="114"/>
      <c r="G13" s="131"/>
      <c r="H13" s="114"/>
      <c r="I13" s="132"/>
      <c r="J13" s="132"/>
      <c r="K13" s="131"/>
      <c r="L13" s="131"/>
      <c r="M13" s="114"/>
      <c r="N13" s="131"/>
      <c r="O13" s="114"/>
      <c r="P13" s="132"/>
      <c r="Q13" s="132"/>
      <c r="R13" s="131"/>
      <c r="S13" s="131"/>
      <c r="T13" s="114"/>
      <c r="U13" s="131"/>
      <c r="V13" s="114"/>
    </row>
    <row r="14" spans="1:24" ht="25.9" customHeight="1" x14ac:dyDescent="0.2">
      <c r="D14" s="210" t="s">
        <v>228</v>
      </c>
      <c r="E14" s="211"/>
      <c r="F14" s="211"/>
      <c r="G14" s="211"/>
      <c r="H14" s="211"/>
      <c r="K14" s="210" t="s">
        <v>229</v>
      </c>
      <c r="L14" s="211"/>
      <c r="M14" s="211"/>
      <c r="N14" s="211"/>
      <c r="O14" s="211"/>
      <c r="R14" s="212" t="s">
        <v>230</v>
      </c>
      <c r="S14" s="212"/>
      <c r="T14" s="212"/>
      <c r="U14" s="212"/>
      <c r="V14" s="212"/>
    </row>
    <row r="15" spans="1:24" ht="25.9" customHeight="1" x14ac:dyDescent="0.2">
      <c r="D15" s="133" t="s">
        <v>231</v>
      </c>
      <c r="E15" s="115"/>
      <c r="F15" s="133" t="s">
        <v>224</v>
      </c>
      <c r="G15" s="115"/>
      <c r="H15" s="129" t="s">
        <v>225</v>
      </c>
      <c r="I15" s="115"/>
      <c r="J15" s="115"/>
      <c r="K15" s="129" t="s">
        <v>231</v>
      </c>
      <c r="L15" s="115"/>
      <c r="M15" s="133" t="s">
        <v>224</v>
      </c>
      <c r="N15" s="115"/>
      <c r="O15" s="129" t="s">
        <v>225</v>
      </c>
      <c r="P15" s="115"/>
      <c r="Q15" s="115"/>
      <c r="R15" s="133" t="s">
        <v>231</v>
      </c>
      <c r="S15" s="115"/>
      <c r="T15" s="133" t="s">
        <v>224</v>
      </c>
      <c r="U15" s="115"/>
      <c r="V15" s="129" t="s">
        <v>225</v>
      </c>
    </row>
    <row r="16" spans="1:24" ht="15.75" customHeight="1" x14ac:dyDescent="0.2">
      <c r="A16" s="213" t="s">
        <v>185</v>
      </c>
      <c r="B16" s="209"/>
      <c r="D16" s="130"/>
      <c r="F16" s="130"/>
      <c r="H16" s="130"/>
      <c r="K16" s="130"/>
      <c r="M16" s="130"/>
      <c r="O16" s="130"/>
      <c r="R16" s="130"/>
      <c r="T16" s="130"/>
      <c r="V16" s="130"/>
    </row>
    <row r="17" spans="1:25" ht="14.45" customHeight="1" x14ac:dyDescent="0.2">
      <c r="A17" s="214" t="s">
        <v>232</v>
      </c>
      <c r="B17" s="214"/>
      <c r="D17" s="142">
        <v>22</v>
      </c>
      <c r="E17" s="132"/>
      <c r="F17" s="113">
        <v>-0.8</v>
      </c>
      <c r="G17" s="117"/>
      <c r="H17" s="113">
        <v>-3.3</v>
      </c>
      <c r="I17" s="132"/>
      <c r="J17" s="132"/>
      <c r="K17" s="142">
        <v>50</v>
      </c>
      <c r="L17" s="132"/>
      <c r="M17" s="113">
        <v>0</v>
      </c>
      <c r="N17" s="117"/>
      <c r="O17" s="113">
        <v>0</v>
      </c>
      <c r="P17" s="132"/>
      <c r="Q17" s="132"/>
      <c r="R17" s="142">
        <v>15</v>
      </c>
      <c r="S17" s="132"/>
      <c r="T17" s="114">
        <v>0.2</v>
      </c>
      <c r="U17" s="113"/>
      <c r="V17" s="113">
        <v>0.8</v>
      </c>
      <c r="W17" s="134"/>
    </row>
    <row r="18" spans="1:25" ht="14.45" customHeight="1" x14ac:dyDescent="0.2">
      <c r="A18" s="214" t="s">
        <v>133</v>
      </c>
      <c r="B18" s="214"/>
      <c r="D18" s="142">
        <v>10</v>
      </c>
      <c r="E18" s="132"/>
      <c r="F18" s="113">
        <v>0.9</v>
      </c>
      <c r="G18" s="117"/>
      <c r="H18" s="113">
        <v>6.4</v>
      </c>
      <c r="I18" s="132"/>
      <c r="J18" s="132"/>
      <c r="K18" s="142">
        <v>9</v>
      </c>
      <c r="L18" s="132"/>
      <c r="M18" s="113">
        <v>0.4</v>
      </c>
      <c r="N18" s="117"/>
      <c r="O18" s="113">
        <v>4.2</v>
      </c>
      <c r="P18" s="132"/>
      <c r="Q18" s="132"/>
      <c r="R18" s="142">
        <v>5</v>
      </c>
      <c r="S18" s="132"/>
      <c r="T18" s="113">
        <v>0.1</v>
      </c>
      <c r="U18" s="117"/>
      <c r="V18" s="113">
        <v>3.4</v>
      </c>
    </row>
    <row r="19" spans="1:25" ht="12" customHeight="1" x14ac:dyDescent="0.2">
      <c r="A19" s="209"/>
      <c r="B19" s="209"/>
      <c r="D19" s="116"/>
      <c r="E19" s="132"/>
      <c r="F19" s="113"/>
      <c r="G19" s="117"/>
      <c r="H19" s="113"/>
      <c r="I19" s="132"/>
      <c r="J19" s="132"/>
      <c r="K19" s="116"/>
      <c r="L19" s="132"/>
      <c r="M19" s="113"/>
      <c r="N19" s="117"/>
      <c r="O19" s="113"/>
      <c r="P19" s="132"/>
      <c r="Q19" s="132"/>
      <c r="R19" s="116"/>
      <c r="S19" s="132"/>
      <c r="T19" s="113"/>
      <c r="U19" s="117"/>
      <c r="V19" s="113"/>
    </row>
    <row r="20" spans="1:25" ht="12" customHeight="1" x14ac:dyDescent="0.2">
      <c r="A20" s="213" t="s">
        <v>233</v>
      </c>
      <c r="B20" s="209"/>
      <c r="D20" s="116"/>
      <c r="E20" s="132"/>
      <c r="F20" s="113"/>
      <c r="G20" s="117"/>
      <c r="H20" s="113"/>
      <c r="I20" s="132"/>
      <c r="J20" s="132"/>
      <c r="K20" s="116"/>
      <c r="L20" s="132"/>
      <c r="M20" s="113"/>
      <c r="N20" s="117"/>
      <c r="O20" s="113"/>
      <c r="P20" s="132"/>
      <c r="Q20" s="132"/>
      <c r="R20" s="116"/>
      <c r="S20" s="132"/>
      <c r="T20" s="113"/>
      <c r="U20" s="117"/>
      <c r="V20" s="113"/>
    </row>
    <row r="21" spans="1:25" ht="12" customHeight="1" x14ac:dyDescent="0.2">
      <c r="A21" s="214" t="s">
        <v>132</v>
      </c>
      <c r="B21" s="214"/>
      <c r="D21" s="142">
        <v>4</v>
      </c>
      <c r="E21" s="132"/>
      <c r="F21" s="113">
        <v>-0.3</v>
      </c>
      <c r="G21" s="117"/>
      <c r="H21" s="113">
        <v>-5</v>
      </c>
      <c r="I21" s="132"/>
      <c r="J21" s="132"/>
      <c r="K21" s="163">
        <v>0</v>
      </c>
      <c r="L21" s="132"/>
      <c r="M21" s="113">
        <v>0</v>
      </c>
      <c r="N21" s="117"/>
      <c r="O21" s="113">
        <v>0</v>
      </c>
      <c r="P21" s="132"/>
      <c r="Q21" s="132"/>
      <c r="R21" s="142">
        <v>2</v>
      </c>
      <c r="S21" s="132"/>
      <c r="T21" s="113">
        <v>-0.1</v>
      </c>
      <c r="U21" s="117"/>
      <c r="V21" s="113">
        <v>-1.9</v>
      </c>
    </row>
    <row r="22" spans="1:25" ht="12" customHeight="1" x14ac:dyDescent="0.2">
      <c r="A22" s="214" t="s">
        <v>227</v>
      </c>
      <c r="B22" s="214"/>
      <c r="D22" s="142">
        <v>10</v>
      </c>
      <c r="E22" s="132"/>
      <c r="F22" s="114">
        <v>1.3</v>
      </c>
      <c r="G22" s="117"/>
      <c r="H22" s="113">
        <v>4.5999999999999996</v>
      </c>
      <c r="I22" s="132"/>
      <c r="J22" s="132"/>
      <c r="K22" s="163">
        <v>7</v>
      </c>
      <c r="L22" s="132"/>
      <c r="M22" s="113">
        <v>1</v>
      </c>
      <c r="N22" s="117"/>
      <c r="O22" s="113">
        <v>10.8</v>
      </c>
      <c r="P22" s="132"/>
      <c r="Q22" s="132"/>
      <c r="R22" s="142">
        <v>6</v>
      </c>
      <c r="S22" s="132"/>
      <c r="T22" s="114">
        <v>0.7</v>
      </c>
      <c r="U22" s="117"/>
      <c r="V22" s="114">
        <v>6.3</v>
      </c>
    </row>
    <row r="23" spans="1:25" ht="12" customHeight="1" x14ac:dyDescent="0.2">
      <c r="A23" s="209"/>
      <c r="B23" s="209"/>
      <c r="D23" s="116"/>
      <c r="E23" s="132"/>
      <c r="F23" s="113"/>
      <c r="G23" s="117"/>
      <c r="H23" s="113"/>
      <c r="I23" s="132"/>
      <c r="J23" s="132"/>
      <c r="K23" s="116"/>
      <c r="L23" s="132"/>
      <c r="M23" s="113"/>
      <c r="N23" s="117"/>
      <c r="O23" s="113"/>
      <c r="P23" s="132"/>
      <c r="Q23" s="132"/>
      <c r="R23" s="116"/>
      <c r="S23" s="132"/>
      <c r="T23" s="113"/>
      <c r="U23" s="117"/>
      <c r="V23" s="113"/>
    </row>
    <row r="24" spans="1:25" ht="12" customHeight="1" x14ac:dyDescent="0.2">
      <c r="A24" s="135" t="s">
        <v>234</v>
      </c>
      <c r="B24" s="208" t="s">
        <v>235</v>
      </c>
      <c r="C24" s="208"/>
      <c r="D24" s="208"/>
      <c r="E24" s="208"/>
      <c r="F24" s="208"/>
      <c r="G24" s="208"/>
      <c r="H24" s="208"/>
      <c r="I24" s="208"/>
      <c r="J24" s="208"/>
      <c r="K24" s="208"/>
      <c r="L24" s="208"/>
      <c r="M24" s="208"/>
      <c r="N24" s="208"/>
      <c r="O24" s="208"/>
      <c r="P24" s="208"/>
      <c r="Q24" s="208"/>
      <c r="R24" s="208"/>
      <c r="S24" s="208"/>
      <c r="T24" s="208"/>
      <c r="U24" s="208"/>
      <c r="V24" s="208"/>
      <c r="Y24" s="132"/>
    </row>
    <row r="25" spans="1:25" ht="12" customHeight="1" x14ac:dyDescent="0.2">
      <c r="A25" s="135" t="s">
        <v>236</v>
      </c>
      <c r="B25" s="208" t="s">
        <v>237</v>
      </c>
      <c r="C25" s="208"/>
      <c r="D25" s="208"/>
      <c r="E25" s="208"/>
      <c r="F25" s="208"/>
      <c r="G25" s="208"/>
      <c r="H25" s="208"/>
      <c r="I25" s="208"/>
      <c r="J25" s="208"/>
      <c r="K25" s="208"/>
      <c r="L25" s="208"/>
      <c r="M25" s="208"/>
      <c r="N25" s="208"/>
      <c r="O25" s="208"/>
      <c r="P25" s="208"/>
      <c r="Q25" s="208"/>
      <c r="R25" s="208"/>
      <c r="S25" s="208"/>
      <c r="T25" s="208"/>
      <c r="U25" s="208"/>
      <c r="V25" s="208"/>
      <c r="Y25" s="132"/>
    </row>
    <row r="26" spans="1:25" ht="24.75" customHeight="1" x14ac:dyDescent="0.2">
      <c r="A26" s="135" t="s">
        <v>238</v>
      </c>
      <c r="B26" s="208" t="s">
        <v>239</v>
      </c>
      <c r="C26" s="208"/>
      <c r="D26" s="208"/>
      <c r="E26" s="208"/>
      <c r="F26" s="208"/>
      <c r="G26" s="208"/>
      <c r="H26" s="208"/>
      <c r="I26" s="208"/>
      <c r="J26" s="208"/>
      <c r="K26" s="208"/>
      <c r="L26" s="208"/>
      <c r="M26" s="208"/>
      <c r="N26" s="208"/>
      <c r="O26" s="208"/>
      <c r="P26" s="208"/>
      <c r="Q26" s="208"/>
      <c r="R26" s="208"/>
      <c r="S26" s="208"/>
      <c r="T26" s="208"/>
      <c r="U26" s="208"/>
      <c r="V26" s="208"/>
      <c r="Y26" s="132"/>
    </row>
    <row r="27" spans="1:25" ht="13.5" x14ac:dyDescent="0.2">
      <c r="A27" s="135" t="s">
        <v>240</v>
      </c>
      <c r="B27" s="208" t="s">
        <v>153</v>
      </c>
      <c r="C27" s="208"/>
      <c r="D27" s="208"/>
      <c r="E27" s="208"/>
      <c r="F27" s="208"/>
      <c r="G27" s="208"/>
      <c r="H27" s="208"/>
      <c r="I27" s="208"/>
      <c r="J27" s="208"/>
      <c r="K27" s="208"/>
      <c r="L27" s="208"/>
      <c r="M27" s="208"/>
      <c r="N27" s="208"/>
      <c r="O27" s="208"/>
      <c r="P27" s="208"/>
      <c r="Q27" s="208"/>
      <c r="R27" s="208"/>
      <c r="S27" s="208"/>
      <c r="T27" s="208"/>
      <c r="U27" s="208"/>
      <c r="V27" s="208"/>
      <c r="Y27" s="132"/>
    </row>
    <row r="28" spans="1:25" ht="15.75" customHeight="1" x14ac:dyDescent="0.2">
      <c r="A28" s="135"/>
      <c r="B28" s="208"/>
      <c r="C28" s="208"/>
      <c r="D28" s="208"/>
      <c r="E28" s="208"/>
      <c r="F28" s="208"/>
      <c r="G28" s="208"/>
      <c r="H28" s="208"/>
      <c r="I28" s="208"/>
      <c r="J28" s="208"/>
      <c r="K28" s="208"/>
      <c r="L28" s="208"/>
      <c r="M28" s="208"/>
      <c r="N28" s="208"/>
      <c r="O28" s="208"/>
      <c r="P28" s="208"/>
      <c r="Q28" s="208"/>
      <c r="R28" s="208"/>
      <c r="S28" s="208"/>
      <c r="T28" s="208"/>
      <c r="U28" s="208"/>
      <c r="V28" s="208"/>
    </row>
  </sheetData>
  <sheetProtection formatCells="0" formatColumns="0" formatRows="0" insertColumns="0" insertRows="0" insertHyperlinks="0" deleteColumns="0" deleteRows="0" sort="0" autoFilter="0" pivotTables="0"/>
  <mergeCells count="29">
    <mergeCell ref="A12:B12"/>
    <mergeCell ref="A1:V1"/>
    <mergeCell ref="A2:V2"/>
    <mergeCell ref="D4:H4"/>
    <mergeCell ref="K4:O4"/>
    <mergeCell ref="R4:V4"/>
    <mergeCell ref="A6:B6"/>
    <mergeCell ref="A7:B7"/>
    <mergeCell ref="A8:B8"/>
    <mergeCell ref="A9:B9"/>
    <mergeCell ref="A10:B10"/>
    <mergeCell ref="A11:B11"/>
    <mergeCell ref="A23:B23"/>
    <mergeCell ref="A13:B13"/>
    <mergeCell ref="D14:H14"/>
    <mergeCell ref="K14:O14"/>
    <mergeCell ref="R14:V14"/>
    <mergeCell ref="A16:B16"/>
    <mergeCell ref="A17:B17"/>
    <mergeCell ref="A18:B18"/>
    <mergeCell ref="A19:B19"/>
    <mergeCell ref="A20:B20"/>
    <mergeCell ref="A21:B21"/>
    <mergeCell ref="A22:B22"/>
    <mergeCell ref="B26:V26"/>
    <mergeCell ref="B27:V27"/>
    <mergeCell ref="B28:V28"/>
    <mergeCell ref="B24:V24"/>
    <mergeCell ref="B25:V25"/>
  </mergeCells>
  <printOptions horizontalCentered="1"/>
  <pageMargins left="0.25" right="0.25" top="0.5" bottom="0.5" header="0.3" footer="0.3"/>
  <pageSetup scale="78" orientation="landscape" r:id="rId1"/>
  <headerFooter>
    <oddFooter>&amp;L&amp;K0070C0The Allstate Corporation 2Q20 Supplement&amp;R&amp;"Calibri"&amp;11&amp;K000000&amp;"Calibri,Regular"&amp;11&amp;K000000&amp;A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67"/>
  <sheetViews>
    <sheetView showRuler="0" workbookViewId="0">
      <selection sqref="A1:AC1"/>
    </sheetView>
  </sheetViews>
  <sheetFormatPr defaultColWidth="13.7109375" defaultRowHeight="12.75" x14ac:dyDescent="0.2"/>
  <cols>
    <col min="1" max="1" width="3.42578125" customWidth="1"/>
    <col min="2" max="2" width="50.85546875" customWidth="1"/>
    <col min="3" max="4" width="2.42578125" customWidth="1"/>
    <col min="5" max="5" width="10.140625" customWidth="1"/>
    <col min="6" max="7" width="2.42578125" customWidth="1"/>
    <col min="8" max="8" width="10.140625" customWidth="1"/>
    <col min="9" max="10" width="2.42578125" customWidth="1"/>
    <col min="11" max="11" width="10.140625" customWidth="1"/>
    <col min="12" max="13" width="2.42578125" customWidth="1"/>
    <col min="14" max="14" width="10.140625" customWidth="1"/>
    <col min="15" max="16" width="2.42578125" customWidth="1"/>
    <col min="17" max="17" width="10.140625" customWidth="1"/>
    <col min="18" max="19" width="2.42578125" customWidth="1"/>
    <col min="20" max="20" width="10.140625" customWidth="1"/>
    <col min="21" max="22" width="2.42578125" customWidth="1"/>
    <col min="23" max="23" width="10.140625" customWidth="1"/>
    <col min="24" max="25" width="2.42578125" customWidth="1"/>
    <col min="26" max="26" width="10.140625" customWidth="1"/>
    <col min="27" max="28" width="2.42578125" customWidth="1"/>
    <col min="29" max="29" width="10.140625" customWidth="1"/>
    <col min="30" max="30" width="3.42578125" customWidth="1"/>
  </cols>
  <sheetData>
    <row r="1" spans="1:29"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row>
    <row r="2" spans="1:29" ht="14.1" customHeight="1" x14ac:dyDescent="0.25">
      <c r="A2" s="187" t="s">
        <v>241</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1:29" ht="15" customHeight="1" x14ac:dyDescent="0.2"/>
    <row r="4" spans="1:29" ht="12.6" customHeight="1" x14ac:dyDescent="0.2">
      <c r="A4" s="186" t="s">
        <v>155</v>
      </c>
      <c r="B4" s="177"/>
      <c r="D4" s="204" t="s">
        <v>35</v>
      </c>
      <c r="E4" s="204"/>
      <c r="F4" s="204"/>
      <c r="G4" s="204"/>
      <c r="H4" s="204"/>
      <c r="I4" s="204"/>
      <c r="J4" s="204"/>
      <c r="K4" s="204"/>
      <c r="L4" s="204"/>
      <c r="M4" s="204"/>
      <c r="N4" s="204"/>
      <c r="O4" s="204"/>
      <c r="P4" s="204"/>
      <c r="Q4" s="204"/>
      <c r="R4" s="204"/>
      <c r="S4" s="204"/>
      <c r="T4" s="204"/>
      <c r="U4" s="204"/>
      <c r="V4" s="204"/>
      <c r="W4" s="204"/>
      <c r="X4" s="204"/>
      <c r="Z4" s="183" t="s">
        <v>36</v>
      </c>
      <c r="AA4" s="177"/>
      <c r="AB4" s="177"/>
      <c r="AC4" s="177"/>
    </row>
    <row r="5" spans="1:29" ht="15" customHeight="1" x14ac:dyDescent="0.2">
      <c r="D5" s="126"/>
      <c r="E5" s="126"/>
      <c r="F5" s="126"/>
      <c r="G5" s="25"/>
      <c r="H5" s="25"/>
      <c r="I5" s="25"/>
      <c r="J5" s="25"/>
      <c r="K5" s="25"/>
      <c r="L5" s="25"/>
      <c r="M5" s="25"/>
      <c r="N5" s="25"/>
      <c r="O5" s="25"/>
      <c r="P5" s="126"/>
      <c r="Q5" s="126"/>
      <c r="R5" s="126"/>
      <c r="S5" s="25"/>
      <c r="T5" s="25"/>
      <c r="U5" s="25"/>
      <c r="V5" s="25"/>
      <c r="W5" s="25"/>
      <c r="X5" s="25"/>
      <c r="Y5" s="25"/>
      <c r="Z5" s="33"/>
      <c r="AA5" s="33"/>
      <c r="AB5" s="33"/>
      <c r="AC5" s="33"/>
    </row>
    <row r="6" spans="1:29" ht="24.2" customHeight="1" x14ac:dyDescent="0.2">
      <c r="D6" s="48"/>
      <c r="E6" s="17" t="s">
        <v>37</v>
      </c>
      <c r="F6" s="35"/>
      <c r="G6" s="36"/>
      <c r="H6" s="18" t="s">
        <v>38</v>
      </c>
      <c r="K6" s="18" t="s">
        <v>39</v>
      </c>
      <c r="N6" s="18" t="s">
        <v>40</v>
      </c>
      <c r="P6" s="48"/>
      <c r="Q6" s="17" t="s">
        <v>41</v>
      </c>
      <c r="R6" s="35"/>
      <c r="S6" s="36"/>
      <c r="T6" s="18" t="s">
        <v>42</v>
      </c>
      <c r="W6" s="18" t="s">
        <v>43</v>
      </c>
      <c r="Z6" s="18" t="s">
        <v>37</v>
      </c>
      <c r="AC6" s="18" t="s">
        <v>41</v>
      </c>
    </row>
    <row r="7" spans="1:29" ht="10.9" customHeight="1" x14ac:dyDescent="0.2">
      <c r="D7" s="37"/>
      <c r="E7" s="33"/>
      <c r="G7" s="37"/>
      <c r="H7" s="33"/>
      <c r="K7" s="33"/>
      <c r="N7" s="33"/>
      <c r="P7" s="37"/>
      <c r="Q7" s="33"/>
      <c r="S7" s="37"/>
      <c r="T7" s="33"/>
      <c r="W7" s="33"/>
      <c r="Z7" s="33"/>
      <c r="AC7" s="33"/>
    </row>
    <row r="8" spans="1:29" ht="12.6" customHeight="1" x14ac:dyDescent="0.2">
      <c r="A8" s="199" t="s">
        <v>22</v>
      </c>
      <c r="B8" s="177"/>
      <c r="D8" s="37"/>
      <c r="G8" s="37"/>
      <c r="P8" s="37"/>
      <c r="S8" s="37"/>
    </row>
    <row r="9" spans="1:29" ht="12.6" customHeight="1" x14ac:dyDescent="0.2">
      <c r="A9" s="185" t="s">
        <v>156</v>
      </c>
      <c r="B9" s="185"/>
      <c r="D9" s="37"/>
      <c r="E9" s="79">
        <v>3004</v>
      </c>
      <c r="F9" s="85"/>
      <c r="G9" s="80"/>
      <c r="H9" s="79">
        <v>2722</v>
      </c>
      <c r="I9" s="86"/>
      <c r="J9" s="86"/>
      <c r="K9" s="79">
        <v>2083</v>
      </c>
      <c r="L9" s="86"/>
      <c r="M9" s="86"/>
      <c r="N9" s="79">
        <v>2045</v>
      </c>
      <c r="O9" s="85"/>
      <c r="P9" s="80"/>
      <c r="Q9" s="79">
        <v>2339</v>
      </c>
      <c r="R9" s="85"/>
      <c r="S9" s="80"/>
      <c r="T9" s="79">
        <v>2284</v>
      </c>
      <c r="U9" s="86"/>
      <c r="V9" s="86"/>
      <c r="W9" s="79">
        <v>1732</v>
      </c>
      <c r="X9" s="86"/>
      <c r="Y9" s="86"/>
      <c r="Z9" s="79">
        <v>7809</v>
      </c>
      <c r="AA9" s="86"/>
      <c r="AB9" s="86"/>
      <c r="AC9" s="79">
        <v>6355</v>
      </c>
    </row>
    <row r="10" spans="1:29" ht="12.6" customHeight="1" x14ac:dyDescent="0.2">
      <c r="A10" s="185" t="s">
        <v>194</v>
      </c>
      <c r="B10" s="177"/>
      <c r="D10" s="37"/>
      <c r="E10" s="79">
        <v>2522</v>
      </c>
      <c r="G10" s="80"/>
      <c r="H10" s="79">
        <v>2411</v>
      </c>
      <c r="K10" s="79">
        <v>2392</v>
      </c>
      <c r="N10" s="79">
        <v>2090</v>
      </c>
      <c r="P10" s="80"/>
      <c r="Q10" s="79">
        <v>2073</v>
      </c>
      <c r="S10" s="80"/>
      <c r="T10" s="79">
        <v>2054</v>
      </c>
      <c r="W10" s="79">
        <v>2037</v>
      </c>
      <c r="Z10" s="79">
        <v>7325</v>
      </c>
      <c r="AC10" s="79">
        <v>6164</v>
      </c>
    </row>
    <row r="11" spans="1:29" ht="12.6" customHeight="1" x14ac:dyDescent="0.2">
      <c r="A11" s="185" t="s">
        <v>195</v>
      </c>
      <c r="B11" s="177"/>
      <c r="D11" s="37"/>
      <c r="E11" s="79">
        <v>-277</v>
      </c>
      <c r="G11" s="80"/>
      <c r="H11" s="79">
        <v>-7</v>
      </c>
      <c r="K11" s="79">
        <v>268</v>
      </c>
      <c r="N11" s="79">
        <v>449</v>
      </c>
      <c r="P11" s="80"/>
      <c r="Q11" s="79">
        <v>-67</v>
      </c>
      <c r="S11" s="80"/>
      <c r="T11" s="79">
        <v>-139</v>
      </c>
      <c r="W11" s="79">
        <v>581</v>
      </c>
      <c r="Z11" s="79">
        <v>-16</v>
      </c>
      <c r="AC11" s="79">
        <v>375</v>
      </c>
    </row>
    <row r="12" spans="1:29" ht="10.9" customHeight="1" x14ac:dyDescent="0.2">
      <c r="D12" s="37"/>
      <c r="G12" s="80"/>
      <c r="P12" s="80"/>
      <c r="S12" s="80"/>
    </row>
    <row r="13" spans="1:29" ht="12.6" customHeight="1" x14ac:dyDescent="0.2">
      <c r="A13" s="199" t="s">
        <v>167</v>
      </c>
      <c r="B13" s="177"/>
      <c r="D13" s="37"/>
      <c r="G13" s="80"/>
      <c r="P13" s="80"/>
      <c r="S13" s="80"/>
    </row>
    <row r="14" spans="1:29" ht="12.6" customHeight="1" x14ac:dyDescent="0.2">
      <c r="D14" s="37"/>
      <c r="G14" s="80"/>
      <c r="P14" s="80"/>
      <c r="S14" s="80"/>
    </row>
    <row r="15" spans="1:29" ht="12.6" customHeight="1" x14ac:dyDescent="0.2">
      <c r="A15" s="197" t="s">
        <v>168</v>
      </c>
      <c r="B15" s="177"/>
      <c r="D15" s="37"/>
      <c r="E15" s="87">
        <v>85.9</v>
      </c>
      <c r="G15" s="80"/>
      <c r="H15" s="87">
        <v>76.3</v>
      </c>
      <c r="K15" s="87">
        <v>64.900000000000006</v>
      </c>
      <c r="N15" s="87">
        <v>55.1</v>
      </c>
      <c r="P15" s="80"/>
      <c r="Q15" s="87">
        <v>80.400000000000006</v>
      </c>
      <c r="S15" s="80"/>
      <c r="T15" s="87">
        <v>84.8</v>
      </c>
      <c r="W15" s="87">
        <v>48.9</v>
      </c>
      <c r="Z15" s="87">
        <v>75.900000000000006</v>
      </c>
      <c r="AC15" s="87">
        <v>71.400000000000006</v>
      </c>
    </row>
    <row r="16" spans="1:29" ht="12.6" customHeight="1" x14ac:dyDescent="0.2">
      <c r="A16" s="185" t="s">
        <v>169</v>
      </c>
      <c r="B16" s="177"/>
      <c r="D16" s="37"/>
      <c r="E16" s="87">
        <v>-38</v>
      </c>
      <c r="G16" s="80"/>
      <c r="H16" s="87">
        <v>-30.3</v>
      </c>
      <c r="K16" s="87">
        <v>-20.7</v>
      </c>
      <c r="N16" s="87">
        <v>-16.8</v>
      </c>
      <c r="P16" s="80"/>
      <c r="Q16" s="87">
        <v>-39.1</v>
      </c>
      <c r="S16" s="80"/>
      <c r="T16" s="87">
        <v>-46.4</v>
      </c>
      <c r="W16" s="87">
        <v>-9</v>
      </c>
      <c r="Z16" s="87">
        <v>-29.8</v>
      </c>
      <c r="AC16" s="87">
        <v>-31.6</v>
      </c>
    </row>
    <row r="17" spans="1:29" ht="12.6" customHeight="1" x14ac:dyDescent="0.2">
      <c r="A17" s="185" t="s">
        <v>170</v>
      </c>
      <c r="B17" s="177"/>
      <c r="D17" s="37"/>
      <c r="E17" s="88">
        <v>-0.6</v>
      </c>
      <c r="G17" s="80"/>
      <c r="H17" s="88">
        <v>0.3</v>
      </c>
      <c r="K17" s="88">
        <v>-0.2</v>
      </c>
      <c r="N17" s="88">
        <v>-0.1</v>
      </c>
      <c r="P17" s="80"/>
      <c r="Q17" s="88">
        <v>0.7</v>
      </c>
      <c r="S17" s="80"/>
      <c r="T17" s="88">
        <v>0.2</v>
      </c>
      <c r="W17" s="88">
        <v>-0.1</v>
      </c>
      <c r="Z17" s="88">
        <v>-0.2</v>
      </c>
      <c r="AC17" s="88">
        <v>0.3</v>
      </c>
    </row>
    <row r="18" spans="1:29" ht="12.6" customHeight="1" thickBot="1" x14ac:dyDescent="0.25">
      <c r="A18" s="207" t="s">
        <v>171</v>
      </c>
      <c r="B18" s="177"/>
      <c r="D18" s="37"/>
      <c r="E18" s="78">
        <v>47.3</v>
      </c>
      <c r="G18" s="80"/>
      <c r="H18" s="78">
        <v>46.3</v>
      </c>
      <c r="K18" s="78">
        <v>44</v>
      </c>
      <c r="N18" s="78">
        <v>38.200000000000003</v>
      </c>
      <c r="P18" s="80"/>
      <c r="Q18" s="78">
        <v>42</v>
      </c>
      <c r="S18" s="80"/>
      <c r="T18" s="78">
        <v>38.6</v>
      </c>
      <c r="W18" s="78">
        <v>39.799999999999997</v>
      </c>
      <c r="Z18" s="78">
        <v>45.9</v>
      </c>
      <c r="AC18" s="78">
        <v>40.1</v>
      </c>
    </row>
    <row r="19" spans="1:29" ht="10.9" customHeight="1" thickTop="1" x14ac:dyDescent="0.2">
      <c r="D19" s="37"/>
      <c r="E19" s="84"/>
      <c r="G19" s="80"/>
      <c r="H19" s="84"/>
      <c r="K19" s="84"/>
      <c r="N19" s="84"/>
      <c r="P19" s="80"/>
      <c r="Q19" s="84"/>
      <c r="S19" s="80"/>
      <c r="T19" s="84"/>
      <c r="W19" s="84"/>
      <c r="Z19" s="84"/>
      <c r="AC19" s="84"/>
    </row>
    <row r="20" spans="1:29" ht="12.6" customHeight="1" x14ac:dyDescent="0.2">
      <c r="A20" s="197" t="s">
        <v>198</v>
      </c>
      <c r="B20" s="177"/>
      <c r="D20" s="37"/>
      <c r="E20" s="87">
        <v>25.1</v>
      </c>
      <c r="G20" s="80"/>
      <c r="H20" s="87">
        <v>24</v>
      </c>
      <c r="K20" s="87">
        <v>23.9</v>
      </c>
      <c r="N20" s="87">
        <v>23.4</v>
      </c>
      <c r="P20" s="80"/>
      <c r="Q20" s="87">
        <v>22.8</v>
      </c>
      <c r="S20" s="80"/>
      <c r="T20" s="87">
        <v>22</v>
      </c>
      <c r="W20" s="87">
        <v>22.6</v>
      </c>
      <c r="Z20" s="87">
        <v>24.3</v>
      </c>
      <c r="AC20" s="87">
        <v>22.5</v>
      </c>
    </row>
    <row r="21" spans="1:29" ht="13.35" customHeight="1" x14ac:dyDescent="0.2">
      <c r="A21" s="185" t="s">
        <v>173</v>
      </c>
      <c r="B21" s="177"/>
      <c r="D21" s="37"/>
      <c r="E21" s="88">
        <v>-0.8</v>
      </c>
      <c r="G21" s="80"/>
      <c r="H21" s="88">
        <v>-0.8</v>
      </c>
      <c r="K21" s="88">
        <v>-0.2</v>
      </c>
      <c r="N21" s="88">
        <v>-0.1</v>
      </c>
      <c r="P21" s="80"/>
      <c r="Q21" s="88">
        <v>0</v>
      </c>
      <c r="S21" s="80"/>
      <c r="T21" s="88">
        <v>0</v>
      </c>
      <c r="W21" s="88">
        <v>0</v>
      </c>
      <c r="Z21" s="88">
        <v>-0.6</v>
      </c>
      <c r="AC21" s="88">
        <v>0</v>
      </c>
    </row>
    <row r="22" spans="1:29" ht="14.1" customHeight="1" thickBot="1" x14ac:dyDescent="0.25">
      <c r="A22" s="207" t="s">
        <v>174</v>
      </c>
      <c r="B22" s="177"/>
      <c r="D22" s="37"/>
      <c r="E22" s="78">
        <v>24.3</v>
      </c>
      <c r="G22" s="80"/>
      <c r="H22" s="78">
        <v>23.2</v>
      </c>
      <c r="K22" s="78">
        <v>23.7</v>
      </c>
      <c r="N22" s="78">
        <v>23.3</v>
      </c>
      <c r="P22" s="80"/>
      <c r="Q22" s="78">
        <v>22.8</v>
      </c>
      <c r="S22" s="80"/>
      <c r="T22" s="78">
        <v>22</v>
      </c>
      <c r="W22" s="78">
        <v>22.6</v>
      </c>
      <c r="Z22" s="78">
        <v>23.7</v>
      </c>
      <c r="AC22" s="78">
        <v>22.5</v>
      </c>
    </row>
    <row r="23" spans="1:29" ht="10.9" customHeight="1" thickTop="1" x14ac:dyDescent="0.2">
      <c r="D23" s="37"/>
      <c r="E23" s="84"/>
      <c r="G23" s="80"/>
      <c r="H23" s="84"/>
      <c r="K23" s="84"/>
      <c r="N23" s="84"/>
      <c r="P23" s="80"/>
      <c r="Q23" s="84"/>
      <c r="S23" s="80"/>
      <c r="T23" s="84"/>
      <c r="W23" s="84"/>
      <c r="Z23" s="84"/>
      <c r="AC23" s="84"/>
    </row>
    <row r="24" spans="1:29" ht="12.6" customHeight="1" x14ac:dyDescent="0.2">
      <c r="A24" s="197" t="s">
        <v>202</v>
      </c>
      <c r="B24" s="177"/>
      <c r="D24" s="37"/>
      <c r="E24" s="87">
        <v>111</v>
      </c>
      <c r="G24" s="80"/>
      <c r="H24" s="87">
        <v>100.3</v>
      </c>
      <c r="K24" s="87">
        <v>88.8</v>
      </c>
      <c r="N24" s="87">
        <v>78.5</v>
      </c>
      <c r="P24" s="80"/>
      <c r="Q24" s="87">
        <v>103.2</v>
      </c>
      <c r="S24" s="80"/>
      <c r="T24" s="87">
        <v>106.8</v>
      </c>
      <c r="W24" s="87">
        <v>71.5</v>
      </c>
      <c r="Z24" s="87">
        <v>100.2</v>
      </c>
      <c r="AC24" s="87">
        <v>93.9</v>
      </c>
    </row>
    <row r="25" spans="1:29" ht="12.6" customHeight="1" x14ac:dyDescent="0.2">
      <c r="A25" s="185" t="s">
        <v>169</v>
      </c>
      <c r="B25" s="177"/>
      <c r="D25" s="37"/>
      <c r="E25" s="87">
        <v>-38</v>
      </c>
      <c r="G25" s="80"/>
      <c r="H25" s="87">
        <v>-30.3</v>
      </c>
      <c r="K25" s="87">
        <v>-20.7</v>
      </c>
      <c r="N25" s="87">
        <v>-16.8</v>
      </c>
      <c r="P25" s="80"/>
      <c r="Q25" s="87">
        <v>-39.1</v>
      </c>
      <c r="S25" s="80"/>
      <c r="T25" s="87">
        <v>-46.4</v>
      </c>
      <c r="W25" s="87">
        <v>-9</v>
      </c>
      <c r="Z25" s="87">
        <v>-29.8</v>
      </c>
      <c r="AC25" s="87">
        <v>-31.6</v>
      </c>
    </row>
    <row r="26" spans="1:29" ht="12.6" customHeight="1" x14ac:dyDescent="0.2">
      <c r="A26" s="185" t="s">
        <v>170</v>
      </c>
      <c r="B26" s="177"/>
      <c r="D26" s="37"/>
      <c r="E26" s="87">
        <v>-0.6</v>
      </c>
      <c r="G26" s="80"/>
      <c r="H26" s="87">
        <v>0.3</v>
      </c>
      <c r="K26" s="87">
        <v>-0.2</v>
      </c>
      <c r="N26" s="87">
        <v>-0.1</v>
      </c>
      <c r="P26" s="80"/>
      <c r="Q26" s="87">
        <v>0.7</v>
      </c>
      <c r="S26" s="80"/>
      <c r="T26" s="87">
        <v>0.2</v>
      </c>
      <c r="W26" s="87">
        <v>-0.1</v>
      </c>
      <c r="Z26" s="87">
        <v>-0.2</v>
      </c>
      <c r="AC26" s="87">
        <v>0.3</v>
      </c>
    </row>
    <row r="27" spans="1:29" ht="12.6" customHeight="1" x14ac:dyDescent="0.2">
      <c r="A27" s="185" t="s">
        <v>173</v>
      </c>
      <c r="B27" s="177"/>
      <c r="D27" s="37"/>
      <c r="E27" s="87">
        <v>-0.8</v>
      </c>
      <c r="G27" s="80"/>
      <c r="H27" s="87">
        <v>-0.8</v>
      </c>
      <c r="K27" s="87">
        <v>-0.2</v>
      </c>
      <c r="N27" s="87">
        <v>-0.1</v>
      </c>
      <c r="P27" s="80"/>
      <c r="Q27" s="87">
        <v>0</v>
      </c>
      <c r="S27" s="80"/>
      <c r="T27" s="87">
        <v>0</v>
      </c>
      <c r="W27" s="87">
        <v>0</v>
      </c>
      <c r="Z27" s="87">
        <v>-0.6</v>
      </c>
      <c r="AC27" s="87">
        <v>0</v>
      </c>
    </row>
    <row r="28" spans="1:29" ht="12.6" customHeight="1" thickBot="1" x14ac:dyDescent="0.25">
      <c r="A28" s="207" t="s">
        <v>182</v>
      </c>
      <c r="B28" s="177"/>
      <c r="D28" s="37"/>
      <c r="E28" s="78">
        <v>71.599999999999994</v>
      </c>
      <c r="G28" s="80"/>
      <c r="H28" s="78">
        <v>69.5</v>
      </c>
      <c r="K28" s="78">
        <v>67.7</v>
      </c>
      <c r="N28" s="78">
        <v>61.5</v>
      </c>
      <c r="P28" s="80"/>
      <c r="Q28" s="78">
        <v>64.8</v>
      </c>
      <c r="S28" s="80"/>
      <c r="T28" s="78">
        <v>60.6</v>
      </c>
      <c r="W28" s="78">
        <v>62.4</v>
      </c>
      <c r="Z28" s="78">
        <v>69.599999999999994</v>
      </c>
      <c r="AC28" s="78">
        <v>62.6</v>
      </c>
    </row>
    <row r="29" spans="1:29" ht="10.9" customHeight="1" thickTop="1" x14ac:dyDescent="0.2">
      <c r="D29" s="37"/>
      <c r="E29" s="90"/>
      <c r="G29" s="80"/>
      <c r="H29" s="84"/>
      <c r="K29" s="84"/>
      <c r="N29" s="84"/>
      <c r="P29" s="80"/>
      <c r="Q29" s="84"/>
      <c r="S29" s="80"/>
      <c r="T29" s="84"/>
      <c r="W29" s="84"/>
      <c r="Z29" s="84"/>
      <c r="AC29" s="84"/>
    </row>
    <row r="30" spans="1:29" ht="12.6" customHeight="1" x14ac:dyDescent="0.2">
      <c r="A30" s="185" t="s">
        <v>205</v>
      </c>
      <c r="B30" s="177"/>
      <c r="D30" s="37"/>
      <c r="E30" s="81">
        <v>287</v>
      </c>
      <c r="G30" s="80"/>
      <c r="H30" s="81">
        <v>285</v>
      </c>
      <c r="K30" s="81">
        <v>242</v>
      </c>
      <c r="N30" s="81">
        <v>227</v>
      </c>
      <c r="P30" s="80"/>
      <c r="Q30" s="81">
        <v>256</v>
      </c>
      <c r="S30" s="80"/>
      <c r="T30" s="81">
        <v>238</v>
      </c>
      <c r="W30" s="81">
        <v>212</v>
      </c>
      <c r="Z30" s="81">
        <v>814</v>
      </c>
      <c r="AC30" s="81">
        <v>706</v>
      </c>
    </row>
    <row r="31" spans="1:29" ht="12.6" customHeight="1" x14ac:dyDescent="0.2">
      <c r="D31" s="37"/>
      <c r="G31" s="80"/>
      <c r="P31" s="80"/>
      <c r="S31" s="80"/>
    </row>
    <row r="32" spans="1:29" ht="12.6" customHeight="1" x14ac:dyDescent="0.2">
      <c r="A32" s="199" t="s">
        <v>185</v>
      </c>
      <c r="B32" s="177"/>
      <c r="D32" s="37"/>
      <c r="G32" s="80"/>
      <c r="P32" s="80"/>
      <c r="S32" s="80"/>
    </row>
    <row r="33" spans="1:29" ht="12.6" customHeight="1" x14ac:dyDescent="0.2">
      <c r="A33" s="185" t="s">
        <v>156</v>
      </c>
      <c r="B33" s="185"/>
      <c r="D33" s="37"/>
      <c r="E33" s="79">
        <v>2452</v>
      </c>
      <c r="F33" s="85"/>
      <c r="G33" s="80"/>
      <c r="H33" s="79">
        <v>2313</v>
      </c>
      <c r="I33" s="86"/>
      <c r="J33" s="86"/>
      <c r="K33" s="79">
        <v>1727</v>
      </c>
      <c r="L33" s="86"/>
      <c r="M33" s="86"/>
      <c r="N33" s="79">
        <v>1955</v>
      </c>
      <c r="O33" s="85"/>
      <c r="P33" s="80"/>
      <c r="Q33" s="79">
        <v>2234</v>
      </c>
      <c r="R33" s="85"/>
      <c r="S33" s="80"/>
      <c r="T33" s="79">
        <v>2178</v>
      </c>
      <c r="U33" s="86"/>
      <c r="V33" s="86"/>
      <c r="W33" s="79">
        <v>1645</v>
      </c>
      <c r="X33" s="86"/>
      <c r="Y33" s="86"/>
      <c r="Z33" s="79">
        <v>6492</v>
      </c>
      <c r="AA33" s="86"/>
      <c r="AB33" s="86"/>
      <c r="AC33" s="79">
        <v>6057</v>
      </c>
    </row>
    <row r="34" spans="1:29" ht="12.6" customHeight="1" x14ac:dyDescent="0.2">
      <c r="A34" s="185" t="s">
        <v>194</v>
      </c>
      <c r="B34" s="177"/>
      <c r="D34" s="37"/>
      <c r="E34" s="79">
        <v>2080</v>
      </c>
      <c r="G34" s="80"/>
      <c r="H34" s="79">
        <v>2032</v>
      </c>
      <c r="K34" s="79">
        <v>2008</v>
      </c>
      <c r="N34" s="79">
        <v>1993</v>
      </c>
      <c r="P34" s="80"/>
      <c r="Q34" s="79">
        <v>1974</v>
      </c>
      <c r="S34" s="80"/>
      <c r="T34" s="79">
        <v>1955</v>
      </c>
      <c r="W34" s="79">
        <v>1936</v>
      </c>
      <c r="Z34" s="79">
        <v>6120</v>
      </c>
      <c r="AC34" s="79">
        <v>5865</v>
      </c>
    </row>
    <row r="35" spans="1:29" ht="12.6" customHeight="1" x14ac:dyDescent="0.2">
      <c r="A35" s="185" t="s">
        <v>195</v>
      </c>
      <c r="B35" s="177"/>
      <c r="D35" s="37"/>
      <c r="E35" s="79">
        <v>-208</v>
      </c>
      <c r="G35" s="80"/>
      <c r="H35" s="79">
        <v>7</v>
      </c>
      <c r="K35" s="79">
        <v>262</v>
      </c>
      <c r="N35" s="79">
        <v>442</v>
      </c>
      <c r="P35" s="80"/>
      <c r="Q35" s="79">
        <v>-93</v>
      </c>
      <c r="S35" s="80"/>
      <c r="T35" s="79">
        <v>-118</v>
      </c>
      <c r="W35" s="79">
        <v>567</v>
      </c>
      <c r="Z35" s="79">
        <v>61</v>
      </c>
      <c r="AC35" s="79">
        <v>356</v>
      </c>
    </row>
    <row r="36" spans="1:29" ht="12.6" customHeight="1" x14ac:dyDescent="0.2">
      <c r="D36" s="37"/>
      <c r="G36" s="80"/>
      <c r="P36" s="80"/>
      <c r="S36" s="80"/>
    </row>
    <row r="37" spans="1:29" ht="12.6" customHeight="1" x14ac:dyDescent="0.2">
      <c r="A37" s="185" t="s">
        <v>202</v>
      </c>
      <c r="B37" s="177"/>
      <c r="D37" s="37"/>
      <c r="E37" s="87">
        <v>110</v>
      </c>
      <c r="G37" s="80"/>
      <c r="H37" s="87">
        <v>99.7</v>
      </c>
      <c r="K37" s="87">
        <v>87</v>
      </c>
      <c r="N37" s="87">
        <v>77.8</v>
      </c>
      <c r="P37" s="80"/>
      <c r="Q37" s="87">
        <v>104.7</v>
      </c>
      <c r="S37" s="80"/>
      <c r="T37" s="87">
        <v>106</v>
      </c>
      <c r="W37" s="87">
        <v>70.7</v>
      </c>
      <c r="Z37" s="87">
        <v>99</v>
      </c>
      <c r="AC37" s="87">
        <v>93.9</v>
      </c>
    </row>
    <row r="38" spans="1:29" ht="12.6" customHeight="1" x14ac:dyDescent="0.2">
      <c r="A38" s="185" t="s">
        <v>182</v>
      </c>
      <c r="B38" s="177"/>
      <c r="D38" s="37"/>
      <c r="E38" s="87">
        <v>67.5</v>
      </c>
      <c r="G38" s="80"/>
      <c r="H38" s="87">
        <v>66.599999999999994</v>
      </c>
      <c r="K38" s="87">
        <v>63.3</v>
      </c>
      <c r="N38" s="87">
        <v>60.8</v>
      </c>
      <c r="P38" s="80"/>
      <c r="Q38" s="87">
        <v>64.599999999999994</v>
      </c>
      <c r="S38" s="80"/>
      <c r="T38" s="87">
        <v>60.2</v>
      </c>
      <c r="W38" s="87">
        <v>61.8</v>
      </c>
      <c r="Z38" s="87">
        <v>65.8</v>
      </c>
      <c r="AC38" s="87">
        <v>62.2</v>
      </c>
    </row>
    <row r="39" spans="1:29" ht="12.6" customHeight="1" x14ac:dyDescent="0.2">
      <c r="D39" s="37"/>
      <c r="G39" s="80"/>
      <c r="P39" s="80"/>
      <c r="S39" s="80"/>
    </row>
    <row r="40" spans="1:29" ht="12.6" customHeight="1" x14ac:dyDescent="0.2">
      <c r="A40" s="185" t="s">
        <v>205</v>
      </c>
      <c r="B40" s="177"/>
      <c r="D40" s="37"/>
      <c r="G40" s="80"/>
      <c r="P40" s="80"/>
      <c r="S40" s="80"/>
    </row>
    <row r="41" spans="1:29" ht="12.6" customHeight="1" x14ac:dyDescent="0.2">
      <c r="A41" s="206" t="s">
        <v>206</v>
      </c>
      <c r="B41" s="177"/>
      <c r="D41" s="37"/>
      <c r="E41" s="81">
        <v>236</v>
      </c>
      <c r="G41" s="80"/>
      <c r="H41" s="81">
        <v>236</v>
      </c>
      <c r="K41" s="81">
        <v>204</v>
      </c>
      <c r="N41" s="81">
        <v>201</v>
      </c>
      <c r="P41" s="80"/>
      <c r="Q41" s="81">
        <v>231</v>
      </c>
      <c r="S41" s="80"/>
      <c r="T41" s="81">
        <v>214</v>
      </c>
      <c r="W41" s="81">
        <v>191</v>
      </c>
      <c r="Z41" s="81">
        <v>676</v>
      </c>
      <c r="AC41" s="81">
        <v>636</v>
      </c>
    </row>
    <row r="42" spans="1:29" ht="12.6" customHeight="1" x14ac:dyDescent="0.2">
      <c r="A42" s="206" t="s">
        <v>207</v>
      </c>
      <c r="B42" s="177"/>
      <c r="D42" s="37"/>
      <c r="E42" s="81">
        <v>23</v>
      </c>
      <c r="G42" s="80"/>
      <c r="H42" s="81">
        <v>22</v>
      </c>
      <c r="K42" s="81">
        <v>16</v>
      </c>
      <c r="N42" s="81">
        <v>17</v>
      </c>
      <c r="P42" s="80"/>
      <c r="Q42" s="81">
        <v>16</v>
      </c>
      <c r="S42" s="80"/>
      <c r="T42" s="81">
        <v>16</v>
      </c>
      <c r="W42" s="81">
        <v>13</v>
      </c>
      <c r="Z42" s="81">
        <v>61</v>
      </c>
      <c r="AC42" s="81">
        <v>45</v>
      </c>
    </row>
    <row r="43" spans="1:29" ht="12.6" customHeight="1" x14ac:dyDescent="0.2">
      <c r="D43" s="37"/>
      <c r="G43" s="80"/>
      <c r="P43" s="80"/>
      <c r="S43" s="80"/>
    </row>
    <row r="44" spans="1:29" ht="12.6" customHeight="1" x14ac:dyDescent="0.2">
      <c r="A44" s="185" t="s">
        <v>242</v>
      </c>
      <c r="B44" s="177"/>
      <c r="D44" s="37"/>
      <c r="E44" s="81">
        <v>1443</v>
      </c>
      <c r="G44" s="80"/>
      <c r="H44" s="81">
        <v>1404</v>
      </c>
      <c r="K44" s="81">
        <v>1360</v>
      </c>
      <c r="N44" s="81">
        <v>1342</v>
      </c>
      <c r="P44" s="80"/>
      <c r="Q44" s="81">
        <v>1334</v>
      </c>
      <c r="S44" s="80"/>
      <c r="T44" s="81">
        <v>1324</v>
      </c>
      <c r="W44" s="81">
        <v>1310</v>
      </c>
      <c r="Z44" s="81">
        <v>1406</v>
      </c>
      <c r="AC44" s="81">
        <v>1324</v>
      </c>
    </row>
    <row r="45" spans="1:29" ht="12.6" customHeight="1" x14ac:dyDescent="0.2">
      <c r="A45" s="185" t="s">
        <v>243</v>
      </c>
      <c r="B45" s="177"/>
      <c r="D45" s="37"/>
      <c r="E45" s="87">
        <v>87.1</v>
      </c>
      <c r="G45" s="80"/>
      <c r="H45" s="87">
        <v>87.3</v>
      </c>
      <c r="K45" s="87">
        <v>87</v>
      </c>
      <c r="N45" s="87">
        <v>87.4</v>
      </c>
      <c r="P45" s="80"/>
      <c r="Q45" s="87">
        <v>87.8</v>
      </c>
      <c r="S45" s="80"/>
      <c r="T45" s="87">
        <v>87.3</v>
      </c>
      <c r="W45" s="87">
        <v>87.6</v>
      </c>
      <c r="Z45" s="87">
        <v>87.1</v>
      </c>
      <c r="AC45" s="87">
        <v>87.6</v>
      </c>
    </row>
    <row r="46" spans="1:29" ht="12.6" customHeight="1" x14ac:dyDescent="0.2">
      <c r="A46" s="185" t="s">
        <v>244</v>
      </c>
      <c r="B46" s="177"/>
      <c r="D46" s="37"/>
      <c r="E46" s="87">
        <v>3.4</v>
      </c>
      <c r="G46" s="80"/>
      <c r="H46" s="87">
        <v>10.4</v>
      </c>
      <c r="K46" s="87">
        <v>19.3</v>
      </c>
      <c r="N46" s="87">
        <v>3.6</v>
      </c>
      <c r="P46" s="80"/>
      <c r="Q46" s="87">
        <v>3.5</v>
      </c>
      <c r="S46" s="80"/>
      <c r="T46" s="87">
        <v>-8.6</v>
      </c>
      <c r="W46" s="87">
        <v>-13.2</v>
      </c>
      <c r="Z46" s="87">
        <v>10.4</v>
      </c>
      <c r="AC46" s="87">
        <v>-5.9</v>
      </c>
    </row>
    <row r="47" spans="1:29" ht="12.6" customHeight="1" x14ac:dyDescent="0.2">
      <c r="A47" s="185" t="s">
        <v>245</v>
      </c>
      <c r="B47" s="177"/>
      <c r="D47" s="37"/>
      <c r="E47" s="87">
        <v>15</v>
      </c>
      <c r="G47" s="80"/>
      <c r="H47" s="87">
        <v>8.3000000000000007</v>
      </c>
      <c r="K47" s="87">
        <v>1.4</v>
      </c>
      <c r="N47" s="87">
        <v>0.7</v>
      </c>
      <c r="P47" s="80"/>
      <c r="Q47" s="87">
        <v>3.3</v>
      </c>
      <c r="S47" s="80"/>
      <c r="T47" s="87">
        <v>9.5</v>
      </c>
      <c r="W47" s="87">
        <v>15.9</v>
      </c>
      <c r="Z47" s="87">
        <v>8.4</v>
      </c>
      <c r="AC47" s="87">
        <v>9.1</v>
      </c>
    </row>
    <row r="48" spans="1:29" ht="12.6" customHeight="1" x14ac:dyDescent="0.2">
      <c r="D48" s="37"/>
      <c r="G48" s="80"/>
      <c r="P48" s="80"/>
      <c r="S48" s="80"/>
    </row>
    <row r="49" spans="1:29" ht="12.6" customHeight="1" x14ac:dyDescent="0.2">
      <c r="A49" s="199" t="s">
        <v>212</v>
      </c>
      <c r="B49" s="177"/>
      <c r="D49" s="37"/>
      <c r="G49" s="80"/>
      <c r="P49" s="80"/>
      <c r="S49" s="80"/>
    </row>
    <row r="50" spans="1:29" ht="12.6" customHeight="1" x14ac:dyDescent="0.2">
      <c r="A50" s="185" t="s">
        <v>156</v>
      </c>
      <c r="B50" s="185"/>
      <c r="D50" s="37"/>
      <c r="E50" s="79">
        <v>552</v>
      </c>
      <c r="F50" s="85"/>
      <c r="G50" s="80"/>
      <c r="H50" s="79">
        <v>409</v>
      </c>
      <c r="I50" s="86"/>
      <c r="J50" s="86"/>
      <c r="K50" s="79">
        <v>356</v>
      </c>
      <c r="L50" s="86"/>
      <c r="M50" s="86"/>
      <c r="N50" s="79">
        <v>90</v>
      </c>
      <c r="O50" s="85"/>
      <c r="P50" s="80"/>
      <c r="Q50" s="79">
        <v>105</v>
      </c>
      <c r="R50" s="85"/>
      <c r="S50" s="80"/>
      <c r="T50" s="79">
        <v>106</v>
      </c>
      <c r="U50" s="86"/>
      <c r="V50" s="86"/>
      <c r="W50" s="79">
        <v>87</v>
      </c>
      <c r="X50" s="86"/>
      <c r="Y50" s="86"/>
      <c r="Z50" s="79">
        <v>1317</v>
      </c>
      <c r="AA50" s="86"/>
      <c r="AB50" s="86"/>
      <c r="AC50" s="79">
        <v>298</v>
      </c>
    </row>
    <row r="51" spans="1:29" ht="12.6" customHeight="1" x14ac:dyDescent="0.2">
      <c r="A51" s="185" t="s">
        <v>194</v>
      </c>
      <c r="B51" s="177"/>
      <c r="D51" s="37"/>
      <c r="E51" s="79">
        <v>442</v>
      </c>
      <c r="G51" s="80"/>
      <c r="H51" s="79">
        <v>379</v>
      </c>
      <c r="K51" s="79">
        <v>384</v>
      </c>
      <c r="N51" s="79">
        <v>97</v>
      </c>
      <c r="P51" s="80"/>
      <c r="Q51" s="79">
        <v>99</v>
      </c>
      <c r="S51" s="80"/>
      <c r="T51" s="79">
        <v>99</v>
      </c>
      <c r="W51" s="79">
        <v>101</v>
      </c>
      <c r="Z51" s="79">
        <v>1205</v>
      </c>
      <c r="AC51" s="79">
        <v>299</v>
      </c>
    </row>
    <row r="52" spans="1:29" ht="12.6" customHeight="1" x14ac:dyDescent="0.2">
      <c r="A52" s="185" t="s">
        <v>195</v>
      </c>
      <c r="B52" s="177"/>
      <c r="D52" s="37"/>
      <c r="E52" s="79">
        <v>-69</v>
      </c>
      <c r="G52" s="80"/>
      <c r="H52" s="79">
        <v>-14</v>
      </c>
      <c r="K52" s="79">
        <v>6</v>
      </c>
      <c r="N52" s="79">
        <v>7</v>
      </c>
      <c r="P52" s="80"/>
      <c r="Q52" s="79">
        <v>26</v>
      </c>
      <c r="S52" s="80"/>
      <c r="T52" s="79">
        <v>-21</v>
      </c>
      <c r="W52" s="79">
        <v>14</v>
      </c>
      <c r="Z52" s="79">
        <v>-77</v>
      </c>
      <c r="AC52" s="79">
        <v>19</v>
      </c>
    </row>
    <row r="53" spans="1:29" ht="9.1999999999999993" customHeight="1" x14ac:dyDescent="0.2">
      <c r="D53" s="37"/>
      <c r="G53" s="80"/>
      <c r="P53" s="80"/>
      <c r="S53" s="80"/>
    </row>
    <row r="54" spans="1:29" ht="12.6" customHeight="1" x14ac:dyDescent="0.2">
      <c r="A54" s="185" t="s">
        <v>202</v>
      </c>
      <c r="B54" s="177"/>
      <c r="D54" s="37"/>
      <c r="E54" s="87">
        <v>115.6</v>
      </c>
      <c r="G54" s="80"/>
      <c r="H54" s="87">
        <v>103.7</v>
      </c>
      <c r="K54" s="87">
        <v>98.4</v>
      </c>
      <c r="N54" s="87">
        <v>92.8</v>
      </c>
      <c r="P54" s="80"/>
      <c r="Q54" s="87">
        <v>73.7</v>
      </c>
      <c r="S54" s="80"/>
      <c r="T54" s="87">
        <v>121.2</v>
      </c>
      <c r="W54" s="87">
        <v>86.1</v>
      </c>
      <c r="Z54" s="87">
        <v>106.4</v>
      </c>
      <c r="AC54" s="87">
        <v>93.6</v>
      </c>
    </row>
    <row r="55" spans="1:29" ht="12.6" customHeight="1" x14ac:dyDescent="0.2">
      <c r="A55" s="185" t="s">
        <v>213</v>
      </c>
      <c r="B55" s="177"/>
      <c r="D55" s="37"/>
      <c r="E55" s="87">
        <v>91</v>
      </c>
      <c r="G55" s="80"/>
      <c r="H55" s="87">
        <v>84.7</v>
      </c>
      <c r="K55" s="87">
        <v>90.6</v>
      </c>
      <c r="N55" s="87">
        <v>76.3</v>
      </c>
      <c r="P55" s="80"/>
      <c r="Q55" s="87">
        <v>68.7</v>
      </c>
      <c r="S55" s="80"/>
      <c r="T55" s="87">
        <v>68.7</v>
      </c>
      <c r="W55" s="87">
        <v>75.2</v>
      </c>
      <c r="Z55" s="87">
        <v>88.9</v>
      </c>
      <c r="AC55" s="87">
        <v>70.900000000000006</v>
      </c>
    </row>
    <row r="56" spans="1:29" ht="9.1999999999999993" customHeight="1" x14ac:dyDescent="0.2">
      <c r="D56" s="37"/>
      <c r="G56" s="80"/>
      <c r="P56" s="80"/>
      <c r="S56" s="80"/>
    </row>
    <row r="57" spans="1:29" ht="14.1" customHeight="1" x14ac:dyDescent="0.2">
      <c r="A57" s="185" t="s">
        <v>214</v>
      </c>
      <c r="B57" s="177"/>
      <c r="D57" s="37"/>
      <c r="E57" s="81">
        <v>28</v>
      </c>
      <c r="G57" s="80"/>
      <c r="H57" s="81">
        <v>27</v>
      </c>
      <c r="K57" s="81">
        <v>22</v>
      </c>
      <c r="N57" s="81">
        <v>9</v>
      </c>
      <c r="P57" s="80"/>
      <c r="Q57" s="81">
        <v>9</v>
      </c>
      <c r="S57" s="80"/>
      <c r="T57" s="81">
        <v>8</v>
      </c>
      <c r="W57" s="81">
        <v>8</v>
      </c>
      <c r="Z57" s="81">
        <v>77</v>
      </c>
      <c r="AC57" s="81">
        <v>25</v>
      </c>
    </row>
    <row r="58" spans="1:29" ht="15" customHeight="1" x14ac:dyDescent="0.2">
      <c r="D58" s="56"/>
      <c r="G58" s="57"/>
      <c r="P58" s="56"/>
      <c r="S58" s="57"/>
    </row>
    <row r="59" spans="1:29" ht="9.9499999999999993" customHeight="1" x14ac:dyDescent="0.2">
      <c r="D59" s="58"/>
      <c r="E59" s="58"/>
      <c r="F59" s="58"/>
      <c r="P59" s="58"/>
      <c r="Q59" s="58"/>
      <c r="R59" s="58"/>
    </row>
    <row r="60" spans="1:29" ht="12.6" customHeight="1" x14ac:dyDescent="0.2">
      <c r="A60" s="93" t="s">
        <v>108</v>
      </c>
      <c r="B60" s="188" t="s">
        <v>153</v>
      </c>
      <c r="C60" s="177"/>
      <c r="D60" s="177"/>
      <c r="E60" s="177"/>
      <c r="F60" s="177"/>
      <c r="G60" s="177"/>
      <c r="H60" s="177"/>
      <c r="I60" s="177"/>
      <c r="J60" s="177"/>
      <c r="K60" s="177"/>
      <c r="L60" s="177"/>
      <c r="M60" s="177"/>
      <c r="N60" s="177"/>
      <c r="O60" s="177"/>
      <c r="P60" s="177"/>
      <c r="Q60" s="177"/>
      <c r="R60" s="177"/>
    </row>
    <row r="61" spans="1:29" ht="12.6" customHeight="1" x14ac:dyDescent="0.2">
      <c r="A61" s="93" t="s">
        <v>110</v>
      </c>
      <c r="B61" s="188" t="s">
        <v>246</v>
      </c>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row>
    <row r="62" spans="1:29" ht="15" customHeight="1" x14ac:dyDescent="0.2"/>
    <row r="63" spans="1:29" ht="15" customHeight="1" x14ac:dyDescent="0.2"/>
    <row r="64" spans="1:29" ht="15" customHeight="1" x14ac:dyDescent="0.2"/>
    <row r="65" ht="15" customHeight="1" x14ac:dyDescent="0.2"/>
    <row r="66" ht="15" customHeight="1" x14ac:dyDescent="0.2"/>
    <row r="67" ht="15" customHeight="1" x14ac:dyDescent="0.2"/>
  </sheetData>
  <mergeCells count="45">
    <mergeCell ref="A8:B8"/>
    <mergeCell ref="A28:B28"/>
    <mergeCell ref="A30:B30"/>
    <mergeCell ref="A1:AC1"/>
    <mergeCell ref="A2:AC2"/>
    <mergeCell ref="A11:B11"/>
    <mergeCell ref="A13:B13"/>
    <mergeCell ref="D4:X4"/>
    <mergeCell ref="A32:B32"/>
    <mergeCell ref="Z4:AC4"/>
    <mergeCell ref="A22:B22"/>
    <mergeCell ref="A24:B24"/>
    <mergeCell ref="A25:B25"/>
    <mergeCell ref="A26:B26"/>
    <mergeCell ref="A27:B27"/>
    <mergeCell ref="A16:B16"/>
    <mergeCell ref="A17:B17"/>
    <mergeCell ref="A18:B18"/>
    <mergeCell ref="A20:B20"/>
    <mergeCell ref="A21:B21"/>
    <mergeCell ref="A10:B10"/>
    <mergeCell ref="A9:B9"/>
    <mergeCell ref="A15:B15"/>
    <mergeCell ref="A4:B4"/>
    <mergeCell ref="A34:B34"/>
    <mergeCell ref="A35:B35"/>
    <mergeCell ref="A33:B33"/>
    <mergeCell ref="A37:B37"/>
    <mergeCell ref="A38:B38"/>
    <mergeCell ref="A40:B40"/>
    <mergeCell ref="A41:B41"/>
    <mergeCell ref="A42:B42"/>
    <mergeCell ref="A44:B44"/>
    <mergeCell ref="A45:B45"/>
    <mergeCell ref="A46:B46"/>
    <mergeCell ref="A47:B47"/>
    <mergeCell ref="A49:B49"/>
    <mergeCell ref="A51:B51"/>
    <mergeCell ref="A52:B52"/>
    <mergeCell ref="A50:B50"/>
    <mergeCell ref="A54:B54"/>
    <mergeCell ref="A55:B55"/>
    <mergeCell ref="A57:B57"/>
    <mergeCell ref="B60:R60"/>
    <mergeCell ref="B61:Z61"/>
  </mergeCells>
  <printOptions horizontalCentered="1"/>
  <pageMargins left="0.25" right="0.25" top="0.5" bottom="0.5" header="0.3" footer="0.3"/>
  <pageSetup scale="71" orientation="landscape" r:id="rId1"/>
  <headerFooter>
    <oddFooter>&amp;L&amp;K0033A0The Allstate Corporation 3Q21 Supplement&amp;R&amp;A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58"/>
  <sheetViews>
    <sheetView showRuler="0" workbookViewId="0">
      <selection sqref="A1:AC1"/>
    </sheetView>
  </sheetViews>
  <sheetFormatPr defaultColWidth="13.7109375" defaultRowHeight="12.75" x14ac:dyDescent="0.2"/>
  <cols>
    <col min="1" max="1" width="2.140625" customWidth="1"/>
    <col min="2" max="2" width="50.4257812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 min="26" max="26" width="11.28515625" customWidth="1"/>
    <col min="27" max="28" width="2.42578125" customWidth="1"/>
    <col min="29" max="29" width="11.28515625" customWidth="1"/>
  </cols>
  <sheetData>
    <row r="1" spans="1:29"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row>
    <row r="2" spans="1:29" ht="14.1" customHeight="1" x14ac:dyDescent="0.25">
      <c r="A2" s="187" t="s">
        <v>247</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1:29" ht="12.6" customHeight="1" x14ac:dyDescent="0.2">
      <c r="A3" s="1" t="s">
        <v>32</v>
      </c>
    </row>
    <row r="4" spans="1:29" ht="12.6" customHeight="1" x14ac:dyDescent="0.2">
      <c r="A4" s="186" t="s">
        <v>112</v>
      </c>
      <c r="B4" s="177"/>
      <c r="D4" s="204" t="s">
        <v>35</v>
      </c>
      <c r="E4" s="204"/>
      <c r="F4" s="204"/>
      <c r="G4" s="204"/>
      <c r="H4" s="204"/>
      <c r="I4" s="204"/>
      <c r="J4" s="204"/>
      <c r="K4" s="204"/>
      <c r="L4" s="204"/>
      <c r="M4" s="204"/>
      <c r="N4" s="204"/>
      <c r="O4" s="204"/>
      <c r="P4" s="204"/>
      <c r="Q4" s="204"/>
      <c r="R4" s="204"/>
      <c r="S4" s="204"/>
      <c r="T4" s="204"/>
      <c r="U4" s="204"/>
      <c r="V4" s="204"/>
      <c r="W4" s="204"/>
      <c r="X4" s="204"/>
      <c r="Z4" s="183" t="s">
        <v>36</v>
      </c>
      <c r="AA4" s="177"/>
      <c r="AB4" s="177"/>
      <c r="AC4" s="177"/>
    </row>
    <row r="5" spans="1:29" ht="12.6" customHeight="1" x14ac:dyDescent="0.2">
      <c r="D5" s="126"/>
      <c r="E5" s="126"/>
      <c r="F5" s="126"/>
      <c r="G5" s="25"/>
      <c r="H5" s="25"/>
      <c r="I5" s="25"/>
      <c r="J5" s="25"/>
      <c r="K5" s="25"/>
      <c r="L5" s="25"/>
      <c r="M5" s="25"/>
      <c r="N5" s="25"/>
      <c r="O5" s="25"/>
      <c r="P5" s="126"/>
      <c r="Q5" s="126"/>
      <c r="R5" s="126"/>
      <c r="S5" s="25"/>
      <c r="T5" s="25"/>
      <c r="U5" s="25"/>
      <c r="V5" s="25"/>
      <c r="W5" s="25"/>
      <c r="X5" s="25"/>
      <c r="Y5" s="25"/>
      <c r="Z5" s="33"/>
      <c r="AA5" s="33"/>
      <c r="AB5" s="33"/>
      <c r="AC5" s="33"/>
    </row>
    <row r="6" spans="1:29" ht="24.2" customHeight="1" x14ac:dyDescent="0.2">
      <c r="D6" s="34"/>
      <c r="E6" s="17" t="s">
        <v>37</v>
      </c>
      <c r="F6" s="35"/>
      <c r="G6" s="36"/>
      <c r="H6" s="18" t="s">
        <v>38</v>
      </c>
      <c r="K6" s="18" t="s">
        <v>39</v>
      </c>
      <c r="N6" s="18" t="s">
        <v>40</v>
      </c>
      <c r="P6" s="34"/>
      <c r="Q6" s="17" t="s">
        <v>41</v>
      </c>
      <c r="R6" s="35"/>
      <c r="S6" s="36"/>
      <c r="T6" s="18" t="s">
        <v>42</v>
      </c>
      <c r="W6" s="18" t="s">
        <v>43</v>
      </c>
      <c r="Z6" s="18" t="s">
        <v>37</v>
      </c>
      <c r="AC6" s="18" t="s">
        <v>41</v>
      </c>
    </row>
    <row r="7" spans="1:29" ht="12.6" customHeight="1" x14ac:dyDescent="0.2">
      <c r="A7" s="178" t="s">
        <v>9</v>
      </c>
      <c r="B7" s="177"/>
      <c r="D7" s="37"/>
      <c r="E7" s="33"/>
      <c r="G7" s="37"/>
      <c r="H7" s="33"/>
      <c r="K7" s="33"/>
      <c r="N7" s="33"/>
      <c r="P7" s="37"/>
      <c r="Q7" s="33"/>
      <c r="S7" s="37"/>
      <c r="T7" s="33"/>
      <c r="W7" s="33"/>
      <c r="Z7" s="33"/>
      <c r="AC7" s="33"/>
    </row>
    <row r="8" spans="1:29" ht="12.6" customHeight="1" x14ac:dyDescent="0.2">
      <c r="A8" s="176" t="s">
        <v>248</v>
      </c>
      <c r="B8" s="177"/>
      <c r="D8" s="37"/>
      <c r="E8" s="79">
        <v>651</v>
      </c>
      <c r="G8" s="80"/>
      <c r="H8" s="79">
        <v>692</v>
      </c>
      <c r="K8" s="79">
        <v>583</v>
      </c>
      <c r="N8" s="79">
        <v>559</v>
      </c>
      <c r="P8" s="80"/>
      <c r="Q8" s="79">
        <v>485</v>
      </c>
      <c r="S8" s="80"/>
      <c r="T8" s="79">
        <v>467</v>
      </c>
      <c r="W8" s="79">
        <v>379</v>
      </c>
      <c r="Z8" s="79">
        <v>1926</v>
      </c>
      <c r="AC8" s="79">
        <v>1331</v>
      </c>
    </row>
    <row r="9" spans="1:29" ht="12.6" customHeight="1" x14ac:dyDescent="0.2">
      <c r="A9" s="176" t="s">
        <v>194</v>
      </c>
      <c r="B9" s="177"/>
      <c r="D9" s="37"/>
      <c r="E9" s="79">
        <v>456</v>
      </c>
      <c r="G9" s="80"/>
      <c r="H9" s="79">
        <v>435</v>
      </c>
      <c r="K9" s="79">
        <v>411</v>
      </c>
      <c r="N9" s="79">
        <v>395</v>
      </c>
      <c r="P9" s="80"/>
      <c r="Q9" s="79">
        <v>384</v>
      </c>
      <c r="S9" s="80"/>
      <c r="T9" s="79">
        <v>360</v>
      </c>
      <c r="W9" s="79">
        <v>354</v>
      </c>
      <c r="Z9" s="79">
        <v>1302</v>
      </c>
      <c r="AC9" s="79">
        <v>1098</v>
      </c>
    </row>
    <row r="10" spans="1:29" ht="12.6" customHeight="1" x14ac:dyDescent="0.2">
      <c r="A10" s="176" t="s">
        <v>160</v>
      </c>
      <c r="B10" s="177"/>
      <c r="D10" s="37"/>
      <c r="E10" s="81">
        <v>85</v>
      </c>
      <c r="G10" s="80"/>
      <c r="H10" s="81">
        <v>88</v>
      </c>
      <c r="K10" s="81">
        <v>90</v>
      </c>
      <c r="N10" s="81">
        <v>53</v>
      </c>
      <c r="P10" s="80"/>
      <c r="Q10" s="81">
        <v>52</v>
      </c>
      <c r="S10" s="80"/>
      <c r="T10" s="81">
        <v>51</v>
      </c>
      <c r="W10" s="81">
        <v>52</v>
      </c>
      <c r="Z10" s="81">
        <v>263</v>
      </c>
      <c r="AC10" s="81">
        <v>155</v>
      </c>
    </row>
    <row r="11" spans="1:29" ht="12.6" customHeight="1" x14ac:dyDescent="0.2">
      <c r="A11" s="176" t="s">
        <v>249</v>
      </c>
      <c r="B11" s="177"/>
      <c r="D11" s="37"/>
      <c r="E11" s="81">
        <v>46</v>
      </c>
      <c r="G11" s="80"/>
      <c r="H11" s="81">
        <v>46</v>
      </c>
      <c r="K11" s="81">
        <v>41</v>
      </c>
      <c r="N11" s="81">
        <v>38</v>
      </c>
      <c r="P11" s="80"/>
      <c r="Q11" s="81">
        <v>36</v>
      </c>
      <c r="S11" s="80"/>
      <c r="T11" s="81">
        <v>35</v>
      </c>
      <c r="W11" s="81">
        <v>38</v>
      </c>
      <c r="Z11" s="81">
        <v>133</v>
      </c>
      <c r="AC11" s="81">
        <v>109</v>
      </c>
    </row>
    <row r="12" spans="1:29" ht="12.6" customHeight="1" x14ac:dyDescent="0.2">
      <c r="A12" s="176" t="s">
        <v>250</v>
      </c>
      <c r="B12" s="177"/>
      <c r="D12" s="37"/>
      <c r="E12" s="81">
        <v>10</v>
      </c>
      <c r="G12" s="80"/>
      <c r="H12" s="81">
        <v>12</v>
      </c>
      <c r="K12" s="81">
        <v>10</v>
      </c>
      <c r="N12" s="81">
        <v>11</v>
      </c>
      <c r="P12" s="80"/>
      <c r="Q12" s="81">
        <v>12</v>
      </c>
      <c r="S12" s="80"/>
      <c r="T12" s="81">
        <v>11</v>
      </c>
      <c r="W12" s="81">
        <v>10</v>
      </c>
      <c r="Z12" s="81">
        <v>32</v>
      </c>
      <c r="AC12" s="81">
        <v>33</v>
      </c>
    </row>
    <row r="13" spans="1:29" ht="12.6" customHeight="1" x14ac:dyDescent="0.2">
      <c r="A13" s="176" t="s">
        <v>251</v>
      </c>
      <c r="B13" s="177"/>
      <c r="D13" s="37"/>
      <c r="E13" s="81">
        <v>-122</v>
      </c>
      <c r="G13" s="80"/>
      <c r="H13" s="81">
        <v>-109</v>
      </c>
      <c r="K13" s="81">
        <v>-103</v>
      </c>
      <c r="N13" s="81">
        <v>-102</v>
      </c>
      <c r="P13" s="80"/>
      <c r="Q13" s="81">
        <v>-107</v>
      </c>
      <c r="S13" s="80"/>
      <c r="T13" s="81">
        <v>-85</v>
      </c>
      <c r="W13" s="81">
        <v>-92</v>
      </c>
      <c r="Z13" s="81">
        <v>-334</v>
      </c>
      <c r="AC13" s="81">
        <v>-284</v>
      </c>
    </row>
    <row r="14" spans="1:29" ht="12.6" customHeight="1" x14ac:dyDescent="0.2">
      <c r="A14" s="176" t="s">
        <v>56</v>
      </c>
      <c r="B14" s="177"/>
      <c r="D14" s="37"/>
      <c r="E14" s="81">
        <v>-206</v>
      </c>
      <c r="G14" s="80"/>
      <c r="H14" s="81">
        <v>-194</v>
      </c>
      <c r="K14" s="81">
        <v>-181</v>
      </c>
      <c r="N14" s="81">
        <v>-176</v>
      </c>
      <c r="P14" s="80"/>
      <c r="Q14" s="81">
        <v>-169</v>
      </c>
      <c r="S14" s="80"/>
      <c r="T14" s="81">
        <v>-160</v>
      </c>
      <c r="W14" s="81">
        <v>-153</v>
      </c>
      <c r="Z14" s="81">
        <v>-581</v>
      </c>
      <c r="AC14" s="81">
        <v>-482</v>
      </c>
    </row>
    <row r="15" spans="1:29" ht="12.6" customHeight="1" x14ac:dyDescent="0.2">
      <c r="A15" s="176" t="s">
        <v>162</v>
      </c>
      <c r="B15" s="177"/>
      <c r="D15" s="37"/>
      <c r="E15" s="81">
        <v>-209</v>
      </c>
      <c r="G15" s="80"/>
      <c r="H15" s="81">
        <v>-203</v>
      </c>
      <c r="K15" s="81">
        <v>-198</v>
      </c>
      <c r="N15" s="81">
        <v>-167</v>
      </c>
      <c r="P15" s="80"/>
      <c r="Q15" s="81">
        <v>-160</v>
      </c>
      <c r="S15" s="80"/>
      <c r="T15" s="81">
        <v>-163</v>
      </c>
      <c r="W15" s="81">
        <v>-161</v>
      </c>
      <c r="Z15" s="81">
        <v>-610</v>
      </c>
      <c r="AC15" s="81">
        <v>-484</v>
      </c>
    </row>
    <row r="16" spans="1:29" ht="12.6" customHeight="1" x14ac:dyDescent="0.2">
      <c r="A16" s="176" t="s">
        <v>59</v>
      </c>
      <c r="B16" s="177"/>
      <c r="D16" s="37"/>
      <c r="E16" s="81">
        <v>1</v>
      </c>
      <c r="G16" s="80"/>
      <c r="H16" s="81">
        <v>-4</v>
      </c>
      <c r="K16" s="81">
        <v>-9</v>
      </c>
      <c r="N16" s="81">
        <v>-2</v>
      </c>
      <c r="P16" s="80"/>
      <c r="Q16" s="81">
        <v>2</v>
      </c>
      <c r="S16" s="80"/>
      <c r="T16" s="81">
        <v>-3</v>
      </c>
      <c r="W16" s="81">
        <v>0</v>
      </c>
      <c r="Z16" s="81">
        <v>-12</v>
      </c>
      <c r="AC16" s="81">
        <v>-1</v>
      </c>
    </row>
    <row r="17" spans="1:29" ht="12.6" customHeight="1" x14ac:dyDescent="0.2">
      <c r="A17" s="176" t="s">
        <v>192</v>
      </c>
      <c r="B17" s="177"/>
      <c r="D17" s="37"/>
      <c r="E17" s="82">
        <v>-16</v>
      </c>
      <c r="G17" s="80"/>
      <c r="H17" s="82">
        <v>-15</v>
      </c>
      <c r="K17" s="82">
        <v>-12</v>
      </c>
      <c r="N17" s="82">
        <v>-12</v>
      </c>
      <c r="P17" s="80"/>
      <c r="Q17" s="82">
        <v>-10</v>
      </c>
      <c r="S17" s="80"/>
      <c r="T17" s="82">
        <v>-8</v>
      </c>
      <c r="W17" s="82">
        <v>-11</v>
      </c>
      <c r="Z17" s="82">
        <v>-43</v>
      </c>
      <c r="AC17" s="82">
        <v>-29</v>
      </c>
    </row>
    <row r="18" spans="1:29" ht="12.6" customHeight="1" x14ac:dyDescent="0.2">
      <c r="A18" s="184" t="s">
        <v>252</v>
      </c>
      <c r="B18" s="177"/>
      <c r="D18" s="37"/>
      <c r="E18" s="94">
        <v>45</v>
      </c>
      <c r="G18" s="80"/>
      <c r="H18" s="94">
        <v>56</v>
      </c>
      <c r="K18" s="94">
        <v>49</v>
      </c>
      <c r="N18" s="94">
        <v>38</v>
      </c>
      <c r="P18" s="80"/>
      <c r="Q18" s="94">
        <v>40</v>
      </c>
      <c r="S18" s="80"/>
      <c r="T18" s="94">
        <v>38</v>
      </c>
      <c r="W18" s="94">
        <v>37</v>
      </c>
      <c r="Z18" s="94">
        <v>150</v>
      </c>
      <c r="AC18" s="94">
        <v>115</v>
      </c>
    </row>
    <row r="19" spans="1:29" ht="12.6" customHeight="1" x14ac:dyDescent="0.2">
      <c r="A19" s="181" t="s">
        <v>253</v>
      </c>
      <c r="B19" s="177"/>
      <c r="D19" s="37"/>
      <c r="E19" s="81">
        <v>7</v>
      </c>
      <c r="G19" s="80"/>
      <c r="H19" s="81">
        <v>7</v>
      </c>
      <c r="K19" s="81">
        <v>8</v>
      </c>
      <c r="N19" s="81">
        <v>8</v>
      </c>
      <c r="P19" s="80"/>
      <c r="Q19" s="81">
        <v>7</v>
      </c>
      <c r="S19" s="80"/>
      <c r="T19" s="81">
        <v>6</v>
      </c>
      <c r="W19" s="81">
        <v>7</v>
      </c>
      <c r="Z19" s="81">
        <v>22</v>
      </c>
      <c r="AC19" s="81">
        <v>20</v>
      </c>
    </row>
    <row r="20" spans="1:29" ht="12.6" customHeight="1" x14ac:dyDescent="0.2">
      <c r="A20" s="181" t="s">
        <v>59</v>
      </c>
      <c r="B20" s="177"/>
      <c r="D20" s="37"/>
      <c r="E20" s="81">
        <v>-1</v>
      </c>
      <c r="G20" s="80"/>
      <c r="H20" s="81">
        <v>4</v>
      </c>
      <c r="K20" s="81">
        <v>9</v>
      </c>
      <c r="N20" s="81">
        <v>2</v>
      </c>
      <c r="P20" s="80"/>
      <c r="Q20" s="81">
        <v>-2</v>
      </c>
      <c r="S20" s="80"/>
      <c r="T20" s="81">
        <v>3</v>
      </c>
      <c r="W20" s="81">
        <v>0</v>
      </c>
      <c r="Z20" s="81">
        <v>12</v>
      </c>
      <c r="AC20" s="81">
        <v>1</v>
      </c>
    </row>
    <row r="21" spans="1:29" ht="12.6" customHeight="1" x14ac:dyDescent="0.2">
      <c r="A21" s="181" t="s">
        <v>192</v>
      </c>
      <c r="B21" s="177"/>
      <c r="D21" s="37"/>
      <c r="E21" s="82">
        <v>16</v>
      </c>
      <c r="G21" s="80"/>
      <c r="H21" s="82">
        <v>15</v>
      </c>
      <c r="K21" s="82">
        <v>12</v>
      </c>
      <c r="N21" s="82">
        <v>12</v>
      </c>
      <c r="P21" s="80"/>
      <c r="Q21" s="82">
        <v>10</v>
      </c>
      <c r="S21" s="80"/>
      <c r="T21" s="82">
        <v>8</v>
      </c>
      <c r="W21" s="82">
        <v>11</v>
      </c>
      <c r="Z21" s="82">
        <v>43</v>
      </c>
      <c r="AC21" s="82">
        <v>29</v>
      </c>
    </row>
    <row r="22" spans="1:29" ht="24.2" customHeight="1" x14ac:dyDescent="0.2">
      <c r="A22" s="184" t="s">
        <v>254</v>
      </c>
      <c r="B22" s="177"/>
      <c r="D22" s="37"/>
      <c r="E22" s="95">
        <v>67</v>
      </c>
      <c r="G22" s="80"/>
      <c r="H22" s="95">
        <v>82</v>
      </c>
      <c r="K22" s="95">
        <v>78</v>
      </c>
      <c r="N22" s="95">
        <v>60</v>
      </c>
      <c r="P22" s="80"/>
      <c r="Q22" s="95">
        <v>55</v>
      </c>
      <c r="S22" s="80"/>
      <c r="T22" s="95">
        <v>55</v>
      </c>
      <c r="W22" s="95">
        <v>55</v>
      </c>
      <c r="Z22" s="95">
        <v>227</v>
      </c>
      <c r="AC22" s="95">
        <v>165</v>
      </c>
    </row>
    <row r="23" spans="1:29" ht="12.6" customHeight="1" x14ac:dyDescent="0.2">
      <c r="D23" s="37"/>
      <c r="G23" s="80"/>
      <c r="P23" s="80"/>
      <c r="S23" s="80"/>
    </row>
    <row r="24" spans="1:29" ht="12.6" customHeight="1" x14ac:dyDescent="0.2">
      <c r="A24" s="178" t="s">
        <v>138</v>
      </c>
      <c r="B24" s="177"/>
      <c r="D24" s="37"/>
      <c r="G24" s="80"/>
      <c r="P24" s="80"/>
      <c r="S24" s="80"/>
    </row>
    <row r="25" spans="1:29" ht="12.6" customHeight="1" x14ac:dyDescent="0.2">
      <c r="A25" s="185" t="s">
        <v>248</v>
      </c>
      <c r="B25" s="177"/>
      <c r="D25" s="37"/>
      <c r="E25" s="79">
        <v>439</v>
      </c>
      <c r="G25" s="80"/>
      <c r="H25" s="79">
        <v>467</v>
      </c>
      <c r="K25" s="79">
        <v>388</v>
      </c>
      <c r="N25" s="79">
        <v>385</v>
      </c>
      <c r="P25" s="80"/>
      <c r="Q25" s="79">
        <v>300</v>
      </c>
      <c r="S25" s="80"/>
      <c r="T25" s="79">
        <v>310</v>
      </c>
      <c r="W25" s="79">
        <v>221</v>
      </c>
      <c r="Z25" s="79">
        <v>1294</v>
      </c>
      <c r="AC25" s="79">
        <v>831</v>
      </c>
    </row>
    <row r="26" spans="1:29" ht="12.6" customHeight="1" x14ac:dyDescent="0.2">
      <c r="A26" s="185" t="s">
        <v>194</v>
      </c>
      <c r="B26" s="177"/>
      <c r="D26" s="37"/>
      <c r="E26" s="79">
        <v>295</v>
      </c>
      <c r="G26" s="80"/>
      <c r="H26" s="79">
        <v>279</v>
      </c>
      <c r="K26" s="79">
        <v>260</v>
      </c>
      <c r="N26" s="79">
        <v>248</v>
      </c>
      <c r="P26" s="80"/>
      <c r="Q26" s="79">
        <v>236</v>
      </c>
      <c r="S26" s="80"/>
      <c r="T26" s="79">
        <v>219</v>
      </c>
      <c r="W26" s="79">
        <v>206</v>
      </c>
      <c r="Z26" s="79">
        <v>834</v>
      </c>
      <c r="AC26" s="79">
        <v>661</v>
      </c>
    </row>
    <row r="27" spans="1:29" ht="12.6" customHeight="1" x14ac:dyDescent="0.2">
      <c r="A27" s="176" t="s">
        <v>255</v>
      </c>
      <c r="B27" s="177"/>
      <c r="D27" s="37"/>
      <c r="E27" s="81">
        <v>311</v>
      </c>
      <c r="G27" s="80"/>
      <c r="H27" s="81">
        <v>295</v>
      </c>
      <c r="K27" s="81">
        <v>275</v>
      </c>
      <c r="N27" s="81">
        <v>263</v>
      </c>
      <c r="P27" s="80"/>
      <c r="Q27" s="81">
        <v>251</v>
      </c>
      <c r="S27" s="80"/>
      <c r="T27" s="81">
        <v>232</v>
      </c>
      <c r="W27" s="81">
        <v>219</v>
      </c>
      <c r="Z27" s="81">
        <v>881</v>
      </c>
      <c r="AC27" s="81">
        <v>702</v>
      </c>
    </row>
    <row r="28" spans="1:29" ht="12.6" customHeight="1" x14ac:dyDescent="0.2">
      <c r="A28" s="185" t="s">
        <v>251</v>
      </c>
      <c r="B28" s="177"/>
      <c r="D28" s="37"/>
      <c r="E28" s="81">
        <v>-77</v>
      </c>
      <c r="G28" s="80"/>
      <c r="H28" s="81">
        <v>-70</v>
      </c>
      <c r="K28" s="81">
        <v>-66</v>
      </c>
      <c r="N28" s="81">
        <v>-69</v>
      </c>
      <c r="P28" s="80"/>
      <c r="Q28" s="81">
        <v>-70</v>
      </c>
      <c r="S28" s="80"/>
      <c r="T28" s="81">
        <v>-56</v>
      </c>
      <c r="W28" s="81">
        <v>-55</v>
      </c>
      <c r="Z28" s="81">
        <v>-213</v>
      </c>
      <c r="AC28" s="81">
        <v>-181</v>
      </c>
    </row>
    <row r="29" spans="1:29" ht="12.6" customHeight="1" x14ac:dyDescent="0.2">
      <c r="A29" s="185" t="s">
        <v>56</v>
      </c>
      <c r="B29" s="177"/>
      <c r="D29" s="37"/>
      <c r="E29" s="81">
        <v>-109</v>
      </c>
      <c r="G29" s="80"/>
      <c r="H29" s="81">
        <v>-100</v>
      </c>
      <c r="K29" s="81">
        <v>-91</v>
      </c>
      <c r="N29" s="81">
        <v>-87</v>
      </c>
      <c r="P29" s="80"/>
      <c r="Q29" s="81">
        <v>-83</v>
      </c>
      <c r="S29" s="80"/>
      <c r="T29" s="81">
        <v>-75</v>
      </c>
      <c r="W29" s="81">
        <v>-70</v>
      </c>
      <c r="Z29" s="81">
        <v>-300</v>
      </c>
      <c r="AC29" s="81">
        <v>-228</v>
      </c>
    </row>
    <row r="30" spans="1:29" ht="12.6" customHeight="1" x14ac:dyDescent="0.2">
      <c r="A30" s="185" t="s">
        <v>256</v>
      </c>
      <c r="B30" s="177"/>
      <c r="D30" s="37"/>
      <c r="E30" s="81">
        <v>-80</v>
      </c>
      <c r="G30" s="80"/>
      <c r="H30" s="81">
        <v>-70</v>
      </c>
      <c r="K30" s="81">
        <v>-61</v>
      </c>
      <c r="N30" s="81">
        <v>-61</v>
      </c>
      <c r="P30" s="80"/>
      <c r="Q30" s="81">
        <v>-56</v>
      </c>
      <c r="S30" s="80"/>
      <c r="T30" s="81">
        <v>-57</v>
      </c>
      <c r="W30" s="81">
        <v>-50</v>
      </c>
      <c r="Z30" s="81">
        <v>-211</v>
      </c>
      <c r="AC30" s="81">
        <v>-163</v>
      </c>
    </row>
    <row r="31" spans="1:29" ht="12.6" customHeight="1" x14ac:dyDescent="0.2">
      <c r="A31" s="185" t="s">
        <v>59</v>
      </c>
      <c r="B31" s="177"/>
      <c r="D31" s="37"/>
      <c r="E31" s="81">
        <v>-2</v>
      </c>
      <c r="G31" s="80"/>
      <c r="H31" s="81">
        <v>-2</v>
      </c>
      <c r="K31" s="81">
        <v>0</v>
      </c>
      <c r="N31" s="81">
        <v>0</v>
      </c>
      <c r="P31" s="80"/>
      <c r="Q31" s="81">
        <v>3</v>
      </c>
      <c r="S31" s="80"/>
      <c r="T31" s="81">
        <v>0</v>
      </c>
      <c r="W31" s="81">
        <v>0</v>
      </c>
      <c r="Z31" s="81">
        <v>-4</v>
      </c>
      <c r="AC31" s="81">
        <v>3</v>
      </c>
    </row>
    <row r="32" spans="1:29" ht="12.6" customHeight="1" x14ac:dyDescent="0.2">
      <c r="A32" s="176" t="s">
        <v>192</v>
      </c>
      <c r="B32" s="177"/>
      <c r="D32" s="37"/>
      <c r="E32" s="82">
        <v>-11</v>
      </c>
      <c r="G32" s="80"/>
      <c r="H32" s="82">
        <v>-11</v>
      </c>
      <c r="K32" s="82">
        <v>-12</v>
      </c>
      <c r="N32" s="82">
        <v>-14</v>
      </c>
      <c r="P32" s="80"/>
      <c r="Q32" s="82">
        <v>-9</v>
      </c>
      <c r="S32" s="80"/>
      <c r="T32" s="82">
        <v>-9</v>
      </c>
      <c r="W32" s="82">
        <v>-10</v>
      </c>
      <c r="Z32" s="82">
        <v>-34</v>
      </c>
      <c r="AC32" s="82">
        <v>-28</v>
      </c>
    </row>
    <row r="33" spans="1:29" ht="12.6" customHeight="1" x14ac:dyDescent="0.2">
      <c r="A33" s="180" t="s">
        <v>257</v>
      </c>
      <c r="B33" s="177"/>
      <c r="D33" s="37"/>
      <c r="E33" s="95">
        <v>32</v>
      </c>
      <c r="G33" s="80"/>
      <c r="H33" s="95">
        <v>42</v>
      </c>
      <c r="K33" s="95">
        <v>45</v>
      </c>
      <c r="N33" s="95">
        <v>32</v>
      </c>
      <c r="P33" s="80"/>
      <c r="Q33" s="95">
        <v>36</v>
      </c>
      <c r="S33" s="80"/>
      <c r="T33" s="95">
        <v>35</v>
      </c>
      <c r="W33" s="95">
        <v>34</v>
      </c>
      <c r="Z33" s="95">
        <v>119</v>
      </c>
      <c r="AC33" s="95">
        <v>105</v>
      </c>
    </row>
    <row r="34" spans="1:29" ht="12.6" customHeight="1" x14ac:dyDescent="0.2">
      <c r="D34" s="37"/>
      <c r="G34" s="80"/>
      <c r="P34" s="80"/>
      <c r="S34" s="80"/>
    </row>
    <row r="35" spans="1:29" ht="12.6" customHeight="1" x14ac:dyDescent="0.2">
      <c r="A35" s="178" t="s">
        <v>139</v>
      </c>
      <c r="B35" s="177"/>
      <c r="D35" s="37"/>
      <c r="G35" s="80"/>
      <c r="P35" s="80"/>
      <c r="S35" s="80"/>
    </row>
    <row r="36" spans="1:29" ht="12.6" customHeight="1" x14ac:dyDescent="0.2">
      <c r="A36" s="176" t="s">
        <v>258</v>
      </c>
      <c r="B36" s="177"/>
      <c r="D36" s="37"/>
      <c r="E36" s="79">
        <v>129</v>
      </c>
      <c r="G36" s="80"/>
      <c r="H36" s="79">
        <v>130</v>
      </c>
      <c r="K36" s="79">
        <v>123</v>
      </c>
      <c r="N36" s="79">
        <v>121</v>
      </c>
      <c r="P36" s="80"/>
      <c r="Q36" s="79">
        <v>121</v>
      </c>
      <c r="S36" s="80"/>
      <c r="T36" s="79">
        <v>118</v>
      </c>
      <c r="W36" s="79">
        <v>117</v>
      </c>
      <c r="Z36" s="79">
        <v>382</v>
      </c>
      <c r="AC36" s="79">
        <v>356</v>
      </c>
    </row>
    <row r="37" spans="1:29" ht="12.6" customHeight="1" x14ac:dyDescent="0.2">
      <c r="A37" s="176" t="s">
        <v>257</v>
      </c>
      <c r="B37" s="177"/>
      <c r="D37" s="37"/>
      <c r="E37" s="101">
        <v>7</v>
      </c>
      <c r="F37" s="102"/>
      <c r="G37" s="103"/>
      <c r="H37" s="101">
        <v>10</v>
      </c>
      <c r="I37" s="102"/>
      <c r="J37" s="102"/>
      <c r="K37" s="101">
        <v>8</v>
      </c>
      <c r="L37" s="102"/>
      <c r="M37" s="102"/>
      <c r="N37" s="101">
        <v>7</v>
      </c>
      <c r="O37" s="102"/>
      <c r="P37" s="103"/>
      <c r="Q37" s="101">
        <v>7</v>
      </c>
      <c r="R37" s="102"/>
      <c r="S37" s="103"/>
      <c r="T37" s="101">
        <v>8</v>
      </c>
      <c r="U37" s="102"/>
      <c r="V37" s="102"/>
      <c r="W37" s="101">
        <v>7</v>
      </c>
      <c r="X37" s="102"/>
      <c r="Y37" s="102"/>
      <c r="Z37" s="101">
        <v>25</v>
      </c>
      <c r="AA37" s="102"/>
      <c r="AB37" s="102"/>
      <c r="AC37" s="101">
        <v>22</v>
      </c>
    </row>
    <row r="38" spans="1:29" ht="12.6" customHeight="1" x14ac:dyDescent="0.2">
      <c r="D38" s="37"/>
      <c r="G38" s="80"/>
      <c r="P38" s="80"/>
      <c r="S38" s="80"/>
    </row>
    <row r="39" spans="1:29" ht="12.6" customHeight="1" x14ac:dyDescent="0.2">
      <c r="A39" s="178" t="s">
        <v>140</v>
      </c>
      <c r="B39" s="177"/>
      <c r="D39" s="37"/>
      <c r="G39" s="80"/>
      <c r="P39" s="80"/>
      <c r="S39" s="80"/>
    </row>
    <row r="40" spans="1:29" ht="12.6" customHeight="1" x14ac:dyDescent="0.2">
      <c r="A40" s="176" t="s">
        <v>258</v>
      </c>
      <c r="B40" s="177"/>
      <c r="D40" s="37"/>
      <c r="E40" s="79">
        <v>64</v>
      </c>
      <c r="G40" s="80"/>
      <c r="H40" s="79">
        <v>60</v>
      </c>
      <c r="K40" s="79">
        <v>59</v>
      </c>
      <c r="N40" s="79">
        <v>58</v>
      </c>
      <c r="P40" s="80"/>
      <c r="Q40" s="79">
        <v>59</v>
      </c>
      <c r="S40" s="80"/>
      <c r="T40" s="79">
        <v>53</v>
      </c>
      <c r="W40" s="79">
        <v>60</v>
      </c>
      <c r="Z40" s="79">
        <v>183</v>
      </c>
      <c r="AC40" s="79">
        <v>172</v>
      </c>
    </row>
    <row r="41" spans="1:29" ht="12.6" customHeight="1" x14ac:dyDescent="0.2">
      <c r="A41" s="176" t="s">
        <v>257</v>
      </c>
      <c r="B41" s="177"/>
      <c r="D41" s="37"/>
      <c r="E41" s="101">
        <v>1</v>
      </c>
      <c r="F41" s="102"/>
      <c r="G41" s="103"/>
      <c r="H41" s="101">
        <v>2</v>
      </c>
      <c r="I41" s="102"/>
      <c r="J41" s="102"/>
      <c r="K41" s="101">
        <v>4</v>
      </c>
      <c r="L41" s="102"/>
      <c r="M41" s="102"/>
      <c r="N41" s="101">
        <v>4</v>
      </c>
      <c r="O41" s="102"/>
      <c r="P41" s="103"/>
      <c r="Q41" s="101">
        <v>4</v>
      </c>
      <c r="R41" s="102"/>
      <c r="S41" s="103"/>
      <c r="T41" s="101">
        <v>2</v>
      </c>
      <c r="U41" s="102"/>
      <c r="V41" s="102"/>
      <c r="W41" s="101">
        <v>2</v>
      </c>
      <c r="X41" s="102"/>
      <c r="Y41" s="102"/>
      <c r="Z41" s="101">
        <v>7</v>
      </c>
      <c r="AA41" s="102"/>
      <c r="AB41" s="102"/>
      <c r="AC41" s="101">
        <v>8</v>
      </c>
    </row>
    <row r="42" spans="1:29" ht="12.6" customHeight="1" x14ac:dyDescent="0.2">
      <c r="D42" s="37"/>
      <c r="G42" s="80"/>
      <c r="P42" s="80"/>
      <c r="S42" s="80"/>
    </row>
    <row r="43" spans="1:29" ht="12.6" customHeight="1" x14ac:dyDescent="0.2">
      <c r="A43" s="178" t="s">
        <v>259</v>
      </c>
      <c r="B43" s="177"/>
      <c r="D43" s="37"/>
      <c r="G43" s="80"/>
      <c r="P43" s="80"/>
      <c r="S43" s="80"/>
    </row>
    <row r="44" spans="1:29" ht="12.6" customHeight="1" x14ac:dyDescent="0.2">
      <c r="A44" s="176" t="s">
        <v>258</v>
      </c>
      <c r="B44" s="177"/>
      <c r="D44" s="37"/>
      <c r="E44" s="79">
        <v>62</v>
      </c>
      <c r="G44" s="80"/>
      <c r="H44" s="79">
        <v>64</v>
      </c>
      <c r="K44" s="79">
        <v>64</v>
      </c>
      <c r="N44" s="79">
        <v>26</v>
      </c>
      <c r="P44" s="80"/>
      <c r="Q44" s="79">
        <v>25</v>
      </c>
      <c r="S44" s="80"/>
      <c r="T44" s="79">
        <v>26</v>
      </c>
      <c r="W44" s="79">
        <v>30</v>
      </c>
      <c r="Z44" s="79">
        <v>190</v>
      </c>
      <c r="AC44" s="79">
        <v>81</v>
      </c>
    </row>
    <row r="45" spans="1:29" ht="12.6" customHeight="1" x14ac:dyDescent="0.2">
      <c r="A45" s="176" t="s">
        <v>260</v>
      </c>
      <c r="B45" s="177"/>
      <c r="D45" s="37"/>
      <c r="E45" s="101">
        <v>1</v>
      </c>
      <c r="F45" s="102"/>
      <c r="G45" s="103"/>
      <c r="H45" s="101">
        <v>1</v>
      </c>
      <c r="I45" s="102"/>
      <c r="J45" s="102"/>
      <c r="K45" s="101">
        <v>2</v>
      </c>
      <c r="L45" s="102"/>
      <c r="M45" s="102"/>
      <c r="N45" s="101">
        <v>-2</v>
      </c>
      <c r="O45" s="102"/>
      <c r="P45" s="103"/>
      <c r="Q45" s="101">
        <v>-3</v>
      </c>
      <c r="R45" s="102"/>
      <c r="S45" s="103"/>
      <c r="T45" s="101">
        <v>-3</v>
      </c>
      <c r="U45" s="102"/>
      <c r="V45" s="102"/>
      <c r="W45" s="101">
        <v>-3</v>
      </c>
      <c r="X45" s="102"/>
      <c r="Y45" s="102"/>
      <c r="Z45" s="101">
        <v>4</v>
      </c>
      <c r="AA45" s="102"/>
      <c r="AB45" s="102"/>
      <c r="AC45" s="101">
        <v>-9</v>
      </c>
    </row>
    <row r="46" spans="1:29" ht="12.6" customHeight="1" x14ac:dyDescent="0.2">
      <c r="D46" s="37"/>
      <c r="G46" s="80"/>
      <c r="P46" s="80"/>
      <c r="S46" s="80"/>
    </row>
    <row r="47" spans="1:29" ht="12.6" customHeight="1" x14ac:dyDescent="0.2">
      <c r="A47" s="178" t="s">
        <v>141</v>
      </c>
      <c r="B47" s="177"/>
      <c r="D47" s="37"/>
      <c r="G47" s="80"/>
      <c r="P47" s="80"/>
      <c r="S47" s="80"/>
    </row>
    <row r="48" spans="1:29" ht="12.6" customHeight="1" x14ac:dyDescent="0.2">
      <c r="A48" s="176" t="s">
        <v>258</v>
      </c>
      <c r="B48" s="177"/>
      <c r="D48" s="37"/>
      <c r="E48" s="79">
        <v>31</v>
      </c>
      <c r="G48" s="80"/>
      <c r="H48" s="79">
        <v>32</v>
      </c>
      <c r="K48" s="79">
        <v>31</v>
      </c>
      <c r="N48" s="79">
        <v>29</v>
      </c>
      <c r="P48" s="80"/>
      <c r="Q48" s="79">
        <v>28</v>
      </c>
      <c r="S48" s="80"/>
      <c r="T48" s="79">
        <v>28</v>
      </c>
      <c r="W48" s="79">
        <v>28</v>
      </c>
      <c r="Z48" s="79">
        <v>94</v>
      </c>
      <c r="AC48" s="79">
        <v>84</v>
      </c>
    </row>
    <row r="49" spans="1:29" ht="12.6" customHeight="1" x14ac:dyDescent="0.2">
      <c r="A49" s="176" t="s">
        <v>260</v>
      </c>
      <c r="B49" s="177"/>
      <c r="D49" s="37"/>
      <c r="E49" s="101">
        <v>4</v>
      </c>
      <c r="F49" s="102"/>
      <c r="G49" s="103"/>
      <c r="H49" s="101">
        <v>1</v>
      </c>
      <c r="I49" s="102"/>
      <c r="J49" s="102"/>
      <c r="K49" s="101">
        <v>-10</v>
      </c>
      <c r="L49" s="102"/>
      <c r="M49" s="102"/>
      <c r="N49" s="101">
        <v>-3</v>
      </c>
      <c r="O49" s="102"/>
      <c r="P49" s="103"/>
      <c r="Q49" s="101">
        <v>-4</v>
      </c>
      <c r="R49" s="102"/>
      <c r="S49" s="103"/>
      <c r="T49" s="101">
        <v>-4</v>
      </c>
      <c r="U49" s="102"/>
      <c r="V49" s="102"/>
      <c r="W49" s="101">
        <v>-3</v>
      </c>
      <c r="X49" s="102"/>
      <c r="Y49" s="102"/>
      <c r="Z49" s="101">
        <v>-5</v>
      </c>
      <c r="AA49" s="102"/>
      <c r="AB49" s="102"/>
      <c r="AC49" s="101">
        <v>-11</v>
      </c>
    </row>
    <row r="50" spans="1:29" ht="12.6" customHeight="1" x14ac:dyDescent="0.2">
      <c r="D50" s="39"/>
      <c r="G50" s="80"/>
      <c r="P50" s="96"/>
      <c r="S50" s="80"/>
    </row>
    <row r="51" spans="1:29" ht="12.6" customHeight="1" x14ac:dyDescent="0.2">
      <c r="D51" s="33"/>
      <c r="E51" s="33"/>
      <c r="F51" s="33"/>
      <c r="P51" s="33"/>
      <c r="Q51" s="33"/>
      <c r="R51" s="33"/>
    </row>
    <row r="52" spans="1:29" ht="12.6" customHeight="1" x14ac:dyDescent="0.2">
      <c r="A52" s="44" t="s">
        <v>108</v>
      </c>
      <c r="B52" s="182" t="s">
        <v>261</v>
      </c>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row>
    <row r="53" spans="1:29" ht="15.75" customHeight="1" x14ac:dyDescent="0.2"/>
    <row r="54" spans="1:29" ht="15.75" customHeight="1" x14ac:dyDescent="0.2"/>
    <row r="55" spans="1:29" ht="15.75" customHeight="1" x14ac:dyDescent="0.2"/>
    <row r="56" spans="1:29" ht="15.75" customHeight="1" x14ac:dyDescent="0.2"/>
    <row r="57" spans="1:29" ht="15.75" customHeight="1" x14ac:dyDescent="0.2"/>
    <row r="58" spans="1:29" ht="15.75" customHeight="1" x14ac:dyDescent="0.2"/>
  </sheetData>
  <mergeCells count="44">
    <mergeCell ref="A4:B4"/>
    <mergeCell ref="A7:B7"/>
    <mergeCell ref="A8:B8"/>
    <mergeCell ref="A1:AC1"/>
    <mergeCell ref="A2:AC2"/>
    <mergeCell ref="Z4:AC4"/>
    <mergeCell ref="D4:X4"/>
    <mergeCell ref="A9:B9"/>
    <mergeCell ref="A10:B10"/>
    <mergeCell ref="A11:B11"/>
    <mergeCell ref="A12:B12"/>
    <mergeCell ref="A13:B13"/>
    <mergeCell ref="A30:B30"/>
    <mergeCell ref="A31:B31"/>
    <mergeCell ref="A32:B32"/>
    <mergeCell ref="A14:B14"/>
    <mergeCell ref="A15:B15"/>
    <mergeCell ref="A16:B16"/>
    <mergeCell ref="A17:B17"/>
    <mergeCell ref="A18:B18"/>
    <mergeCell ref="A28:B28"/>
    <mergeCell ref="A29:B29"/>
    <mergeCell ref="A19:B19"/>
    <mergeCell ref="A20:B20"/>
    <mergeCell ref="A21:B21"/>
    <mergeCell ref="A22:B22"/>
    <mergeCell ref="A24:B24"/>
    <mergeCell ref="A25:B25"/>
    <mergeCell ref="A26:B26"/>
    <mergeCell ref="A27:B27"/>
    <mergeCell ref="B52:AC52"/>
    <mergeCell ref="A33:B33"/>
    <mergeCell ref="A35:B35"/>
    <mergeCell ref="A36:B36"/>
    <mergeCell ref="A37:B37"/>
    <mergeCell ref="A39:B39"/>
    <mergeCell ref="A40:B40"/>
    <mergeCell ref="A41:B41"/>
    <mergeCell ref="A43:B43"/>
    <mergeCell ref="A44:B44"/>
    <mergeCell ref="A45:B45"/>
    <mergeCell ref="A47:B47"/>
    <mergeCell ref="A48:B48"/>
    <mergeCell ref="A49:B49"/>
  </mergeCells>
  <printOptions horizontalCentered="1"/>
  <pageMargins left="0.25" right="0.25" top="0.5" bottom="0.5" header="0.3" footer="0.3"/>
  <pageSetup scale="69" orientation="landscape" r:id="rId1"/>
  <headerFooter>
    <oddFooter>&amp;L&amp;K0033A0The Allstate Corporation 3Q21 Supplement&amp;R&amp;A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31"/>
  <sheetViews>
    <sheetView showRuler="0" workbookViewId="0">
      <selection sqref="A1:AC1"/>
    </sheetView>
  </sheetViews>
  <sheetFormatPr defaultColWidth="13.7109375" defaultRowHeight="12.75" x14ac:dyDescent="0.2"/>
  <cols>
    <col min="1" max="1" width="2.140625" customWidth="1"/>
    <col min="2" max="2" width="47.140625" customWidth="1"/>
    <col min="3" max="4" width="2.140625" customWidth="1"/>
    <col min="5" max="5" width="11.28515625" customWidth="1"/>
    <col min="6" max="7" width="2.140625" customWidth="1"/>
    <col min="8" max="8" width="11.28515625" customWidth="1"/>
    <col min="9" max="10" width="2.140625" customWidth="1"/>
    <col min="11" max="11" width="11.28515625" customWidth="1"/>
    <col min="12" max="13" width="2.140625" customWidth="1"/>
    <col min="14" max="14" width="11.28515625" customWidth="1"/>
    <col min="15" max="16" width="2.140625" customWidth="1"/>
    <col min="17" max="17" width="11.28515625" customWidth="1"/>
    <col min="18" max="19" width="2.140625" customWidth="1"/>
    <col min="20" max="20" width="11.28515625" customWidth="1"/>
    <col min="21" max="22" width="2.140625" customWidth="1"/>
    <col min="23" max="23" width="11.28515625" customWidth="1"/>
    <col min="24" max="25" width="2.140625" customWidth="1"/>
    <col min="26" max="26" width="11.28515625" customWidth="1"/>
    <col min="27" max="28" width="2.140625" customWidth="1"/>
    <col min="29" max="29" width="11.28515625" customWidth="1"/>
  </cols>
  <sheetData>
    <row r="1" spans="1:29"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row>
    <row r="2" spans="1:29" ht="14.1" customHeight="1" x14ac:dyDescent="0.25">
      <c r="A2" s="187" t="s">
        <v>262</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1:29" ht="12.6" customHeight="1" x14ac:dyDescent="0.2"/>
    <row r="4" spans="1:29" ht="14.1" customHeight="1" x14ac:dyDescent="0.2">
      <c r="A4" s="186" t="s">
        <v>112</v>
      </c>
      <c r="B4" s="177"/>
      <c r="D4" s="204" t="s">
        <v>35</v>
      </c>
      <c r="E4" s="204"/>
      <c r="F4" s="204"/>
      <c r="G4" s="204"/>
      <c r="H4" s="204"/>
      <c r="I4" s="204"/>
      <c r="J4" s="204"/>
      <c r="K4" s="204"/>
      <c r="L4" s="204"/>
      <c r="M4" s="204"/>
      <c r="N4" s="204"/>
      <c r="O4" s="204"/>
      <c r="P4" s="204"/>
      <c r="Q4" s="204"/>
      <c r="R4" s="204"/>
      <c r="S4" s="204"/>
      <c r="T4" s="204"/>
      <c r="U4" s="204"/>
      <c r="V4" s="204"/>
      <c r="W4" s="204"/>
      <c r="X4" s="204"/>
      <c r="Z4" s="183" t="s">
        <v>36</v>
      </c>
      <c r="AA4" s="177"/>
      <c r="AB4" s="177"/>
      <c r="AC4" s="177"/>
    </row>
    <row r="5" spans="1:29" ht="12.6" customHeight="1" x14ac:dyDescent="0.2">
      <c r="D5" s="126"/>
      <c r="E5" s="126"/>
      <c r="F5" s="126"/>
      <c r="G5" s="25"/>
      <c r="H5" s="25"/>
      <c r="I5" s="25"/>
      <c r="J5" s="25"/>
      <c r="K5" s="25"/>
      <c r="L5" s="25"/>
      <c r="M5" s="25"/>
      <c r="N5" s="25"/>
      <c r="O5" s="25"/>
      <c r="P5" s="126"/>
      <c r="Q5" s="126"/>
      <c r="R5" s="126"/>
      <c r="S5" s="25"/>
      <c r="T5" s="25"/>
      <c r="U5" s="25"/>
      <c r="V5" s="25"/>
      <c r="W5" s="25"/>
      <c r="X5" s="25"/>
      <c r="Y5" s="25"/>
      <c r="Z5" s="33"/>
      <c r="AA5" s="33"/>
      <c r="AB5" s="33"/>
      <c r="AC5" s="33"/>
    </row>
    <row r="6" spans="1:29" ht="24.2" customHeight="1" x14ac:dyDescent="0.2">
      <c r="D6" s="34"/>
      <c r="E6" s="17" t="s">
        <v>37</v>
      </c>
      <c r="F6" s="35"/>
      <c r="G6" s="36"/>
      <c r="H6" s="18" t="s">
        <v>38</v>
      </c>
      <c r="K6" s="18" t="s">
        <v>39</v>
      </c>
      <c r="N6" s="18" t="s">
        <v>40</v>
      </c>
      <c r="P6" s="34"/>
      <c r="Q6" s="17" t="s">
        <v>41</v>
      </c>
      <c r="R6" s="35"/>
      <c r="S6" s="36"/>
      <c r="T6" s="18" t="s">
        <v>42</v>
      </c>
      <c r="W6" s="18" t="s">
        <v>43</v>
      </c>
      <c r="Z6" s="18" t="s">
        <v>37</v>
      </c>
      <c r="AC6" s="18" t="s">
        <v>41</v>
      </c>
    </row>
    <row r="7" spans="1:29" ht="12.6" customHeight="1" x14ac:dyDescent="0.2">
      <c r="D7" s="37"/>
      <c r="E7" s="33"/>
      <c r="G7" s="37"/>
      <c r="H7" s="33"/>
      <c r="K7" s="33"/>
      <c r="N7" s="33"/>
      <c r="P7" s="37"/>
      <c r="Q7" s="33"/>
      <c r="S7" s="37"/>
      <c r="T7" s="33"/>
      <c r="W7" s="33"/>
      <c r="Z7" s="33"/>
      <c r="AC7" s="33"/>
    </row>
    <row r="8" spans="1:29" ht="12.6" customHeight="1" x14ac:dyDescent="0.2">
      <c r="A8" s="178" t="s">
        <v>13</v>
      </c>
      <c r="B8" s="177"/>
      <c r="D8" s="37"/>
      <c r="G8" s="37"/>
      <c r="P8" s="37"/>
      <c r="S8" s="37"/>
    </row>
    <row r="9" spans="1:29" ht="12.6" customHeight="1" x14ac:dyDescent="0.2">
      <c r="A9" s="176" t="s">
        <v>263</v>
      </c>
      <c r="B9" s="177"/>
      <c r="D9" s="37"/>
      <c r="E9" s="79">
        <v>436</v>
      </c>
      <c r="G9" s="80"/>
      <c r="H9" s="79">
        <v>421</v>
      </c>
      <c r="K9" s="79">
        <v>428</v>
      </c>
      <c r="N9" s="79">
        <v>235</v>
      </c>
      <c r="P9" s="80"/>
      <c r="Q9" s="79">
        <v>247</v>
      </c>
      <c r="S9" s="80"/>
      <c r="T9" s="79">
        <v>237</v>
      </c>
      <c r="W9" s="79">
        <v>253</v>
      </c>
      <c r="Z9" s="79">
        <v>1285</v>
      </c>
      <c r="AC9" s="79">
        <v>737</v>
      </c>
    </row>
    <row r="10" spans="1:29" ht="12.6" customHeight="1" x14ac:dyDescent="0.2">
      <c r="A10" s="176" t="s">
        <v>264</v>
      </c>
      <c r="B10" s="177"/>
      <c r="D10" s="37"/>
      <c r="E10" s="101">
        <v>24</v>
      </c>
      <c r="F10" s="102"/>
      <c r="G10" s="103"/>
      <c r="H10" s="101">
        <v>26</v>
      </c>
      <c r="I10" s="102"/>
      <c r="J10" s="102"/>
      <c r="K10" s="101">
        <v>27</v>
      </c>
      <c r="L10" s="102"/>
      <c r="M10" s="102"/>
      <c r="N10" s="101">
        <v>27</v>
      </c>
      <c r="O10" s="102"/>
      <c r="P10" s="103"/>
      <c r="Q10" s="101">
        <v>40</v>
      </c>
      <c r="R10" s="102"/>
      <c r="S10" s="103"/>
      <c r="T10" s="101">
        <v>26</v>
      </c>
      <c r="U10" s="102"/>
      <c r="V10" s="102"/>
      <c r="W10" s="101">
        <v>29</v>
      </c>
      <c r="X10" s="102"/>
      <c r="Y10" s="102"/>
      <c r="Z10" s="101">
        <v>77</v>
      </c>
      <c r="AA10" s="102"/>
      <c r="AB10" s="102"/>
      <c r="AC10" s="101">
        <v>95</v>
      </c>
    </row>
    <row r="11" spans="1:29" ht="12.6" customHeight="1" x14ac:dyDescent="0.2">
      <c r="A11" s="176" t="s">
        <v>160</v>
      </c>
      <c r="B11" s="177"/>
      <c r="D11" s="37"/>
      <c r="E11" s="101">
        <v>85</v>
      </c>
      <c r="F11" s="102"/>
      <c r="G11" s="103"/>
      <c r="H11" s="101">
        <v>83</v>
      </c>
      <c r="I11" s="102"/>
      <c r="J11" s="102"/>
      <c r="K11" s="101">
        <v>80</v>
      </c>
      <c r="L11" s="102"/>
      <c r="M11" s="102"/>
      <c r="N11" s="101">
        <v>0</v>
      </c>
      <c r="O11" s="102"/>
      <c r="P11" s="103"/>
      <c r="Q11" s="101">
        <v>0</v>
      </c>
      <c r="R11" s="102"/>
      <c r="S11" s="103"/>
      <c r="T11" s="101">
        <v>0</v>
      </c>
      <c r="U11" s="102"/>
      <c r="V11" s="102"/>
      <c r="W11" s="101">
        <v>0</v>
      </c>
      <c r="X11" s="102"/>
      <c r="Y11" s="102"/>
      <c r="Z11" s="101">
        <v>248</v>
      </c>
      <c r="AA11" s="102"/>
      <c r="AB11" s="102"/>
      <c r="AC11" s="101">
        <v>0</v>
      </c>
    </row>
    <row r="12" spans="1:29" ht="12.6" customHeight="1" x14ac:dyDescent="0.2">
      <c r="A12" s="176" t="s">
        <v>250</v>
      </c>
      <c r="B12" s="177"/>
      <c r="D12" s="37"/>
      <c r="E12" s="101">
        <v>18</v>
      </c>
      <c r="F12" s="102"/>
      <c r="G12" s="103"/>
      <c r="H12" s="101">
        <v>19</v>
      </c>
      <c r="I12" s="102"/>
      <c r="J12" s="102"/>
      <c r="K12" s="101">
        <v>19</v>
      </c>
      <c r="L12" s="102"/>
      <c r="M12" s="102"/>
      <c r="N12" s="101">
        <v>20</v>
      </c>
      <c r="O12" s="102"/>
      <c r="P12" s="103"/>
      <c r="Q12" s="101">
        <v>18</v>
      </c>
      <c r="R12" s="102"/>
      <c r="S12" s="103"/>
      <c r="T12" s="101">
        <v>20</v>
      </c>
      <c r="U12" s="102"/>
      <c r="V12" s="102"/>
      <c r="W12" s="101">
        <v>20</v>
      </c>
      <c r="X12" s="102"/>
      <c r="Y12" s="102"/>
      <c r="Z12" s="101">
        <v>56</v>
      </c>
      <c r="AA12" s="102"/>
      <c r="AB12" s="102"/>
      <c r="AC12" s="101">
        <v>58</v>
      </c>
    </row>
    <row r="13" spans="1:29" ht="12.6" customHeight="1" x14ac:dyDescent="0.2">
      <c r="A13" s="176" t="s">
        <v>54</v>
      </c>
      <c r="B13" s="177"/>
      <c r="D13" s="37"/>
      <c r="E13" s="101">
        <v>-269</v>
      </c>
      <c r="F13" s="102"/>
      <c r="G13" s="103"/>
      <c r="H13" s="101">
        <v>-244</v>
      </c>
      <c r="I13" s="102"/>
      <c r="J13" s="102"/>
      <c r="K13" s="101">
        <v>-233</v>
      </c>
      <c r="L13" s="102"/>
      <c r="M13" s="102"/>
      <c r="N13" s="101">
        <v>-124</v>
      </c>
      <c r="O13" s="102"/>
      <c r="P13" s="103"/>
      <c r="Q13" s="101">
        <v>-128</v>
      </c>
      <c r="R13" s="102"/>
      <c r="S13" s="103"/>
      <c r="T13" s="101">
        <v>-123</v>
      </c>
      <c r="U13" s="102"/>
      <c r="V13" s="102"/>
      <c r="W13" s="101">
        <v>-141</v>
      </c>
      <c r="X13" s="102"/>
      <c r="Y13" s="102"/>
      <c r="Z13" s="101">
        <v>-746</v>
      </c>
      <c r="AA13" s="102"/>
      <c r="AB13" s="102"/>
      <c r="AC13" s="101">
        <v>-392</v>
      </c>
    </row>
    <row r="14" spans="1:29" ht="12.6" customHeight="1" x14ac:dyDescent="0.2">
      <c r="A14" s="176" t="s">
        <v>55</v>
      </c>
      <c r="B14" s="177"/>
      <c r="D14" s="37"/>
      <c r="E14" s="101">
        <v>-8</v>
      </c>
      <c r="F14" s="102"/>
      <c r="G14" s="103"/>
      <c r="H14" s="101">
        <v>-8</v>
      </c>
      <c r="I14" s="102"/>
      <c r="J14" s="102"/>
      <c r="K14" s="101">
        <v>-9</v>
      </c>
      <c r="L14" s="102"/>
      <c r="M14" s="102"/>
      <c r="N14" s="101">
        <v>-7</v>
      </c>
      <c r="O14" s="102"/>
      <c r="P14" s="103"/>
      <c r="Q14" s="101">
        <v>-8</v>
      </c>
      <c r="R14" s="102"/>
      <c r="S14" s="103"/>
      <c r="T14" s="101">
        <v>-9</v>
      </c>
      <c r="U14" s="102"/>
      <c r="V14" s="102"/>
      <c r="W14" s="101">
        <v>-9</v>
      </c>
      <c r="X14" s="102"/>
      <c r="Y14" s="102"/>
      <c r="Z14" s="101">
        <v>-25</v>
      </c>
      <c r="AA14" s="102"/>
      <c r="AB14" s="102"/>
      <c r="AC14" s="101">
        <v>-26</v>
      </c>
    </row>
    <row r="15" spans="1:29" ht="12.6" customHeight="1" x14ac:dyDescent="0.2">
      <c r="A15" s="176" t="s">
        <v>56</v>
      </c>
      <c r="B15" s="177"/>
      <c r="D15" s="37"/>
      <c r="E15" s="101">
        <v>-30</v>
      </c>
      <c r="F15" s="102"/>
      <c r="G15" s="103"/>
      <c r="H15" s="101">
        <v>-32</v>
      </c>
      <c r="I15" s="102"/>
      <c r="J15" s="102"/>
      <c r="K15" s="101">
        <v>-39</v>
      </c>
      <c r="L15" s="102"/>
      <c r="M15" s="102"/>
      <c r="N15" s="101">
        <v>-38</v>
      </c>
      <c r="O15" s="102"/>
      <c r="P15" s="103"/>
      <c r="Q15" s="101">
        <v>-59</v>
      </c>
      <c r="R15" s="102"/>
      <c r="S15" s="103"/>
      <c r="T15" s="101">
        <v>-35</v>
      </c>
      <c r="U15" s="102"/>
      <c r="V15" s="102"/>
      <c r="W15" s="101">
        <v>-45</v>
      </c>
      <c r="X15" s="102"/>
      <c r="Y15" s="102"/>
      <c r="Z15" s="101">
        <v>-101</v>
      </c>
      <c r="AA15" s="102"/>
      <c r="AB15" s="102"/>
      <c r="AC15" s="101">
        <v>-139</v>
      </c>
    </row>
    <row r="16" spans="1:29" ht="12.6" customHeight="1" x14ac:dyDescent="0.2">
      <c r="A16" s="176" t="s">
        <v>162</v>
      </c>
      <c r="B16" s="177"/>
      <c r="D16" s="37"/>
      <c r="E16" s="101">
        <v>-206</v>
      </c>
      <c r="F16" s="102"/>
      <c r="G16" s="103"/>
      <c r="H16" s="101">
        <v>-186</v>
      </c>
      <c r="I16" s="102"/>
      <c r="J16" s="102"/>
      <c r="K16" s="101">
        <v>-190</v>
      </c>
      <c r="L16" s="102"/>
      <c r="M16" s="102"/>
      <c r="N16" s="101">
        <v>-69</v>
      </c>
      <c r="O16" s="102"/>
      <c r="P16" s="103"/>
      <c r="Q16" s="101">
        <v>-68</v>
      </c>
      <c r="R16" s="158"/>
      <c r="S16" s="103"/>
      <c r="T16" s="101">
        <v>-110</v>
      </c>
      <c r="U16" s="159" t="s">
        <v>108</v>
      </c>
      <c r="V16" s="102"/>
      <c r="W16" s="101">
        <v>-75</v>
      </c>
      <c r="X16" s="102"/>
      <c r="Y16" s="102"/>
      <c r="Z16" s="101">
        <v>-582</v>
      </c>
      <c r="AA16" s="102"/>
      <c r="AB16" s="102"/>
      <c r="AC16" s="101">
        <v>-253</v>
      </c>
    </row>
    <row r="17" spans="1:29" ht="12.6" customHeight="1" x14ac:dyDescent="0.2">
      <c r="A17" s="176" t="s">
        <v>59</v>
      </c>
      <c r="B17" s="177"/>
      <c r="D17" s="37"/>
      <c r="E17" s="101">
        <v>-8</v>
      </c>
      <c r="F17" s="102"/>
      <c r="G17" s="103"/>
      <c r="H17" s="101">
        <v>-1</v>
      </c>
      <c r="I17" s="102"/>
      <c r="J17" s="102"/>
      <c r="K17" s="101">
        <v>0</v>
      </c>
      <c r="L17" s="102"/>
      <c r="M17" s="102"/>
      <c r="N17" s="101">
        <v>0</v>
      </c>
      <c r="O17" s="102"/>
      <c r="P17" s="103"/>
      <c r="Q17" s="101">
        <v>0</v>
      </c>
      <c r="R17" s="102"/>
      <c r="S17" s="103"/>
      <c r="T17" s="101">
        <v>-1</v>
      </c>
      <c r="U17" s="102"/>
      <c r="V17" s="102"/>
      <c r="W17" s="101">
        <v>0</v>
      </c>
      <c r="X17" s="102"/>
      <c r="Y17" s="102"/>
      <c r="Z17" s="101">
        <v>-9</v>
      </c>
      <c r="AA17" s="102"/>
      <c r="AB17" s="102"/>
      <c r="AC17" s="101">
        <v>-1</v>
      </c>
    </row>
    <row r="18" spans="1:29" ht="12.6" customHeight="1" x14ac:dyDescent="0.2">
      <c r="A18" s="176" t="s">
        <v>192</v>
      </c>
      <c r="B18" s="177"/>
      <c r="D18" s="37"/>
      <c r="E18" s="104">
        <v>-9</v>
      </c>
      <c r="F18" s="102"/>
      <c r="G18" s="103"/>
      <c r="H18" s="104">
        <v>-16</v>
      </c>
      <c r="I18" s="102"/>
      <c r="J18" s="102"/>
      <c r="K18" s="104">
        <v>-18</v>
      </c>
      <c r="L18" s="102"/>
      <c r="M18" s="102"/>
      <c r="N18" s="104">
        <v>-10</v>
      </c>
      <c r="O18" s="102"/>
      <c r="P18" s="103"/>
      <c r="Q18" s="104">
        <v>-9</v>
      </c>
      <c r="R18" s="102"/>
      <c r="S18" s="103"/>
      <c r="T18" s="104">
        <v>0</v>
      </c>
      <c r="U18" s="102"/>
      <c r="V18" s="102"/>
      <c r="W18" s="104">
        <v>-8</v>
      </c>
      <c r="X18" s="102"/>
      <c r="Y18" s="102"/>
      <c r="Z18" s="104">
        <v>-43</v>
      </c>
      <c r="AA18" s="102"/>
      <c r="AB18" s="102"/>
      <c r="AC18" s="104">
        <v>-17</v>
      </c>
    </row>
    <row r="19" spans="1:29" ht="12.6" customHeight="1" thickBot="1" x14ac:dyDescent="0.25">
      <c r="A19" s="184" t="s">
        <v>265</v>
      </c>
      <c r="B19" s="177"/>
      <c r="D19" s="37"/>
      <c r="E19" s="83">
        <v>33</v>
      </c>
      <c r="G19" s="80"/>
      <c r="H19" s="83">
        <v>62</v>
      </c>
      <c r="K19" s="83">
        <v>65</v>
      </c>
      <c r="N19" s="83">
        <v>34</v>
      </c>
      <c r="P19" s="80"/>
      <c r="Q19" s="83">
        <v>33</v>
      </c>
      <c r="S19" s="80"/>
      <c r="T19" s="83">
        <v>5</v>
      </c>
      <c r="W19" s="83">
        <v>24</v>
      </c>
      <c r="Z19" s="83">
        <v>160</v>
      </c>
      <c r="AC19" s="83">
        <v>62</v>
      </c>
    </row>
    <row r="20" spans="1:29" ht="12.6" customHeight="1" thickTop="1" x14ac:dyDescent="0.2">
      <c r="A20" s="177"/>
      <c r="B20" s="177"/>
      <c r="D20" s="37"/>
      <c r="E20" s="84"/>
      <c r="G20" s="80"/>
      <c r="H20" s="84"/>
      <c r="K20" s="84"/>
      <c r="N20" s="84"/>
      <c r="P20" s="80"/>
      <c r="Q20" s="84"/>
      <c r="S20" s="80"/>
      <c r="T20" s="84"/>
      <c r="W20" s="84"/>
      <c r="Z20" s="84"/>
      <c r="AC20" s="84"/>
    </row>
    <row r="21" spans="1:29" ht="12.6" customHeight="1" x14ac:dyDescent="0.2">
      <c r="A21" s="178" t="s">
        <v>266</v>
      </c>
      <c r="B21" s="177"/>
      <c r="D21" s="37"/>
      <c r="E21" s="97">
        <v>0.58499999999999996</v>
      </c>
      <c r="G21" s="80"/>
      <c r="H21" s="97">
        <v>0.54600000000000004</v>
      </c>
      <c r="K21" s="97">
        <v>0.51200000000000001</v>
      </c>
      <c r="N21" s="97">
        <v>0.47299999999999998</v>
      </c>
      <c r="P21" s="80"/>
      <c r="Q21" s="97">
        <v>0.44600000000000001</v>
      </c>
      <c r="S21" s="80"/>
      <c r="T21" s="97">
        <v>0.46799999999999997</v>
      </c>
      <c r="W21" s="97">
        <v>0.5</v>
      </c>
      <c r="Z21" s="97">
        <v>0.54799999999999993</v>
      </c>
      <c r="AC21" s="97">
        <v>0.47100000000000003</v>
      </c>
    </row>
    <row r="22" spans="1:29" ht="12.6" customHeight="1" x14ac:dyDescent="0.2">
      <c r="D22" s="37"/>
      <c r="G22" s="80"/>
      <c r="P22" s="80"/>
      <c r="S22" s="80"/>
    </row>
    <row r="23" spans="1:29" ht="12.6" customHeight="1" x14ac:dyDescent="0.2">
      <c r="A23" s="178" t="s">
        <v>267</v>
      </c>
      <c r="B23" s="177"/>
      <c r="D23" s="37"/>
      <c r="G23" s="80"/>
      <c r="P23" s="80"/>
      <c r="S23" s="80"/>
    </row>
    <row r="24" spans="1:29" ht="12.6" customHeight="1" x14ac:dyDescent="0.2">
      <c r="A24" s="176" t="s">
        <v>268</v>
      </c>
      <c r="B24" s="177"/>
      <c r="D24" s="37"/>
      <c r="E24" s="79">
        <v>251</v>
      </c>
      <c r="G24" s="80"/>
      <c r="H24" s="79">
        <v>255</v>
      </c>
      <c r="K24" s="79">
        <v>263</v>
      </c>
      <c r="N24" s="79">
        <v>262</v>
      </c>
      <c r="P24" s="80"/>
      <c r="Q24" s="79">
        <v>287</v>
      </c>
      <c r="S24" s="80"/>
      <c r="T24" s="79">
        <v>263</v>
      </c>
      <c r="W24" s="79">
        <v>282</v>
      </c>
      <c r="Z24" s="79">
        <v>769</v>
      </c>
      <c r="AC24" s="79">
        <v>832</v>
      </c>
    </row>
    <row r="25" spans="1:29" ht="12.6" customHeight="1" x14ac:dyDescent="0.2">
      <c r="A25" s="176" t="s">
        <v>269</v>
      </c>
      <c r="B25" s="177"/>
      <c r="D25" s="37"/>
      <c r="E25" s="101">
        <v>90</v>
      </c>
      <c r="F25" s="102"/>
      <c r="G25" s="103"/>
      <c r="H25" s="101">
        <v>87</v>
      </c>
      <c r="I25" s="102"/>
      <c r="J25" s="102"/>
      <c r="K25" s="101">
        <v>83</v>
      </c>
      <c r="L25" s="102"/>
      <c r="M25" s="102"/>
      <c r="N25" s="101">
        <v>0</v>
      </c>
      <c r="O25" s="102"/>
      <c r="P25" s="103"/>
      <c r="Q25" s="101">
        <v>0</v>
      </c>
      <c r="R25" s="102"/>
      <c r="S25" s="103"/>
      <c r="T25" s="101">
        <v>0</v>
      </c>
      <c r="U25" s="102"/>
      <c r="V25" s="102"/>
      <c r="W25" s="101">
        <v>0</v>
      </c>
      <c r="X25" s="102"/>
      <c r="Y25" s="102"/>
      <c r="Z25" s="101">
        <v>260</v>
      </c>
      <c r="AA25" s="102"/>
      <c r="AB25" s="102"/>
      <c r="AC25" s="101">
        <v>0</v>
      </c>
    </row>
    <row r="26" spans="1:29" ht="12.6" customHeight="1" x14ac:dyDescent="0.2">
      <c r="A26" s="176" t="s">
        <v>270</v>
      </c>
      <c r="B26" s="177"/>
      <c r="D26" s="37"/>
      <c r="E26" s="104">
        <v>119</v>
      </c>
      <c r="F26" s="102"/>
      <c r="G26" s="103"/>
      <c r="H26" s="104">
        <v>105</v>
      </c>
      <c r="I26" s="102"/>
      <c r="J26" s="102"/>
      <c r="K26" s="104">
        <v>109</v>
      </c>
      <c r="L26" s="102"/>
      <c r="M26" s="102"/>
      <c r="N26" s="104">
        <v>0</v>
      </c>
      <c r="O26" s="102"/>
      <c r="P26" s="103"/>
      <c r="Q26" s="104">
        <v>0</v>
      </c>
      <c r="R26" s="102"/>
      <c r="S26" s="103"/>
      <c r="T26" s="104">
        <v>0</v>
      </c>
      <c r="U26" s="102"/>
      <c r="V26" s="102"/>
      <c r="W26" s="104">
        <v>0</v>
      </c>
      <c r="X26" s="102"/>
      <c r="Y26" s="102"/>
      <c r="Z26" s="104">
        <v>333</v>
      </c>
      <c r="AA26" s="102"/>
      <c r="AB26" s="102"/>
      <c r="AC26" s="104">
        <v>0</v>
      </c>
    </row>
    <row r="27" spans="1:29" ht="12.6" customHeight="1" thickBot="1" x14ac:dyDescent="0.25">
      <c r="A27" s="180" t="s">
        <v>76</v>
      </c>
      <c r="B27" s="177"/>
      <c r="D27" s="37"/>
      <c r="E27" s="83">
        <v>460</v>
      </c>
      <c r="G27" s="80"/>
      <c r="H27" s="83">
        <v>447</v>
      </c>
      <c r="K27" s="83">
        <v>455</v>
      </c>
      <c r="N27" s="83">
        <v>262</v>
      </c>
      <c r="P27" s="80"/>
      <c r="Q27" s="83">
        <v>287</v>
      </c>
      <c r="S27" s="80"/>
      <c r="T27" s="83">
        <v>263</v>
      </c>
      <c r="W27" s="83">
        <v>282</v>
      </c>
      <c r="Z27" s="83">
        <v>1362</v>
      </c>
      <c r="AC27" s="83">
        <v>832</v>
      </c>
    </row>
    <row r="28" spans="1:29" ht="12.6" customHeight="1" thickTop="1" x14ac:dyDescent="0.2">
      <c r="D28" s="39"/>
      <c r="E28" s="50"/>
      <c r="G28" s="37"/>
      <c r="H28" s="38"/>
      <c r="K28" s="38"/>
      <c r="N28" s="38"/>
      <c r="P28" s="39"/>
      <c r="Q28" s="50"/>
      <c r="S28" s="37"/>
      <c r="T28" s="38"/>
      <c r="W28" s="38"/>
      <c r="Z28" s="38"/>
      <c r="AC28" s="38"/>
    </row>
    <row r="29" spans="1:29" ht="12.6" customHeight="1" x14ac:dyDescent="0.2">
      <c r="D29" s="33"/>
      <c r="E29" s="33"/>
      <c r="F29" s="33"/>
      <c r="P29" s="33"/>
      <c r="Q29" s="33"/>
      <c r="R29" s="33"/>
    </row>
    <row r="30" spans="1:29" ht="14.1" customHeight="1" x14ac:dyDescent="0.2">
      <c r="A30" s="44" t="s">
        <v>108</v>
      </c>
      <c r="B30" s="188" t="s">
        <v>271</v>
      </c>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row>
    <row r="31" spans="1:29" ht="15" customHeight="1" x14ac:dyDescent="0.2"/>
  </sheetData>
  <mergeCells count="25">
    <mergeCell ref="A13:B13"/>
    <mergeCell ref="A4:B4"/>
    <mergeCell ref="A8:B8"/>
    <mergeCell ref="A25:B25"/>
    <mergeCell ref="A1:AC1"/>
    <mergeCell ref="A2:AC2"/>
    <mergeCell ref="A10:B10"/>
    <mergeCell ref="A11:B11"/>
    <mergeCell ref="D4:X4"/>
    <mergeCell ref="A26:B26"/>
    <mergeCell ref="A27:B27"/>
    <mergeCell ref="B30:AC30"/>
    <mergeCell ref="Z4:AC4"/>
    <mergeCell ref="A19:B19"/>
    <mergeCell ref="A20:B20"/>
    <mergeCell ref="A21:B21"/>
    <mergeCell ref="A23:B23"/>
    <mergeCell ref="A24:B24"/>
    <mergeCell ref="A14:B14"/>
    <mergeCell ref="A15:B15"/>
    <mergeCell ref="A16:B16"/>
    <mergeCell ref="A17:B17"/>
    <mergeCell ref="A18:B18"/>
    <mergeCell ref="A9:B9"/>
    <mergeCell ref="A12:B12"/>
  </mergeCells>
  <printOptions horizontalCentered="1"/>
  <pageMargins left="0.25" right="0.25" top="0.5" bottom="0.5" header="0.3" footer="0.3"/>
  <pageSetup scale="72" orientation="landscape" r:id="rId1"/>
  <headerFooter>
    <oddFooter>&amp;L&amp;K0033A0The Allstate Corporation 3Q21 Supplement&amp;R&amp;A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C17"/>
  <sheetViews>
    <sheetView showRuler="0" workbookViewId="0">
      <selection sqref="A1:AC1"/>
    </sheetView>
  </sheetViews>
  <sheetFormatPr defaultColWidth="13.7109375" defaultRowHeight="12.75" x14ac:dyDescent="0.2"/>
  <cols>
    <col min="1" max="1" width="3" customWidth="1"/>
    <col min="2" max="2" width="39.5703125" customWidth="1"/>
    <col min="3" max="4" width="3" customWidth="1"/>
    <col min="5" max="5" width="11.28515625" customWidth="1"/>
    <col min="6" max="7" width="3" customWidth="1"/>
    <col min="8" max="8" width="11.28515625" customWidth="1"/>
    <col min="9" max="10" width="3" customWidth="1"/>
    <col min="11" max="11" width="11.28515625" customWidth="1"/>
    <col min="12" max="13" width="3" customWidth="1"/>
    <col min="14" max="14" width="11.28515625" customWidth="1"/>
    <col min="15" max="16" width="3" customWidth="1"/>
    <col min="17" max="17" width="11.28515625" customWidth="1"/>
    <col min="18" max="19" width="3" customWidth="1"/>
    <col min="20" max="20" width="11.28515625" customWidth="1"/>
    <col min="21" max="22" width="3" customWidth="1"/>
    <col min="23" max="23" width="11.28515625" customWidth="1"/>
    <col min="24" max="25" width="3" customWidth="1"/>
    <col min="26" max="26" width="11.28515625" customWidth="1"/>
    <col min="27" max="28" width="3" customWidth="1"/>
    <col min="29" max="29" width="11.28515625" customWidth="1"/>
  </cols>
  <sheetData>
    <row r="1" spans="1:29"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row>
    <row r="2" spans="1:29" ht="14.1" customHeight="1" x14ac:dyDescent="0.25">
      <c r="A2" s="187" t="s">
        <v>272</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1:29" ht="12.6" customHeight="1" x14ac:dyDescent="0.2"/>
    <row r="4" spans="1:29" ht="12.6" customHeight="1" x14ac:dyDescent="0.2">
      <c r="A4" s="186" t="s">
        <v>112</v>
      </c>
      <c r="B4" s="177"/>
      <c r="D4" s="204" t="s">
        <v>35</v>
      </c>
      <c r="E4" s="204"/>
      <c r="F4" s="204"/>
      <c r="G4" s="204"/>
      <c r="H4" s="204"/>
      <c r="I4" s="204"/>
      <c r="J4" s="204"/>
      <c r="K4" s="204"/>
      <c r="L4" s="204"/>
      <c r="M4" s="204"/>
      <c r="N4" s="204"/>
      <c r="O4" s="204"/>
      <c r="P4" s="204"/>
      <c r="Q4" s="204"/>
      <c r="R4" s="204"/>
      <c r="S4" s="204"/>
      <c r="T4" s="204"/>
      <c r="U4" s="204"/>
      <c r="V4" s="204"/>
      <c r="W4" s="204"/>
      <c r="X4" s="204"/>
      <c r="Z4" s="183" t="s">
        <v>36</v>
      </c>
      <c r="AA4" s="177"/>
      <c r="AB4" s="177"/>
      <c r="AC4" s="177"/>
    </row>
    <row r="5" spans="1:29" ht="12.6" customHeight="1" x14ac:dyDescent="0.2">
      <c r="D5" s="126"/>
      <c r="E5" s="126"/>
      <c r="F5" s="126"/>
      <c r="G5" s="25"/>
      <c r="H5" s="25"/>
      <c r="I5" s="25"/>
      <c r="J5" s="25"/>
      <c r="K5" s="25"/>
      <c r="L5" s="25"/>
      <c r="M5" s="25"/>
      <c r="N5" s="25"/>
      <c r="O5" s="25"/>
      <c r="P5" s="126"/>
      <c r="Q5" s="126"/>
      <c r="R5" s="126"/>
      <c r="S5" s="25"/>
      <c r="T5" s="25"/>
      <c r="U5" s="25"/>
      <c r="V5" s="25"/>
      <c r="W5" s="25"/>
      <c r="X5" s="25"/>
      <c r="Y5" s="25"/>
      <c r="Z5" s="33"/>
      <c r="AA5" s="33"/>
      <c r="AB5" s="33"/>
      <c r="AC5" s="33"/>
    </row>
    <row r="6" spans="1:29" ht="24.2" customHeight="1" x14ac:dyDescent="0.2">
      <c r="D6" s="34"/>
      <c r="E6" s="17" t="s">
        <v>37</v>
      </c>
      <c r="F6" s="35"/>
      <c r="G6" s="36"/>
      <c r="H6" s="18" t="s">
        <v>38</v>
      </c>
      <c r="K6" s="18" t="s">
        <v>39</v>
      </c>
      <c r="N6" s="18" t="s">
        <v>40</v>
      </c>
      <c r="P6" s="34"/>
      <c r="Q6" s="17" t="s">
        <v>41</v>
      </c>
      <c r="R6" s="35"/>
      <c r="S6" s="36"/>
      <c r="T6" s="18" t="s">
        <v>42</v>
      </c>
      <c r="W6" s="18" t="s">
        <v>43</v>
      </c>
      <c r="Z6" s="18" t="s">
        <v>37</v>
      </c>
      <c r="AC6" s="18" t="s">
        <v>41</v>
      </c>
    </row>
    <row r="7" spans="1:29" ht="12.6" customHeight="1" x14ac:dyDescent="0.2">
      <c r="D7" s="37"/>
      <c r="E7" s="33"/>
      <c r="G7" s="37"/>
      <c r="H7" s="33"/>
      <c r="K7" s="33"/>
      <c r="N7" s="33"/>
      <c r="P7" s="37"/>
      <c r="Q7" s="33"/>
      <c r="S7" s="37"/>
      <c r="T7" s="33"/>
      <c r="W7" s="33"/>
      <c r="Z7" s="33"/>
      <c r="AC7" s="33"/>
    </row>
    <row r="8" spans="1:29" ht="12.6" customHeight="1" x14ac:dyDescent="0.2">
      <c r="A8" s="182" t="s">
        <v>160</v>
      </c>
      <c r="B8" s="177"/>
      <c r="D8" s="37"/>
      <c r="E8" s="79">
        <v>1</v>
      </c>
      <c r="G8" s="80"/>
      <c r="H8" s="79">
        <v>2</v>
      </c>
      <c r="K8" s="79">
        <v>0</v>
      </c>
      <c r="N8" s="79">
        <v>0</v>
      </c>
      <c r="P8" s="80"/>
      <c r="Q8" s="79">
        <v>0</v>
      </c>
      <c r="S8" s="80"/>
      <c r="T8" s="79">
        <v>0</v>
      </c>
      <c r="W8" s="79">
        <v>0</v>
      </c>
      <c r="Z8" s="79">
        <v>3</v>
      </c>
      <c r="AC8" s="79">
        <v>0</v>
      </c>
    </row>
    <row r="9" spans="1:29" ht="12.6" customHeight="1" x14ac:dyDescent="0.2">
      <c r="A9" s="182" t="s">
        <v>250</v>
      </c>
      <c r="B9" s="177"/>
      <c r="D9" s="37"/>
      <c r="E9" s="81">
        <v>26</v>
      </c>
      <c r="G9" s="80"/>
      <c r="H9" s="81">
        <v>12</v>
      </c>
      <c r="K9" s="81">
        <v>6</v>
      </c>
      <c r="N9" s="81">
        <v>10</v>
      </c>
      <c r="P9" s="80"/>
      <c r="Q9" s="81">
        <v>12</v>
      </c>
      <c r="S9" s="80"/>
      <c r="T9" s="81">
        <v>11</v>
      </c>
      <c r="W9" s="81">
        <v>14</v>
      </c>
      <c r="Z9" s="81">
        <v>44</v>
      </c>
      <c r="AC9" s="81">
        <v>37</v>
      </c>
    </row>
    <row r="10" spans="1:29" ht="12.6" customHeight="1" x14ac:dyDescent="0.2">
      <c r="A10" s="182" t="s">
        <v>162</v>
      </c>
      <c r="B10" s="177"/>
      <c r="D10" s="37"/>
      <c r="E10" s="81">
        <v>-41</v>
      </c>
      <c r="G10" s="80"/>
      <c r="H10" s="81">
        <v>-28</v>
      </c>
      <c r="K10" s="81">
        <v>-32</v>
      </c>
      <c r="N10" s="81">
        <v>-37</v>
      </c>
      <c r="P10" s="80"/>
      <c r="Q10" s="81">
        <v>-23</v>
      </c>
      <c r="S10" s="80"/>
      <c r="T10" s="81">
        <v>-25</v>
      </c>
      <c r="W10" s="81">
        <v>-25</v>
      </c>
      <c r="Z10" s="81">
        <v>-101</v>
      </c>
      <c r="AC10" s="81">
        <v>-73</v>
      </c>
    </row>
    <row r="11" spans="1:29" ht="12.6" customHeight="1" x14ac:dyDescent="0.2">
      <c r="A11" s="182" t="s">
        <v>59</v>
      </c>
      <c r="B11" s="177"/>
      <c r="D11" s="37"/>
      <c r="E11" s="81">
        <v>-1</v>
      </c>
      <c r="G11" s="80"/>
      <c r="H11" s="81">
        <v>0</v>
      </c>
      <c r="K11" s="81">
        <v>-10</v>
      </c>
      <c r="N11" s="81">
        <v>-1</v>
      </c>
      <c r="P11" s="80"/>
      <c r="Q11" s="81">
        <v>-11</v>
      </c>
      <c r="S11" s="80"/>
      <c r="T11" s="81">
        <v>0</v>
      </c>
      <c r="W11" s="81">
        <v>0</v>
      </c>
      <c r="Z11" s="81">
        <v>-11</v>
      </c>
      <c r="AC11" s="81">
        <v>-11</v>
      </c>
    </row>
    <row r="12" spans="1:29" ht="12.6" customHeight="1" x14ac:dyDescent="0.2">
      <c r="A12" s="182" t="s">
        <v>61</v>
      </c>
      <c r="B12" s="177"/>
      <c r="D12" s="37"/>
      <c r="E12" s="81">
        <v>-69</v>
      </c>
      <c r="G12" s="80"/>
      <c r="H12" s="81">
        <v>-91</v>
      </c>
      <c r="K12" s="81">
        <v>-86</v>
      </c>
      <c r="N12" s="81">
        <v>-80</v>
      </c>
      <c r="P12" s="80"/>
      <c r="Q12" s="81">
        <v>-78</v>
      </c>
      <c r="S12" s="80"/>
      <c r="T12" s="81">
        <v>-79</v>
      </c>
      <c r="W12" s="81">
        <v>-81</v>
      </c>
      <c r="Z12" s="81">
        <v>-246</v>
      </c>
      <c r="AC12" s="81">
        <v>-238</v>
      </c>
    </row>
    <row r="13" spans="1:29" ht="12.6" customHeight="1" x14ac:dyDescent="0.2">
      <c r="A13" s="182" t="s">
        <v>273</v>
      </c>
      <c r="B13" s="177"/>
      <c r="D13" s="37"/>
      <c r="E13" s="81">
        <v>19</v>
      </c>
      <c r="G13" s="80"/>
      <c r="H13" s="81">
        <v>23</v>
      </c>
      <c r="K13" s="81">
        <v>26</v>
      </c>
      <c r="N13" s="81">
        <v>23</v>
      </c>
      <c r="P13" s="80"/>
      <c r="Q13" s="81">
        <v>16</v>
      </c>
      <c r="S13" s="80"/>
      <c r="T13" s="81">
        <v>20</v>
      </c>
      <c r="W13" s="81">
        <v>21</v>
      </c>
      <c r="Z13" s="81">
        <v>68</v>
      </c>
      <c r="AC13" s="81">
        <v>57</v>
      </c>
    </row>
    <row r="14" spans="1:29" ht="12.6" customHeight="1" x14ac:dyDescent="0.2">
      <c r="A14" s="182" t="s">
        <v>274</v>
      </c>
      <c r="B14" s="177"/>
      <c r="D14" s="37"/>
      <c r="E14" s="82">
        <v>-30</v>
      </c>
      <c r="G14" s="80"/>
      <c r="H14" s="82">
        <v>-30</v>
      </c>
      <c r="K14" s="82">
        <v>-27</v>
      </c>
      <c r="N14" s="82">
        <v>-26</v>
      </c>
      <c r="P14" s="80"/>
      <c r="Q14" s="82">
        <v>-27</v>
      </c>
      <c r="S14" s="80"/>
      <c r="T14" s="82">
        <v>-26</v>
      </c>
      <c r="W14" s="82">
        <v>-36</v>
      </c>
      <c r="Z14" s="82">
        <v>-87</v>
      </c>
      <c r="AC14" s="82">
        <v>-89</v>
      </c>
    </row>
    <row r="15" spans="1:29" ht="12.6" customHeight="1" thickBot="1" x14ac:dyDescent="0.25">
      <c r="A15" s="184" t="s">
        <v>275</v>
      </c>
      <c r="B15" s="177"/>
      <c r="D15" s="37"/>
      <c r="E15" s="83">
        <v>-95</v>
      </c>
      <c r="G15" s="80"/>
      <c r="H15" s="83">
        <v>-112</v>
      </c>
      <c r="K15" s="83">
        <v>-123</v>
      </c>
      <c r="N15" s="83">
        <v>-111</v>
      </c>
      <c r="P15" s="80"/>
      <c r="Q15" s="83">
        <v>-111</v>
      </c>
      <c r="S15" s="80"/>
      <c r="T15" s="83">
        <v>-99</v>
      </c>
      <c r="W15" s="83">
        <v>-107</v>
      </c>
      <c r="Z15" s="83">
        <v>-330</v>
      </c>
      <c r="AC15" s="83">
        <v>-317</v>
      </c>
    </row>
    <row r="16" spans="1:29" ht="12.6" customHeight="1" thickTop="1" x14ac:dyDescent="0.2">
      <c r="D16" s="39"/>
      <c r="E16" s="50"/>
      <c r="G16" s="37"/>
      <c r="H16" s="38"/>
      <c r="K16" s="38"/>
      <c r="N16" s="38"/>
      <c r="P16" s="39"/>
      <c r="Q16" s="50"/>
      <c r="S16" s="37"/>
      <c r="T16" s="38"/>
      <c r="W16" s="38"/>
      <c r="Z16" s="38"/>
      <c r="AC16" s="38"/>
    </row>
    <row r="17" spans="4:18" ht="15" customHeight="1" x14ac:dyDescent="0.2">
      <c r="D17" s="33"/>
      <c r="E17" s="33"/>
      <c r="F17" s="33"/>
      <c r="P17" s="33"/>
      <c r="Q17" s="33"/>
      <c r="R17" s="33"/>
    </row>
  </sheetData>
  <mergeCells count="13">
    <mergeCell ref="A1:AC1"/>
    <mergeCell ref="A2:AC2"/>
    <mergeCell ref="A14:B14"/>
    <mergeCell ref="A15:B15"/>
    <mergeCell ref="Z4:AC4"/>
    <mergeCell ref="A9:B9"/>
    <mergeCell ref="A10:B10"/>
    <mergeCell ref="A11:B11"/>
    <mergeCell ref="A12:B12"/>
    <mergeCell ref="A13:B13"/>
    <mergeCell ref="A4:B4"/>
    <mergeCell ref="A8:B8"/>
    <mergeCell ref="D4:X4"/>
  </mergeCells>
  <printOptions horizontalCentered="1"/>
  <pageMargins left="0.25" right="0.25" top="0.5" bottom="0.5" header="0.3" footer="0.3"/>
  <pageSetup scale="69" orientation="landscape" r:id="rId1"/>
  <headerFooter>
    <oddFooter>&amp;L&amp;K0033A0The Allstate Corporation 3Q21 Supplement&amp;R&amp;A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45"/>
  <sheetViews>
    <sheetView showRuler="0" workbookViewId="0">
      <selection sqref="A1:AD1"/>
    </sheetView>
  </sheetViews>
  <sheetFormatPr defaultColWidth="13.7109375" defaultRowHeight="12.75" x14ac:dyDescent="0.2"/>
  <cols>
    <col min="1" max="1" width="3.5703125" customWidth="1"/>
    <col min="2" max="2" width="39.710937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 min="26" max="26" width="11.28515625" customWidth="1"/>
    <col min="27" max="28" width="2.42578125" customWidth="1"/>
    <col min="29" max="29" width="11.28515625" customWidth="1"/>
    <col min="30" max="30" width="2.42578125" customWidth="1"/>
  </cols>
  <sheetData>
    <row r="1" spans="1:30"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row>
    <row r="2" spans="1:30" ht="14.1" customHeight="1" x14ac:dyDescent="0.25">
      <c r="A2" s="187" t="s">
        <v>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row>
    <row r="3" spans="1:30" ht="12.6" customHeight="1" x14ac:dyDescent="0.2"/>
    <row r="4" spans="1:30" ht="24.2" customHeight="1" x14ac:dyDescent="0.2">
      <c r="A4" s="219" t="s">
        <v>112</v>
      </c>
      <c r="B4" s="177"/>
      <c r="D4" s="204" t="s">
        <v>276</v>
      </c>
      <c r="E4" s="204"/>
      <c r="F4" s="204"/>
      <c r="G4" s="204"/>
      <c r="H4" s="204"/>
      <c r="I4" s="204"/>
      <c r="J4" s="204"/>
      <c r="K4" s="204"/>
      <c r="L4" s="204"/>
      <c r="M4" s="204"/>
      <c r="N4" s="204"/>
      <c r="O4" s="204"/>
      <c r="P4" s="204"/>
      <c r="Q4" s="204"/>
      <c r="R4" s="204"/>
      <c r="S4" s="204"/>
      <c r="T4" s="204"/>
      <c r="U4" s="204"/>
      <c r="V4" s="204"/>
      <c r="W4" s="204"/>
      <c r="X4" s="204"/>
      <c r="Z4" s="183" t="s">
        <v>277</v>
      </c>
      <c r="AA4" s="177"/>
      <c r="AB4" s="177"/>
      <c r="AC4" s="177"/>
    </row>
    <row r="5" spans="1:30" ht="12.6" customHeight="1" x14ac:dyDescent="0.2">
      <c r="D5" s="126"/>
      <c r="E5" s="126"/>
      <c r="F5" s="126"/>
      <c r="G5" s="25"/>
      <c r="H5" s="25"/>
      <c r="I5" s="25"/>
      <c r="J5" s="25"/>
      <c r="K5" s="25"/>
      <c r="L5" s="25"/>
      <c r="M5" s="25"/>
      <c r="N5" s="25"/>
      <c r="O5" s="25"/>
      <c r="P5" s="126"/>
      <c r="Q5" s="126"/>
      <c r="R5" s="126"/>
      <c r="S5" s="25"/>
      <c r="T5" s="25"/>
      <c r="U5" s="25"/>
      <c r="V5" s="25"/>
      <c r="W5" s="25"/>
      <c r="X5" s="25"/>
      <c r="Y5" s="25"/>
      <c r="Z5" s="33"/>
      <c r="AA5" s="33"/>
      <c r="AB5" s="33"/>
      <c r="AC5" s="33"/>
    </row>
    <row r="6" spans="1:30" ht="24.2" customHeight="1" x14ac:dyDescent="0.2">
      <c r="D6" s="34"/>
      <c r="E6" s="17" t="s">
        <v>37</v>
      </c>
      <c r="F6" s="35"/>
      <c r="G6" s="36"/>
      <c r="H6" s="18" t="s">
        <v>38</v>
      </c>
      <c r="K6" s="18" t="s">
        <v>39</v>
      </c>
      <c r="N6" s="18" t="s">
        <v>40</v>
      </c>
      <c r="P6" s="34"/>
      <c r="Q6" s="17" t="s">
        <v>41</v>
      </c>
      <c r="R6" s="35"/>
      <c r="S6" s="36"/>
      <c r="T6" s="18" t="s">
        <v>42</v>
      </c>
      <c r="W6" s="18" t="s">
        <v>43</v>
      </c>
      <c r="Z6" s="18" t="s">
        <v>37</v>
      </c>
      <c r="AC6" s="18" t="s">
        <v>41</v>
      </c>
    </row>
    <row r="7" spans="1:30" ht="12.6" customHeight="1" x14ac:dyDescent="0.2">
      <c r="A7" s="199" t="s">
        <v>278</v>
      </c>
      <c r="B7" s="177"/>
      <c r="D7" s="36"/>
      <c r="E7" s="33"/>
      <c r="G7" s="37"/>
      <c r="H7" s="33"/>
      <c r="K7" s="33"/>
      <c r="N7" s="33"/>
      <c r="P7" s="36"/>
      <c r="Q7" s="33"/>
      <c r="S7" s="36"/>
      <c r="T7" s="33"/>
      <c r="W7" s="33"/>
      <c r="Z7" s="33"/>
      <c r="AC7" s="33"/>
    </row>
    <row r="8" spans="1:30" ht="12.6" customHeight="1" x14ac:dyDescent="0.2">
      <c r="A8" s="206" t="s">
        <v>279</v>
      </c>
      <c r="B8" s="177"/>
      <c r="D8" s="36"/>
      <c r="E8" s="79">
        <v>39989</v>
      </c>
      <c r="G8" s="80"/>
      <c r="H8" s="79">
        <v>42825</v>
      </c>
      <c r="K8" s="79">
        <v>40594</v>
      </c>
      <c r="N8" s="79">
        <v>42565</v>
      </c>
      <c r="P8" s="98"/>
      <c r="Q8" s="79">
        <v>43683</v>
      </c>
      <c r="S8" s="98"/>
      <c r="T8" s="79">
        <v>42034</v>
      </c>
      <c r="W8" s="79">
        <v>38447</v>
      </c>
      <c r="Z8" s="79">
        <v>39989</v>
      </c>
      <c r="AC8" s="79">
        <v>43683</v>
      </c>
    </row>
    <row r="9" spans="1:30" ht="12.6" customHeight="1" x14ac:dyDescent="0.2">
      <c r="A9" s="206" t="s">
        <v>280</v>
      </c>
      <c r="B9" s="177"/>
      <c r="D9" s="36"/>
      <c r="E9" s="81">
        <v>3807</v>
      </c>
      <c r="G9" s="80"/>
      <c r="H9" s="81">
        <v>3059</v>
      </c>
      <c r="K9" s="81">
        <v>3154</v>
      </c>
      <c r="N9" s="81">
        <v>3168</v>
      </c>
      <c r="P9" s="98"/>
      <c r="Q9" s="81">
        <v>2977</v>
      </c>
      <c r="S9" s="98"/>
      <c r="T9" s="81">
        <v>2638</v>
      </c>
      <c r="W9" s="81">
        <v>2331</v>
      </c>
      <c r="Z9" s="81">
        <v>3807</v>
      </c>
      <c r="AC9" s="81">
        <v>2977</v>
      </c>
    </row>
    <row r="10" spans="1:30" ht="12.6" customHeight="1" x14ac:dyDescent="0.2">
      <c r="A10" s="206" t="s">
        <v>281</v>
      </c>
      <c r="B10" s="177"/>
      <c r="D10" s="36"/>
      <c r="E10" s="81">
        <v>752</v>
      </c>
      <c r="G10" s="80"/>
      <c r="H10" s="81">
        <v>786</v>
      </c>
      <c r="K10" s="81">
        <v>902</v>
      </c>
      <c r="N10" s="81">
        <v>746</v>
      </c>
      <c r="P10" s="98"/>
      <c r="Q10" s="81">
        <v>788</v>
      </c>
      <c r="S10" s="98"/>
      <c r="T10" s="81">
        <v>805</v>
      </c>
      <c r="W10" s="81">
        <v>766</v>
      </c>
      <c r="Z10" s="81">
        <v>752</v>
      </c>
      <c r="AC10" s="81">
        <v>788</v>
      </c>
    </row>
    <row r="11" spans="1:30" ht="12.6" customHeight="1" x14ac:dyDescent="0.2">
      <c r="A11" s="206" t="s">
        <v>282</v>
      </c>
      <c r="B11" s="177"/>
      <c r="D11" s="36"/>
      <c r="E11" s="81">
        <v>7578</v>
      </c>
      <c r="G11" s="80"/>
      <c r="H11" s="81">
        <v>7073</v>
      </c>
      <c r="K11" s="81">
        <v>6367</v>
      </c>
      <c r="N11" s="81">
        <v>4563</v>
      </c>
      <c r="P11" s="98"/>
      <c r="Q11" s="81">
        <v>4284</v>
      </c>
      <c r="S11" s="98"/>
      <c r="T11" s="81">
        <v>4093</v>
      </c>
      <c r="W11" s="81">
        <v>4154</v>
      </c>
      <c r="Z11" s="81">
        <v>7578</v>
      </c>
      <c r="AC11" s="81">
        <v>4284</v>
      </c>
    </row>
    <row r="12" spans="1:30" ht="12.6" customHeight="1" x14ac:dyDescent="0.2">
      <c r="A12" s="206" t="s">
        <v>283</v>
      </c>
      <c r="B12" s="177"/>
      <c r="D12" s="36"/>
      <c r="E12" s="81">
        <v>6428</v>
      </c>
      <c r="G12" s="80"/>
      <c r="H12" s="81">
        <v>5516</v>
      </c>
      <c r="K12" s="81">
        <v>6017</v>
      </c>
      <c r="N12" s="81">
        <v>6807</v>
      </c>
      <c r="P12" s="98"/>
      <c r="Q12" s="81">
        <v>3145</v>
      </c>
      <c r="S12" s="98"/>
      <c r="T12" s="81">
        <v>4140</v>
      </c>
      <c r="W12" s="81">
        <v>4580</v>
      </c>
      <c r="Z12" s="81">
        <v>6428</v>
      </c>
      <c r="AC12" s="81">
        <v>3145</v>
      </c>
    </row>
    <row r="13" spans="1:30" ht="12.6" customHeight="1" x14ac:dyDescent="0.2">
      <c r="A13" s="206" t="s">
        <v>284</v>
      </c>
      <c r="B13" s="177"/>
      <c r="D13" s="36"/>
      <c r="E13" s="82">
        <v>3286</v>
      </c>
      <c r="G13" s="80"/>
      <c r="H13" s="82">
        <v>3311</v>
      </c>
      <c r="K13" s="82">
        <v>3042</v>
      </c>
      <c r="N13" s="82">
        <v>1691</v>
      </c>
      <c r="P13" s="98"/>
      <c r="Q13" s="82">
        <v>1860</v>
      </c>
      <c r="S13" s="98"/>
      <c r="T13" s="82">
        <v>1949</v>
      </c>
      <c r="W13" s="82">
        <v>1841</v>
      </c>
      <c r="Z13" s="82">
        <v>3286</v>
      </c>
      <c r="AC13" s="82">
        <v>1860</v>
      </c>
    </row>
    <row r="14" spans="1:30" ht="12.6" customHeight="1" x14ac:dyDescent="0.2">
      <c r="A14" s="218" t="s">
        <v>76</v>
      </c>
      <c r="B14" s="177"/>
      <c r="D14" s="36"/>
      <c r="E14" s="83">
        <v>61840</v>
      </c>
      <c r="G14" s="80"/>
      <c r="H14" s="83">
        <v>62570</v>
      </c>
      <c r="K14" s="83">
        <v>60076</v>
      </c>
      <c r="N14" s="83">
        <v>59540</v>
      </c>
      <c r="P14" s="98"/>
      <c r="Q14" s="83">
        <v>56737</v>
      </c>
      <c r="S14" s="98"/>
      <c r="T14" s="83">
        <v>55659</v>
      </c>
      <c r="W14" s="83">
        <v>52119</v>
      </c>
      <c r="Z14" s="83">
        <v>61840</v>
      </c>
      <c r="AC14" s="83">
        <v>56737</v>
      </c>
    </row>
    <row r="15" spans="1:30" ht="12.6" customHeight="1" x14ac:dyDescent="0.2">
      <c r="D15" s="36"/>
      <c r="E15" s="84"/>
      <c r="G15" s="80"/>
      <c r="H15" s="84"/>
      <c r="K15" s="84"/>
      <c r="N15" s="84"/>
      <c r="P15" s="98"/>
      <c r="Q15" s="84"/>
      <c r="S15" s="98"/>
      <c r="T15" s="84"/>
      <c r="W15" s="84"/>
      <c r="Z15" s="84"/>
      <c r="AC15" s="84"/>
    </row>
    <row r="16" spans="1:30" ht="12.6" customHeight="1" x14ac:dyDescent="0.2">
      <c r="A16" s="199" t="s">
        <v>48</v>
      </c>
      <c r="B16" s="177"/>
      <c r="D16" s="36"/>
      <c r="G16" s="80"/>
      <c r="P16" s="98"/>
      <c r="S16" s="98"/>
    </row>
    <row r="17" spans="1:30" ht="12.6" customHeight="1" x14ac:dyDescent="0.2">
      <c r="A17" s="206" t="s">
        <v>285</v>
      </c>
      <c r="B17" s="177"/>
      <c r="D17" s="37"/>
      <c r="E17" s="79">
        <v>279</v>
      </c>
      <c r="G17" s="80"/>
      <c r="H17" s="79">
        <v>290</v>
      </c>
      <c r="K17" s="79">
        <v>301</v>
      </c>
      <c r="N17" s="79">
        <v>314</v>
      </c>
      <c r="P17" s="80"/>
      <c r="Q17" s="79">
        <v>314</v>
      </c>
      <c r="S17" s="80"/>
      <c r="T17" s="79">
        <v>306</v>
      </c>
      <c r="W17" s="79">
        <v>298</v>
      </c>
      <c r="Z17" s="79">
        <v>870</v>
      </c>
      <c r="AC17" s="79">
        <v>918</v>
      </c>
    </row>
    <row r="18" spans="1:30" ht="12.6" customHeight="1" x14ac:dyDescent="0.2">
      <c r="A18" s="206" t="s">
        <v>286</v>
      </c>
      <c r="B18" s="177"/>
      <c r="D18" s="37"/>
      <c r="E18" s="101">
        <v>24</v>
      </c>
      <c r="F18" s="102"/>
      <c r="G18" s="103"/>
      <c r="H18" s="101">
        <v>13</v>
      </c>
      <c r="I18" s="102"/>
      <c r="J18" s="102"/>
      <c r="K18" s="101">
        <v>14</v>
      </c>
      <c r="L18" s="102"/>
      <c r="M18" s="102"/>
      <c r="N18" s="101">
        <v>29</v>
      </c>
      <c r="O18" s="102"/>
      <c r="P18" s="103"/>
      <c r="Q18" s="101">
        <v>18</v>
      </c>
      <c r="R18" s="102"/>
      <c r="S18" s="103"/>
      <c r="T18" s="101">
        <v>21</v>
      </c>
      <c r="U18" s="102"/>
      <c r="V18" s="102"/>
      <c r="W18" s="101">
        <v>10</v>
      </c>
      <c r="X18" s="102"/>
      <c r="Y18" s="102"/>
      <c r="Z18" s="101">
        <v>51</v>
      </c>
      <c r="AA18" s="102"/>
      <c r="AB18" s="102"/>
      <c r="AC18" s="101">
        <v>49</v>
      </c>
    </row>
    <row r="19" spans="1:30" ht="12.6" customHeight="1" x14ac:dyDescent="0.2">
      <c r="A19" s="206" t="s">
        <v>287</v>
      </c>
      <c r="B19" s="177"/>
      <c r="D19" s="37"/>
      <c r="E19" s="101">
        <v>9</v>
      </c>
      <c r="F19" s="102"/>
      <c r="G19" s="103"/>
      <c r="H19" s="101">
        <v>12</v>
      </c>
      <c r="I19" s="102"/>
      <c r="J19" s="102"/>
      <c r="K19" s="101">
        <v>10</v>
      </c>
      <c r="L19" s="102"/>
      <c r="M19" s="102"/>
      <c r="N19" s="101">
        <v>9</v>
      </c>
      <c r="O19" s="102"/>
      <c r="P19" s="103"/>
      <c r="Q19" s="101">
        <v>8</v>
      </c>
      <c r="R19" s="102"/>
      <c r="S19" s="103"/>
      <c r="T19" s="101">
        <v>8</v>
      </c>
      <c r="U19" s="102"/>
      <c r="V19" s="102"/>
      <c r="W19" s="101">
        <v>9</v>
      </c>
      <c r="X19" s="102"/>
      <c r="Y19" s="102"/>
      <c r="Z19" s="101">
        <v>31</v>
      </c>
      <c r="AA19" s="102"/>
      <c r="AB19" s="102"/>
      <c r="AC19" s="101">
        <v>25</v>
      </c>
    </row>
    <row r="20" spans="1:30" ht="12.6" customHeight="1" x14ac:dyDescent="0.2">
      <c r="A20" s="206" t="s">
        <v>288</v>
      </c>
      <c r="B20" s="177"/>
      <c r="D20" s="37"/>
      <c r="E20" s="101">
        <v>438</v>
      </c>
      <c r="F20" s="102"/>
      <c r="G20" s="103"/>
      <c r="H20" s="101">
        <v>651</v>
      </c>
      <c r="I20" s="102"/>
      <c r="J20" s="102"/>
      <c r="K20" s="101">
        <v>378</v>
      </c>
      <c r="L20" s="102"/>
      <c r="M20" s="102"/>
      <c r="N20" s="101">
        <v>309</v>
      </c>
      <c r="O20" s="102"/>
      <c r="P20" s="103"/>
      <c r="Q20" s="101">
        <v>123</v>
      </c>
      <c r="R20" s="102"/>
      <c r="S20" s="103"/>
      <c r="T20" s="101">
        <v>-117</v>
      </c>
      <c r="U20" s="102"/>
      <c r="V20" s="102"/>
      <c r="W20" s="101">
        <v>-77</v>
      </c>
      <c r="X20" s="102"/>
      <c r="Y20" s="102"/>
      <c r="Z20" s="101">
        <v>1467</v>
      </c>
      <c r="AA20" s="102"/>
      <c r="AB20" s="102"/>
      <c r="AC20" s="101">
        <v>-71</v>
      </c>
    </row>
    <row r="21" spans="1:30" ht="12.6" customHeight="1" x14ac:dyDescent="0.2">
      <c r="A21" s="206" t="s">
        <v>289</v>
      </c>
      <c r="B21" s="177"/>
      <c r="D21" s="37"/>
      <c r="E21" s="101">
        <v>1</v>
      </c>
      <c r="F21" s="102"/>
      <c r="G21" s="103"/>
      <c r="H21" s="101">
        <v>1</v>
      </c>
      <c r="I21" s="102"/>
      <c r="J21" s="102"/>
      <c r="K21" s="101">
        <v>1</v>
      </c>
      <c r="L21" s="102"/>
      <c r="M21" s="102"/>
      <c r="N21" s="101">
        <v>2</v>
      </c>
      <c r="O21" s="102"/>
      <c r="P21" s="103"/>
      <c r="Q21" s="101">
        <v>2</v>
      </c>
      <c r="R21" s="102"/>
      <c r="S21" s="103"/>
      <c r="T21" s="101">
        <v>2</v>
      </c>
      <c r="U21" s="102"/>
      <c r="V21" s="102"/>
      <c r="W21" s="101">
        <v>11</v>
      </c>
      <c r="X21" s="102"/>
      <c r="Y21" s="102"/>
      <c r="Z21" s="101">
        <v>3</v>
      </c>
      <c r="AA21" s="102"/>
      <c r="AB21" s="102"/>
      <c r="AC21" s="101">
        <v>15</v>
      </c>
    </row>
    <row r="22" spans="1:30" ht="12.6" customHeight="1" x14ac:dyDescent="0.2">
      <c r="A22" s="206" t="s">
        <v>158</v>
      </c>
      <c r="B22" s="177"/>
      <c r="D22" s="37"/>
      <c r="E22" s="104">
        <v>50</v>
      </c>
      <c r="F22" s="102"/>
      <c r="G22" s="103"/>
      <c r="H22" s="104">
        <v>48</v>
      </c>
      <c r="I22" s="102"/>
      <c r="J22" s="102"/>
      <c r="K22" s="104">
        <v>41</v>
      </c>
      <c r="L22" s="102"/>
      <c r="M22" s="102"/>
      <c r="N22" s="104">
        <v>33</v>
      </c>
      <c r="O22" s="102"/>
      <c r="P22" s="103"/>
      <c r="Q22" s="104">
        <v>29</v>
      </c>
      <c r="R22" s="102"/>
      <c r="S22" s="103"/>
      <c r="T22" s="104">
        <v>31</v>
      </c>
      <c r="U22" s="102"/>
      <c r="V22" s="102"/>
      <c r="W22" s="104">
        <v>31</v>
      </c>
      <c r="X22" s="102"/>
      <c r="Y22" s="102"/>
      <c r="Z22" s="104">
        <v>139</v>
      </c>
      <c r="AA22" s="102"/>
      <c r="AB22" s="102"/>
      <c r="AC22" s="104">
        <v>91</v>
      </c>
    </row>
    <row r="23" spans="1:30" ht="12.6" customHeight="1" x14ac:dyDescent="0.2">
      <c r="A23" s="195" t="s">
        <v>290</v>
      </c>
      <c r="B23" s="177"/>
      <c r="D23" s="37"/>
      <c r="E23" s="105">
        <v>801</v>
      </c>
      <c r="F23" s="102"/>
      <c r="G23" s="103"/>
      <c r="H23" s="105">
        <v>1015</v>
      </c>
      <c r="I23" s="102"/>
      <c r="J23" s="102"/>
      <c r="K23" s="105">
        <v>745</v>
      </c>
      <c r="L23" s="102"/>
      <c r="M23" s="102"/>
      <c r="N23" s="105">
        <v>696</v>
      </c>
      <c r="O23" s="102"/>
      <c r="P23" s="103"/>
      <c r="Q23" s="105">
        <v>494</v>
      </c>
      <c r="R23" s="102"/>
      <c r="S23" s="103"/>
      <c r="T23" s="105">
        <v>251</v>
      </c>
      <c r="U23" s="102"/>
      <c r="V23" s="102"/>
      <c r="W23" s="105">
        <v>282</v>
      </c>
      <c r="X23" s="102"/>
      <c r="Y23" s="102"/>
      <c r="Z23" s="105">
        <v>2561</v>
      </c>
      <c r="AA23" s="102"/>
      <c r="AB23" s="102"/>
      <c r="AC23" s="105">
        <v>1027</v>
      </c>
    </row>
    <row r="24" spans="1:30" ht="12.6" customHeight="1" x14ac:dyDescent="0.2">
      <c r="A24" s="195" t="s">
        <v>291</v>
      </c>
      <c r="B24" s="177"/>
      <c r="D24" s="37"/>
      <c r="E24" s="104">
        <v>-37</v>
      </c>
      <c r="F24" s="102"/>
      <c r="G24" s="103"/>
      <c r="H24" s="104">
        <v>-41</v>
      </c>
      <c r="I24" s="102"/>
      <c r="J24" s="102"/>
      <c r="K24" s="104">
        <v>-37</v>
      </c>
      <c r="L24" s="102"/>
      <c r="M24" s="102"/>
      <c r="N24" s="104">
        <v>-36</v>
      </c>
      <c r="O24" s="102"/>
      <c r="P24" s="103"/>
      <c r="Q24" s="104">
        <v>-30</v>
      </c>
      <c r="R24" s="102"/>
      <c r="S24" s="103"/>
      <c r="T24" s="104">
        <v>-31</v>
      </c>
      <c r="U24" s="102"/>
      <c r="V24" s="102"/>
      <c r="W24" s="104">
        <v>-36</v>
      </c>
      <c r="X24" s="102"/>
      <c r="Y24" s="102"/>
      <c r="Z24" s="104">
        <v>-115</v>
      </c>
      <c r="AA24" s="102"/>
      <c r="AB24" s="102"/>
      <c r="AC24" s="104">
        <v>-97</v>
      </c>
    </row>
    <row r="25" spans="1:30" ht="12.6" customHeight="1" x14ac:dyDescent="0.2">
      <c r="A25" s="217" t="s">
        <v>250</v>
      </c>
      <c r="B25" s="177"/>
      <c r="D25" s="37"/>
      <c r="E25" s="83">
        <v>764</v>
      </c>
      <c r="G25" s="80"/>
      <c r="H25" s="83">
        <v>974</v>
      </c>
      <c r="K25" s="83">
        <v>708</v>
      </c>
      <c r="N25" s="83">
        <v>660</v>
      </c>
      <c r="P25" s="80"/>
      <c r="Q25" s="83">
        <v>464</v>
      </c>
      <c r="S25" s="80"/>
      <c r="T25" s="83">
        <v>220</v>
      </c>
      <c r="W25" s="83">
        <v>246</v>
      </c>
      <c r="Z25" s="83">
        <v>2446</v>
      </c>
      <c r="AC25" s="83">
        <v>930</v>
      </c>
    </row>
    <row r="26" spans="1:30" ht="12.6" customHeight="1" x14ac:dyDescent="0.2">
      <c r="A26" s="177"/>
      <c r="B26" s="177"/>
      <c r="D26" s="37"/>
      <c r="E26" s="84"/>
      <c r="G26" s="80"/>
      <c r="H26" s="84"/>
      <c r="K26" s="84"/>
      <c r="N26" s="84"/>
      <c r="P26" s="80"/>
      <c r="Q26" s="84"/>
      <c r="S26" s="80"/>
      <c r="T26" s="84"/>
      <c r="W26" s="84"/>
      <c r="Z26" s="84"/>
      <c r="AC26" s="84"/>
    </row>
    <row r="27" spans="1:30" ht="12.6" customHeight="1" x14ac:dyDescent="0.2">
      <c r="A27" s="199" t="s">
        <v>292</v>
      </c>
      <c r="B27" s="177"/>
      <c r="D27" s="37"/>
      <c r="E27" s="87">
        <v>2.8</v>
      </c>
      <c r="F27" s="85" t="s">
        <v>120</v>
      </c>
      <c r="G27" s="80"/>
      <c r="H27" s="87">
        <v>2.9</v>
      </c>
      <c r="I27" s="86" t="s">
        <v>120</v>
      </c>
      <c r="K27" s="87">
        <v>3.1</v>
      </c>
      <c r="L27" s="86" t="s">
        <v>120</v>
      </c>
      <c r="N27" s="87">
        <v>3.1</v>
      </c>
      <c r="O27" s="85" t="s">
        <v>120</v>
      </c>
      <c r="P27" s="80"/>
      <c r="Q27" s="87">
        <v>3.1</v>
      </c>
      <c r="R27" s="85" t="s">
        <v>120</v>
      </c>
      <c r="S27" s="80"/>
      <c r="T27" s="87">
        <v>3.1</v>
      </c>
      <c r="U27" s="86" t="s">
        <v>120</v>
      </c>
      <c r="W27" s="87">
        <v>3.2</v>
      </c>
      <c r="X27" s="86" t="s">
        <v>120</v>
      </c>
      <c r="Z27" s="87">
        <v>3</v>
      </c>
      <c r="AA27" s="86" t="s">
        <v>120</v>
      </c>
      <c r="AC27" s="87">
        <v>3.1</v>
      </c>
      <c r="AD27" s="25" t="s">
        <v>120</v>
      </c>
    </row>
    <row r="28" spans="1:30" ht="12.6" customHeight="1" x14ac:dyDescent="0.2">
      <c r="A28" s="177"/>
      <c r="B28" s="177"/>
      <c r="D28" s="37"/>
      <c r="G28" s="80"/>
      <c r="P28" s="80"/>
      <c r="S28" s="80"/>
    </row>
    <row r="29" spans="1:30" ht="22.5" customHeight="1" x14ac:dyDescent="0.2">
      <c r="A29" s="199" t="s">
        <v>293</v>
      </c>
      <c r="B29" s="177"/>
      <c r="D29" s="37"/>
      <c r="G29" s="80"/>
      <c r="P29" s="80"/>
      <c r="S29" s="80"/>
    </row>
    <row r="30" spans="1:30" ht="12.6" customHeight="1" x14ac:dyDescent="0.2">
      <c r="A30" s="206" t="s">
        <v>294</v>
      </c>
      <c r="B30" s="177"/>
      <c r="D30" s="37"/>
      <c r="E30" s="79">
        <v>80</v>
      </c>
      <c r="G30" s="80"/>
      <c r="H30" s="79">
        <v>115</v>
      </c>
      <c r="K30" s="79">
        <v>246</v>
      </c>
      <c r="N30" s="79">
        <v>212</v>
      </c>
      <c r="P30" s="80"/>
      <c r="Q30" s="79">
        <v>214</v>
      </c>
      <c r="S30" s="80"/>
      <c r="T30" s="79">
        <v>160</v>
      </c>
      <c r="W30" s="79">
        <v>388</v>
      </c>
      <c r="Z30" s="79">
        <v>441</v>
      </c>
      <c r="AC30" s="79">
        <v>762</v>
      </c>
    </row>
    <row r="31" spans="1:30" ht="12.6" customHeight="1" x14ac:dyDescent="0.2">
      <c r="A31" s="206" t="s">
        <v>295</v>
      </c>
      <c r="B31" s="177"/>
      <c r="D31" s="37"/>
      <c r="E31" s="101">
        <v>-12</v>
      </c>
      <c r="F31" s="102"/>
      <c r="G31" s="103"/>
      <c r="H31" s="101">
        <v>12</v>
      </c>
      <c r="I31" s="102"/>
      <c r="J31" s="102"/>
      <c r="K31" s="101">
        <v>2</v>
      </c>
      <c r="L31" s="102"/>
      <c r="M31" s="102"/>
      <c r="N31" s="101">
        <v>-3</v>
      </c>
      <c r="O31" s="102"/>
      <c r="P31" s="103"/>
      <c r="Q31" s="101">
        <v>7</v>
      </c>
      <c r="R31" s="102"/>
      <c r="S31" s="103"/>
      <c r="T31" s="101">
        <v>1</v>
      </c>
      <c r="U31" s="102"/>
      <c r="V31" s="102"/>
      <c r="W31" s="101">
        <v>-37</v>
      </c>
      <c r="X31" s="102"/>
      <c r="Y31" s="102"/>
      <c r="Z31" s="101">
        <v>2</v>
      </c>
      <c r="AA31" s="102"/>
      <c r="AB31" s="102"/>
      <c r="AC31" s="101">
        <v>-29</v>
      </c>
    </row>
    <row r="32" spans="1:30" ht="12.6" customHeight="1" x14ac:dyDescent="0.2">
      <c r="A32" s="206" t="s">
        <v>296</v>
      </c>
      <c r="B32" s="177"/>
      <c r="D32" s="37"/>
      <c r="E32" s="101">
        <v>-9</v>
      </c>
      <c r="F32" s="102"/>
      <c r="G32" s="103"/>
      <c r="H32" s="101">
        <v>163</v>
      </c>
      <c r="I32" s="102"/>
      <c r="J32" s="102"/>
      <c r="K32" s="101">
        <v>167</v>
      </c>
      <c r="L32" s="102"/>
      <c r="M32" s="102"/>
      <c r="N32" s="101">
        <v>294</v>
      </c>
      <c r="O32" s="102"/>
      <c r="P32" s="103"/>
      <c r="Q32" s="101">
        <v>128</v>
      </c>
      <c r="R32" s="102"/>
      <c r="S32" s="103"/>
      <c r="T32" s="101">
        <v>265</v>
      </c>
      <c r="U32" s="102"/>
      <c r="V32" s="102"/>
      <c r="W32" s="101">
        <v>-591</v>
      </c>
      <c r="X32" s="102"/>
      <c r="Y32" s="102"/>
      <c r="Z32" s="101">
        <v>321</v>
      </c>
      <c r="AA32" s="102"/>
      <c r="AB32" s="102"/>
      <c r="AC32" s="101">
        <v>-198</v>
      </c>
    </row>
    <row r="33" spans="1:30" ht="12.6" customHeight="1" x14ac:dyDescent="0.2">
      <c r="A33" s="206" t="s">
        <v>297</v>
      </c>
      <c r="B33" s="177"/>
      <c r="D33" s="37"/>
      <c r="E33" s="104">
        <v>46</v>
      </c>
      <c r="F33" s="102"/>
      <c r="G33" s="103"/>
      <c r="H33" s="104">
        <v>-3</v>
      </c>
      <c r="I33" s="102"/>
      <c r="J33" s="102"/>
      <c r="K33" s="104">
        <v>11</v>
      </c>
      <c r="L33" s="102"/>
      <c r="M33" s="102"/>
      <c r="N33" s="104">
        <v>-13</v>
      </c>
      <c r="O33" s="102"/>
      <c r="P33" s="103"/>
      <c r="Q33" s="104">
        <v>-30</v>
      </c>
      <c r="R33" s="102"/>
      <c r="S33" s="103"/>
      <c r="T33" s="104">
        <v>14</v>
      </c>
      <c r="U33" s="102"/>
      <c r="V33" s="102"/>
      <c r="W33" s="104">
        <v>78</v>
      </c>
      <c r="X33" s="102"/>
      <c r="Y33" s="102"/>
      <c r="Z33" s="104">
        <v>54</v>
      </c>
      <c r="AA33" s="102"/>
      <c r="AB33" s="102"/>
      <c r="AC33" s="104">
        <v>62</v>
      </c>
    </row>
    <row r="34" spans="1:30" ht="12.6" customHeight="1" x14ac:dyDescent="0.2">
      <c r="A34" s="191" t="s">
        <v>76</v>
      </c>
      <c r="B34" s="177"/>
      <c r="D34" s="37"/>
      <c r="E34" s="83">
        <v>105</v>
      </c>
      <c r="G34" s="80"/>
      <c r="H34" s="83">
        <v>287</v>
      </c>
      <c r="K34" s="83">
        <v>426</v>
      </c>
      <c r="N34" s="83">
        <v>490</v>
      </c>
      <c r="P34" s="80"/>
      <c r="Q34" s="83">
        <v>319</v>
      </c>
      <c r="S34" s="80"/>
      <c r="T34" s="83">
        <v>440</v>
      </c>
      <c r="W34" s="83">
        <v>-162</v>
      </c>
      <c r="Z34" s="83">
        <v>818</v>
      </c>
      <c r="AC34" s="83">
        <v>597</v>
      </c>
    </row>
    <row r="35" spans="1:30" ht="12.6" customHeight="1" x14ac:dyDescent="0.2">
      <c r="A35" s="177"/>
      <c r="B35" s="177"/>
      <c r="D35" s="37"/>
      <c r="E35" s="84"/>
      <c r="G35" s="80"/>
      <c r="H35" s="84"/>
      <c r="K35" s="84"/>
      <c r="N35" s="84"/>
      <c r="P35" s="80"/>
      <c r="Q35" s="84"/>
      <c r="S35" s="80"/>
      <c r="T35" s="84"/>
      <c r="W35" s="84"/>
      <c r="Z35" s="84"/>
      <c r="AC35" s="84"/>
    </row>
    <row r="36" spans="1:30" ht="12.6" customHeight="1" x14ac:dyDescent="0.2">
      <c r="A36" s="199" t="s">
        <v>298</v>
      </c>
      <c r="B36" s="177"/>
      <c r="D36" s="37"/>
      <c r="G36" s="80"/>
      <c r="P36" s="80"/>
      <c r="S36" s="80"/>
    </row>
    <row r="37" spans="1:30" ht="12.6" customHeight="1" x14ac:dyDescent="0.2">
      <c r="A37" s="206" t="s">
        <v>48</v>
      </c>
      <c r="B37" s="177"/>
      <c r="D37" s="37"/>
      <c r="E37" s="106">
        <v>1.2</v>
      </c>
      <c r="F37" s="85" t="s">
        <v>120</v>
      </c>
      <c r="G37" s="80"/>
      <c r="H37" s="106">
        <v>1.6</v>
      </c>
      <c r="I37" s="86" t="s">
        <v>120</v>
      </c>
      <c r="K37" s="106">
        <v>1.2</v>
      </c>
      <c r="L37" s="86" t="s">
        <v>120</v>
      </c>
      <c r="N37" s="106">
        <v>1.1000000000000001</v>
      </c>
      <c r="O37" s="85" t="s">
        <v>120</v>
      </c>
      <c r="P37" s="80"/>
      <c r="Q37" s="106">
        <v>0.8</v>
      </c>
      <c r="R37" s="85" t="s">
        <v>120</v>
      </c>
      <c r="S37" s="80"/>
      <c r="T37" s="106">
        <v>0.4</v>
      </c>
      <c r="U37" s="86" t="s">
        <v>120</v>
      </c>
      <c r="W37" s="106">
        <v>0.5</v>
      </c>
      <c r="X37" s="86" t="s">
        <v>120</v>
      </c>
      <c r="Z37" s="106">
        <v>4</v>
      </c>
      <c r="AA37" s="86" t="s">
        <v>120</v>
      </c>
      <c r="AC37" s="106">
        <v>1.7</v>
      </c>
      <c r="AD37" s="25" t="s">
        <v>120</v>
      </c>
    </row>
    <row r="38" spans="1:30" ht="12.6" customHeight="1" x14ac:dyDescent="0.2">
      <c r="A38" s="206" t="s">
        <v>299</v>
      </c>
      <c r="B38" s="177"/>
      <c r="D38" s="37"/>
      <c r="E38" s="106">
        <v>-0.2</v>
      </c>
      <c r="F38" s="107"/>
      <c r="G38" s="108"/>
      <c r="H38" s="106">
        <v>0.7</v>
      </c>
      <c r="I38" s="107"/>
      <c r="J38" s="107"/>
      <c r="K38" s="106">
        <v>-1.8</v>
      </c>
      <c r="L38" s="107"/>
      <c r="M38" s="107"/>
      <c r="N38" s="106">
        <v>1</v>
      </c>
      <c r="O38" s="107"/>
      <c r="P38" s="108"/>
      <c r="Q38" s="106">
        <v>0.8</v>
      </c>
      <c r="R38" s="107"/>
      <c r="S38" s="108"/>
      <c r="T38" s="106">
        <v>3.9</v>
      </c>
      <c r="U38" s="107"/>
      <c r="V38" s="107"/>
      <c r="W38" s="106">
        <v>-1.5</v>
      </c>
      <c r="X38" s="107"/>
      <c r="Y38" s="107"/>
      <c r="Z38" s="106">
        <v>-1.3</v>
      </c>
      <c r="AA38" s="107"/>
      <c r="AB38" s="107"/>
      <c r="AC38" s="106">
        <v>3.3</v>
      </c>
    </row>
    <row r="39" spans="1:30" ht="12.6" customHeight="1" x14ac:dyDescent="0.2">
      <c r="A39" s="206" t="s">
        <v>300</v>
      </c>
      <c r="B39" s="177"/>
      <c r="D39" s="37"/>
      <c r="E39" s="109">
        <v>0</v>
      </c>
      <c r="F39" s="107"/>
      <c r="G39" s="108"/>
      <c r="H39" s="109">
        <v>0.3</v>
      </c>
      <c r="I39" s="107"/>
      <c r="J39" s="107"/>
      <c r="K39" s="109">
        <v>0.4</v>
      </c>
      <c r="L39" s="107"/>
      <c r="M39" s="107"/>
      <c r="N39" s="109">
        <v>0.6</v>
      </c>
      <c r="O39" s="107"/>
      <c r="P39" s="108"/>
      <c r="Q39" s="109">
        <v>0.2</v>
      </c>
      <c r="R39" s="107"/>
      <c r="S39" s="108"/>
      <c r="T39" s="109">
        <v>0.5</v>
      </c>
      <c r="U39" s="107"/>
      <c r="V39" s="107"/>
      <c r="W39" s="109">
        <v>-1.1000000000000001</v>
      </c>
      <c r="X39" s="107"/>
      <c r="Y39" s="107"/>
      <c r="Z39" s="109">
        <v>0.6</v>
      </c>
      <c r="AA39" s="107"/>
      <c r="AB39" s="107"/>
      <c r="AC39" s="109">
        <v>-0.4</v>
      </c>
    </row>
    <row r="40" spans="1:30" ht="12.6" customHeight="1" x14ac:dyDescent="0.2">
      <c r="A40" s="191" t="s">
        <v>76</v>
      </c>
      <c r="B40" s="177"/>
      <c r="D40" s="37"/>
      <c r="E40" s="110">
        <v>1</v>
      </c>
      <c r="F40" s="85" t="s">
        <v>120</v>
      </c>
      <c r="G40" s="80"/>
      <c r="H40" s="110">
        <v>2.6</v>
      </c>
      <c r="I40" s="86" t="s">
        <v>120</v>
      </c>
      <c r="K40" s="110">
        <v>-0.2</v>
      </c>
      <c r="L40" s="86" t="s">
        <v>120</v>
      </c>
      <c r="N40" s="110">
        <v>2.7</v>
      </c>
      <c r="O40" s="85" t="s">
        <v>120</v>
      </c>
      <c r="P40" s="80"/>
      <c r="Q40" s="110">
        <v>1.8</v>
      </c>
      <c r="R40" s="85" t="s">
        <v>120</v>
      </c>
      <c r="S40" s="80"/>
      <c r="T40" s="110">
        <v>4.8</v>
      </c>
      <c r="U40" s="86" t="s">
        <v>120</v>
      </c>
      <c r="W40" s="110">
        <v>-2.1</v>
      </c>
      <c r="X40" s="86" t="s">
        <v>120</v>
      </c>
      <c r="Z40" s="110">
        <v>3.3</v>
      </c>
      <c r="AA40" s="86" t="s">
        <v>120</v>
      </c>
      <c r="AC40" s="110">
        <v>4.5999999999999996</v>
      </c>
      <c r="AD40" s="25" t="s">
        <v>120</v>
      </c>
    </row>
    <row r="41" spans="1:30" ht="12.6" customHeight="1" x14ac:dyDescent="0.2">
      <c r="A41" s="177"/>
      <c r="B41" s="177"/>
      <c r="D41" s="37"/>
      <c r="E41" s="84"/>
      <c r="G41" s="80"/>
      <c r="H41" s="84"/>
      <c r="K41" s="84"/>
      <c r="N41" s="84"/>
      <c r="P41" s="80"/>
      <c r="Q41" s="84"/>
      <c r="S41" s="80"/>
      <c r="T41" s="84"/>
      <c r="W41" s="84"/>
      <c r="Z41" s="84"/>
      <c r="AC41" s="84"/>
    </row>
    <row r="42" spans="1:30" ht="22.5" customHeight="1" x14ac:dyDescent="0.2">
      <c r="A42" s="216" t="s">
        <v>301</v>
      </c>
      <c r="B42" s="177"/>
      <c r="D42" s="59"/>
      <c r="E42" s="160">
        <v>4.75</v>
      </c>
      <c r="F42" s="161"/>
      <c r="G42" s="162"/>
      <c r="H42" s="160">
        <v>4.6399999999999997</v>
      </c>
      <c r="I42" s="161"/>
      <c r="J42" s="161"/>
      <c r="K42" s="160">
        <v>4.8099999999999996</v>
      </c>
      <c r="L42" s="161"/>
      <c r="M42" s="161"/>
      <c r="N42" s="160">
        <v>5.17</v>
      </c>
      <c r="O42" s="161"/>
      <c r="P42" s="162"/>
      <c r="Q42" s="160">
        <v>5.14</v>
      </c>
      <c r="R42" s="161"/>
      <c r="S42" s="162"/>
      <c r="T42" s="160">
        <v>5.15</v>
      </c>
      <c r="U42" s="161"/>
      <c r="V42" s="161"/>
      <c r="W42" s="160">
        <v>5.0999999999999996</v>
      </c>
      <c r="X42" s="161"/>
      <c r="Y42" s="161"/>
      <c r="Z42" s="160">
        <v>4.75</v>
      </c>
      <c r="AA42" s="161"/>
      <c r="AB42" s="161"/>
      <c r="AC42" s="160">
        <v>5.14</v>
      </c>
    </row>
    <row r="43" spans="1:30" ht="12.6" customHeight="1" x14ac:dyDescent="0.2">
      <c r="D43" s="60"/>
      <c r="G43" s="59"/>
      <c r="P43" s="60"/>
      <c r="S43" s="59"/>
    </row>
    <row r="44" spans="1:30" ht="12.6" customHeight="1" x14ac:dyDescent="0.2">
      <c r="D44" s="61"/>
      <c r="E44" s="61"/>
      <c r="F44" s="61"/>
      <c r="P44" s="61"/>
      <c r="Q44" s="61"/>
      <c r="R44" s="61"/>
    </row>
    <row r="45" spans="1:30" ht="15" customHeight="1" x14ac:dyDescent="0.2"/>
  </sheetData>
  <mergeCells count="40">
    <mergeCell ref="A4:B4"/>
    <mergeCell ref="A7:B7"/>
    <mergeCell ref="A8:B8"/>
    <mergeCell ref="A9:B9"/>
    <mergeCell ref="D4:X4"/>
    <mergeCell ref="A17:B17"/>
    <mergeCell ref="A18:B18"/>
    <mergeCell ref="A19:B19"/>
    <mergeCell ref="A20:B20"/>
    <mergeCell ref="A10:B10"/>
    <mergeCell ref="A11:B11"/>
    <mergeCell ref="A12:B12"/>
    <mergeCell ref="A13:B13"/>
    <mergeCell ref="A14:B14"/>
    <mergeCell ref="A31:B31"/>
    <mergeCell ref="A32:B32"/>
    <mergeCell ref="A2:AD2"/>
    <mergeCell ref="A1:AD1"/>
    <mergeCell ref="Z4:AC4"/>
    <mergeCell ref="A26:B26"/>
    <mergeCell ref="A27:B27"/>
    <mergeCell ref="A28:B28"/>
    <mergeCell ref="A29:B29"/>
    <mergeCell ref="A30:B30"/>
    <mergeCell ref="A21:B21"/>
    <mergeCell ref="A22:B22"/>
    <mergeCell ref="A23:B23"/>
    <mergeCell ref="A24:B24"/>
    <mergeCell ref="A25:B25"/>
    <mergeCell ref="A16:B16"/>
    <mergeCell ref="A33:B33"/>
    <mergeCell ref="A34:B34"/>
    <mergeCell ref="A35:B35"/>
    <mergeCell ref="A36:B36"/>
    <mergeCell ref="A37:B37"/>
    <mergeCell ref="A38:B38"/>
    <mergeCell ref="A39:B39"/>
    <mergeCell ref="A40:B40"/>
    <mergeCell ref="A41:B41"/>
    <mergeCell ref="A42:B42"/>
  </mergeCells>
  <printOptions horizontalCentered="1"/>
  <pageMargins left="0.25" right="0.25" top="0.5" bottom="0.5" header="0.3" footer="0.3"/>
  <pageSetup scale="71" orientation="landscape" r:id="rId1"/>
  <headerFooter>
    <oddFooter>&amp;L&amp;K0033A0The Allstate Corporation 3Q21 Supplement&amp;R&amp;A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D53"/>
  <sheetViews>
    <sheetView showRuler="0" workbookViewId="0">
      <selection sqref="A1:AD1"/>
    </sheetView>
  </sheetViews>
  <sheetFormatPr defaultColWidth="13.7109375" defaultRowHeight="12.75" x14ac:dyDescent="0.2"/>
  <cols>
    <col min="1" max="1" width="2.140625" customWidth="1"/>
    <col min="2" max="2" width="42.5703125" customWidth="1"/>
    <col min="3" max="4" width="2.42578125" customWidth="1"/>
    <col min="5" max="5" width="11.85546875" customWidth="1"/>
    <col min="6" max="7" width="2.42578125" customWidth="1"/>
    <col min="8" max="8" width="11.85546875" customWidth="1"/>
    <col min="9" max="10" width="2.42578125" customWidth="1"/>
    <col min="11" max="11" width="11.85546875" customWidth="1"/>
    <col min="12" max="13" width="2.42578125" customWidth="1"/>
    <col min="14" max="14" width="11.85546875" customWidth="1"/>
    <col min="15" max="16" width="2.42578125" customWidth="1"/>
    <col min="17" max="17" width="11.85546875" customWidth="1"/>
    <col min="18" max="19" width="2.42578125" customWidth="1"/>
    <col min="20" max="20" width="11.85546875" customWidth="1"/>
    <col min="21" max="22" width="2.42578125" customWidth="1"/>
    <col min="23" max="23" width="11.85546875" customWidth="1"/>
    <col min="24" max="25" width="2.42578125" customWidth="1"/>
    <col min="26" max="26" width="11.85546875" customWidth="1"/>
    <col min="27" max="28" width="2.42578125" customWidth="1"/>
    <col min="29" max="29" width="11.85546875" customWidth="1"/>
    <col min="30" max="30" width="1.5703125" customWidth="1"/>
    <col min="31" max="31" width="6" customWidth="1"/>
  </cols>
  <sheetData>
    <row r="1" spans="1:30"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row>
    <row r="2" spans="1:30" ht="14.1" customHeight="1" x14ac:dyDescent="0.25">
      <c r="A2" s="187" t="s">
        <v>25</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row>
    <row r="3" spans="1:30" ht="12.6" customHeight="1" x14ac:dyDescent="0.2"/>
    <row r="4" spans="1:30" ht="24.2" customHeight="1" x14ac:dyDescent="0.2">
      <c r="A4" s="219" t="s">
        <v>112</v>
      </c>
      <c r="B4" s="177"/>
      <c r="D4" s="204" t="s">
        <v>302</v>
      </c>
      <c r="E4" s="204"/>
      <c r="F4" s="204"/>
      <c r="G4" s="204"/>
      <c r="H4" s="204"/>
      <c r="I4" s="204"/>
      <c r="J4" s="204"/>
      <c r="K4" s="204"/>
      <c r="L4" s="204"/>
      <c r="M4" s="204"/>
      <c r="N4" s="204"/>
      <c r="O4" s="204"/>
      <c r="P4" s="204"/>
      <c r="Q4" s="204"/>
      <c r="R4" s="204"/>
      <c r="S4" s="204"/>
      <c r="T4" s="204"/>
      <c r="U4" s="204"/>
      <c r="V4" s="204"/>
      <c r="W4" s="204"/>
      <c r="X4" s="204"/>
      <c r="Z4" s="183" t="s">
        <v>277</v>
      </c>
      <c r="AA4" s="177"/>
      <c r="AB4" s="177"/>
      <c r="AC4" s="177"/>
    </row>
    <row r="5" spans="1:30" ht="12.6" customHeight="1" x14ac:dyDescent="0.2">
      <c r="D5" s="16"/>
      <c r="E5" s="127"/>
      <c r="F5" s="16"/>
      <c r="G5" s="125"/>
      <c r="H5" s="125"/>
      <c r="I5" s="125"/>
      <c r="J5" s="125"/>
      <c r="K5" s="125"/>
      <c r="L5" s="125"/>
      <c r="M5" s="125"/>
      <c r="N5" s="125"/>
      <c r="O5" s="125"/>
      <c r="P5" s="16"/>
      <c r="Q5" s="16"/>
      <c r="R5" s="16"/>
      <c r="S5" s="125"/>
      <c r="T5" s="125"/>
      <c r="U5" s="125"/>
      <c r="V5" s="125"/>
      <c r="W5" s="125"/>
      <c r="X5" s="125"/>
      <c r="Y5" s="125"/>
      <c r="Z5" s="63"/>
      <c r="AA5" s="63"/>
      <c r="AB5" s="63"/>
      <c r="AC5" s="63"/>
    </row>
    <row r="6" spans="1:30" ht="24.2" customHeight="1" x14ac:dyDescent="0.2">
      <c r="D6" s="48"/>
      <c r="E6" s="62" t="s">
        <v>37</v>
      </c>
      <c r="F6" s="35"/>
      <c r="G6" s="36"/>
      <c r="H6" s="16" t="s">
        <v>38</v>
      </c>
      <c r="K6" s="16" t="s">
        <v>39</v>
      </c>
      <c r="N6" s="16" t="s">
        <v>40</v>
      </c>
      <c r="P6" s="34"/>
      <c r="Q6" s="62" t="s">
        <v>41</v>
      </c>
      <c r="R6" s="35"/>
      <c r="S6" s="36"/>
      <c r="T6" s="18" t="s">
        <v>42</v>
      </c>
      <c r="W6" s="18" t="s">
        <v>43</v>
      </c>
      <c r="Z6" s="18" t="s">
        <v>37</v>
      </c>
      <c r="AC6" s="18" t="s">
        <v>41</v>
      </c>
    </row>
    <row r="7" spans="1:30" ht="12.6" customHeight="1" x14ac:dyDescent="0.2">
      <c r="A7" s="199" t="s">
        <v>303</v>
      </c>
      <c r="B7" s="177"/>
      <c r="D7" s="37"/>
      <c r="E7" s="33"/>
      <c r="G7" s="37"/>
      <c r="H7" s="33"/>
      <c r="K7" s="33"/>
      <c r="N7" s="33"/>
      <c r="P7" s="37"/>
      <c r="Q7" s="33"/>
      <c r="S7" s="37"/>
      <c r="T7" s="33"/>
      <c r="W7" s="33"/>
      <c r="Z7" s="54"/>
      <c r="AC7" s="54"/>
    </row>
    <row r="8" spans="1:30" ht="12.6" customHeight="1" x14ac:dyDescent="0.2">
      <c r="A8" s="197" t="s">
        <v>304</v>
      </c>
      <c r="B8" s="177"/>
      <c r="D8" s="37"/>
      <c r="G8" s="37"/>
      <c r="P8" s="37"/>
      <c r="S8" s="37"/>
    </row>
    <row r="9" spans="1:30" ht="12.6" customHeight="1" x14ac:dyDescent="0.2">
      <c r="A9" s="206" t="s">
        <v>305</v>
      </c>
      <c r="B9" s="177"/>
      <c r="D9" s="37"/>
      <c r="E9" s="79">
        <v>49386</v>
      </c>
      <c r="G9" s="80"/>
      <c r="H9" s="79">
        <v>51367</v>
      </c>
      <c r="K9" s="79">
        <v>49422</v>
      </c>
      <c r="N9" s="79">
        <v>50975</v>
      </c>
      <c r="P9" s="80"/>
      <c r="Q9" s="79">
        <v>48581</v>
      </c>
      <c r="S9" s="80"/>
      <c r="T9" s="79">
        <v>48062</v>
      </c>
      <c r="W9" s="79">
        <v>44762</v>
      </c>
      <c r="Z9" s="79">
        <v>49386</v>
      </c>
      <c r="AC9" s="79">
        <v>48581</v>
      </c>
    </row>
    <row r="10" spans="1:30" ht="12.6" customHeight="1" x14ac:dyDescent="0.2">
      <c r="A10" s="206" t="s">
        <v>280</v>
      </c>
      <c r="B10" s="177"/>
      <c r="D10" s="37"/>
      <c r="E10" s="101">
        <v>3455</v>
      </c>
      <c r="F10" s="102"/>
      <c r="G10" s="103"/>
      <c r="H10" s="101">
        <v>2676</v>
      </c>
      <c r="I10" s="102"/>
      <c r="J10" s="102"/>
      <c r="K10" s="101">
        <v>2787</v>
      </c>
      <c r="L10" s="102"/>
      <c r="M10" s="102"/>
      <c r="N10" s="101">
        <v>2884</v>
      </c>
      <c r="O10" s="102"/>
      <c r="P10" s="103"/>
      <c r="Q10" s="101">
        <v>2732</v>
      </c>
      <c r="R10" s="102"/>
      <c r="S10" s="103"/>
      <c r="T10" s="101">
        <v>2395</v>
      </c>
      <c r="U10" s="102"/>
      <c r="V10" s="102"/>
      <c r="W10" s="101">
        <v>2095</v>
      </c>
      <c r="X10" s="102"/>
      <c r="Y10" s="102"/>
      <c r="Z10" s="101">
        <v>3455</v>
      </c>
      <c r="AA10" s="102"/>
      <c r="AB10" s="102"/>
      <c r="AC10" s="101">
        <v>2732</v>
      </c>
    </row>
    <row r="11" spans="1:30" ht="12.6" customHeight="1" x14ac:dyDescent="0.2">
      <c r="A11" s="206" t="s">
        <v>306</v>
      </c>
      <c r="B11" s="177"/>
      <c r="D11" s="37"/>
      <c r="E11" s="104">
        <v>486</v>
      </c>
      <c r="F11" s="102"/>
      <c r="G11" s="103"/>
      <c r="H11" s="104">
        <v>317</v>
      </c>
      <c r="I11" s="102"/>
      <c r="J11" s="102"/>
      <c r="K11" s="104">
        <v>298</v>
      </c>
      <c r="L11" s="102"/>
      <c r="M11" s="102"/>
      <c r="N11" s="104">
        <v>257</v>
      </c>
      <c r="O11" s="102"/>
      <c r="P11" s="103"/>
      <c r="Q11" s="104">
        <v>215</v>
      </c>
      <c r="R11" s="102"/>
      <c r="S11" s="103"/>
      <c r="T11" s="104">
        <v>180</v>
      </c>
      <c r="U11" s="102"/>
      <c r="V11" s="102"/>
      <c r="W11" s="104">
        <v>162</v>
      </c>
      <c r="X11" s="102"/>
      <c r="Y11" s="102"/>
      <c r="Z11" s="104">
        <v>486</v>
      </c>
      <c r="AA11" s="102"/>
      <c r="AB11" s="102"/>
      <c r="AC11" s="104">
        <v>215</v>
      </c>
    </row>
    <row r="12" spans="1:30" ht="12.6" customHeight="1" x14ac:dyDescent="0.2">
      <c r="A12" s="218" t="s">
        <v>76</v>
      </c>
      <c r="B12" s="177"/>
      <c r="D12" s="37"/>
      <c r="E12" s="83">
        <v>53327</v>
      </c>
      <c r="G12" s="80"/>
      <c r="H12" s="83">
        <v>54360</v>
      </c>
      <c r="K12" s="83">
        <v>52507</v>
      </c>
      <c r="N12" s="83">
        <v>54116</v>
      </c>
      <c r="P12" s="80"/>
      <c r="Q12" s="83">
        <v>51528</v>
      </c>
      <c r="S12" s="80"/>
      <c r="T12" s="83">
        <v>50637</v>
      </c>
      <c r="W12" s="83">
        <v>47019</v>
      </c>
      <c r="Z12" s="83">
        <v>53327</v>
      </c>
      <c r="AC12" s="83">
        <v>51528</v>
      </c>
    </row>
    <row r="13" spans="1:30" ht="12.6" customHeight="1" x14ac:dyDescent="0.2">
      <c r="D13" s="37"/>
      <c r="E13" s="84"/>
      <c r="G13" s="80"/>
      <c r="H13" s="84"/>
      <c r="K13" s="84"/>
      <c r="N13" s="84"/>
      <c r="P13" s="80"/>
      <c r="Q13" s="84"/>
      <c r="S13" s="80"/>
      <c r="T13" s="84"/>
      <c r="W13" s="84"/>
      <c r="Z13" s="99"/>
      <c r="AC13" s="99"/>
    </row>
    <row r="14" spans="1:30" ht="12.6" customHeight="1" x14ac:dyDescent="0.2">
      <c r="A14" s="197" t="s">
        <v>307</v>
      </c>
      <c r="B14" s="177"/>
      <c r="D14" s="37"/>
      <c r="G14" s="80"/>
      <c r="P14" s="80"/>
      <c r="S14" s="80"/>
    </row>
    <row r="15" spans="1:30" ht="12.6" customHeight="1" x14ac:dyDescent="0.2">
      <c r="A15" s="206" t="s">
        <v>308</v>
      </c>
      <c r="B15" s="177"/>
      <c r="D15" s="37"/>
      <c r="E15" s="79">
        <v>6589</v>
      </c>
      <c r="G15" s="80"/>
      <c r="H15" s="79">
        <v>6327</v>
      </c>
      <c r="K15" s="79">
        <v>5702</v>
      </c>
      <c r="N15" s="79">
        <v>3965</v>
      </c>
      <c r="P15" s="80"/>
      <c r="Q15" s="79">
        <v>3689</v>
      </c>
      <c r="S15" s="80"/>
      <c r="T15" s="79">
        <v>3491</v>
      </c>
      <c r="W15" s="79">
        <v>3608</v>
      </c>
      <c r="Z15" s="79">
        <v>6589</v>
      </c>
      <c r="AC15" s="79">
        <v>3689</v>
      </c>
    </row>
    <row r="16" spans="1:30" ht="12.6" customHeight="1" x14ac:dyDescent="0.2">
      <c r="A16" s="206" t="s">
        <v>309</v>
      </c>
      <c r="B16" s="177"/>
      <c r="D16" s="37"/>
      <c r="E16" s="104">
        <v>1924</v>
      </c>
      <c r="F16" s="102"/>
      <c r="G16" s="103"/>
      <c r="H16" s="104">
        <v>1883</v>
      </c>
      <c r="I16" s="102"/>
      <c r="J16" s="102"/>
      <c r="K16" s="104">
        <v>1867</v>
      </c>
      <c r="L16" s="102"/>
      <c r="M16" s="102"/>
      <c r="N16" s="104">
        <v>1459</v>
      </c>
      <c r="O16" s="102"/>
      <c r="P16" s="103"/>
      <c r="Q16" s="104">
        <v>1520</v>
      </c>
      <c r="R16" s="102"/>
      <c r="S16" s="103"/>
      <c r="T16" s="104">
        <v>1531</v>
      </c>
      <c r="U16" s="102"/>
      <c r="V16" s="102"/>
      <c r="W16" s="104">
        <v>1492</v>
      </c>
      <c r="X16" s="102"/>
      <c r="Y16" s="102"/>
      <c r="Z16" s="104">
        <v>1924</v>
      </c>
      <c r="AA16" s="102"/>
      <c r="AB16" s="102"/>
      <c r="AC16" s="104">
        <v>1520</v>
      </c>
    </row>
    <row r="17" spans="1:30" ht="12.6" customHeight="1" x14ac:dyDescent="0.2">
      <c r="A17" s="218" t="s">
        <v>76</v>
      </c>
      <c r="B17" s="177"/>
      <c r="D17" s="37"/>
      <c r="E17" s="83">
        <v>8513</v>
      </c>
      <c r="G17" s="80"/>
      <c r="H17" s="83">
        <v>8210</v>
      </c>
      <c r="K17" s="83">
        <v>7569</v>
      </c>
      <c r="N17" s="83">
        <v>5424</v>
      </c>
      <c r="P17" s="80"/>
      <c r="Q17" s="83">
        <v>5209</v>
      </c>
      <c r="S17" s="80"/>
      <c r="T17" s="83">
        <v>5022</v>
      </c>
      <c r="W17" s="83">
        <v>5100</v>
      </c>
      <c r="Z17" s="83">
        <v>8513</v>
      </c>
      <c r="AC17" s="83">
        <v>5209</v>
      </c>
    </row>
    <row r="18" spans="1:30" ht="12.6" customHeight="1" x14ac:dyDescent="0.2">
      <c r="A18" s="177"/>
      <c r="B18" s="177"/>
      <c r="D18" s="37"/>
      <c r="E18" s="84"/>
      <c r="G18" s="80"/>
      <c r="H18" s="84"/>
      <c r="K18" s="84"/>
      <c r="N18" s="84"/>
      <c r="P18" s="80"/>
      <c r="Q18" s="84"/>
      <c r="S18" s="80"/>
      <c r="T18" s="84"/>
      <c r="W18" s="84"/>
      <c r="Z18" s="99"/>
      <c r="AC18" s="99"/>
    </row>
    <row r="19" spans="1:30" ht="12.6" customHeight="1" x14ac:dyDescent="0.2">
      <c r="A19" s="199" t="s">
        <v>310</v>
      </c>
      <c r="B19" s="177"/>
      <c r="D19" s="37"/>
      <c r="G19" s="80"/>
      <c r="P19" s="80"/>
      <c r="S19" s="80"/>
    </row>
    <row r="20" spans="1:30" ht="12.6" customHeight="1" x14ac:dyDescent="0.2">
      <c r="A20" s="197" t="s">
        <v>311</v>
      </c>
      <c r="B20" s="177"/>
      <c r="D20" s="37"/>
      <c r="G20" s="80"/>
      <c r="P20" s="80"/>
      <c r="S20" s="80"/>
    </row>
    <row r="21" spans="1:30" ht="12.6" customHeight="1" x14ac:dyDescent="0.2">
      <c r="A21" s="206" t="s">
        <v>312</v>
      </c>
      <c r="B21" s="177"/>
      <c r="D21" s="37"/>
      <c r="E21" s="79">
        <v>319</v>
      </c>
      <c r="G21" s="80"/>
      <c r="H21" s="79">
        <v>330</v>
      </c>
      <c r="K21" s="79">
        <v>331</v>
      </c>
      <c r="N21" s="79">
        <v>339</v>
      </c>
      <c r="P21" s="80"/>
      <c r="Q21" s="79">
        <v>339</v>
      </c>
      <c r="S21" s="80"/>
      <c r="T21" s="79">
        <v>331</v>
      </c>
      <c r="W21" s="79">
        <v>336</v>
      </c>
      <c r="Z21" s="79">
        <v>980</v>
      </c>
      <c r="AC21" s="79">
        <v>1006</v>
      </c>
    </row>
    <row r="22" spans="1:30" ht="12.6" customHeight="1" x14ac:dyDescent="0.2">
      <c r="A22" s="206" t="s">
        <v>313</v>
      </c>
      <c r="B22" s="177"/>
      <c r="D22" s="37"/>
      <c r="E22" s="101">
        <v>17</v>
      </c>
      <c r="F22" s="102"/>
      <c r="G22" s="103"/>
      <c r="H22" s="101">
        <v>17</v>
      </c>
      <c r="I22" s="102"/>
      <c r="J22" s="102"/>
      <c r="K22" s="101">
        <v>15</v>
      </c>
      <c r="L22" s="102"/>
      <c r="M22" s="102"/>
      <c r="N22" s="101">
        <v>28</v>
      </c>
      <c r="O22" s="102"/>
      <c r="P22" s="103"/>
      <c r="Q22" s="101">
        <v>19</v>
      </c>
      <c r="R22" s="102"/>
      <c r="S22" s="103"/>
      <c r="T22" s="101">
        <v>20</v>
      </c>
      <c r="U22" s="102"/>
      <c r="V22" s="102"/>
      <c r="W22" s="101">
        <v>24</v>
      </c>
      <c r="X22" s="102"/>
      <c r="Y22" s="102"/>
      <c r="Z22" s="101">
        <v>49</v>
      </c>
      <c r="AA22" s="102"/>
      <c r="AB22" s="102"/>
      <c r="AC22" s="101">
        <v>63</v>
      </c>
    </row>
    <row r="23" spans="1:30" ht="12.6" customHeight="1" x14ac:dyDescent="0.2">
      <c r="A23" s="206" t="s">
        <v>314</v>
      </c>
      <c r="B23" s="177"/>
      <c r="D23" s="37"/>
      <c r="E23" s="104">
        <v>17</v>
      </c>
      <c r="F23" s="102"/>
      <c r="G23" s="103"/>
      <c r="H23" s="104">
        <v>9</v>
      </c>
      <c r="I23" s="102"/>
      <c r="J23" s="102"/>
      <c r="K23" s="104">
        <v>9</v>
      </c>
      <c r="L23" s="102"/>
      <c r="M23" s="102"/>
      <c r="N23" s="104">
        <v>4</v>
      </c>
      <c r="O23" s="102"/>
      <c r="P23" s="103"/>
      <c r="Q23" s="104">
        <v>1</v>
      </c>
      <c r="R23" s="102"/>
      <c r="S23" s="103"/>
      <c r="T23" s="104">
        <v>2</v>
      </c>
      <c r="U23" s="102"/>
      <c r="V23" s="102"/>
      <c r="W23" s="104">
        <v>1</v>
      </c>
      <c r="X23" s="102"/>
      <c r="Y23" s="102"/>
      <c r="Z23" s="104">
        <v>35</v>
      </c>
      <c r="AA23" s="102"/>
      <c r="AB23" s="102"/>
      <c r="AC23" s="104">
        <v>4</v>
      </c>
    </row>
    <row r="24" spans="1:30" ht="12.6" customHeight="1" x14ac:dyDescent="0.2">
      <c r="A24" s="220" t="s">
        <v>290</v>
      </c>
      <c r="B24" s="177"/>
      <c r="D24" s="37"/>
      <c r="E24" s="94">
        <v>353</v>
      </c>
      <c r="G24" s="80"/>
      <c r="H24" s="94">
        <v>356</v>
      </c>
      <c r="K24" s="94">
        <v>355</v>
      </c>
      <c r="N24" s="94">
        <v>371</v>
      </c>
      <c r="P24" s="80"/>
      <c r="Q24" s="94">
        <v>359</v>
      </c>
      <c r="S24" s="80"/>
      <c r="T24" s="94">
        <v>353</v>
      </c>
      <c r="W24" s="94">
        <v>361</v>
      </c>
      <c r="Z24" s="94">
        <v>1064</v>
      </c>
      <c r="AC24" s="94">
        <v>1073</v>
      </c>
    </row>
    <row r="25" spans="1:30" ht="12.6" customHeight="1" x14ac:dyDescent="0.2">
      <c r="A25" s="220" t="s">
        <v>315</v>
      </c>
      <c r="B25" s="177"/>
      <c r="D25" s="37"/>
      <c r="E25" s="104">
        <v>-1</v>
      </c>
      <c r="F25" s="102"/>
      <c r="G25" s="103"/>
      <c r="H25" s="104">
        <v>-1</v>
      </c>
      <c r="I25" s="102"/>
      <c r="J25" s="102"/>
      <c r="K25" s="104">
        <v>-1</v>
      </c>
      <c r="L25" s="102"/>
      <c r="M25" s="102"/>
      <c r="N25" s="104">
        <v>-1</v>
      </c>
      <c r="O25" s="102"/>
      <c r="P25" s="103"/>
      <c r="Q25" s="104">
        <v>-1</v>
      </c>
      <c r="R25" s="102"/>
      <c r="S25" s="103"/>
      <c r="T25" s="104">
        <v>-1</v>
      </c>
      <c r="U25" s="102"/>
      <c r="V25" s="102"/>
      <c r="W25" s="104">
        <v>-1</v>
      </c>
      <c r="X25" s="102"/>
      <c r="Y25" s="102"/>
      <c r="Z25" s="104">
        <v>-3</v>
      </c>
      <c r="AA25" s="102"/>
      <c r="AB25" s="102"/>
      <c r="AC25" s="104">
        <v>-3</v>
      </c>
    </row>
    <row r="26" spans="1:30" ht="12.6" customHeight="1" x14ac:dyDescent="0.2">
      <c r="A26" s="218" t="s">
        <v>316</v>
      </c>
      <c r="B26" s="177"/>
      <c r="D26" s="37"/>
      <c r="E26" s="83">
        <v>352</v>
      </c>
      <c r="G26" s="80"/>
      <c r="H26" s="83">
        <v>355</v>
      </c>
      <c r="K26" s="83">
        <v>354</v>
      </c>
      <c r="N26" s="83">
        <v>370</v>
      </c>
      <c r="P26" s="80"/>
      <c r="Q26" s="83">
        <v>358</v>
      </c>
      <c r="S26" s="80"/>
      <c r="T26" s="83">
        <v>352</v>
      </c>
      <c r="W26" s="83">
        <v>360</v>
      </c>
      <c r="Z26" s="83">
        <v>1061</v>
      </c>
      <c r="AC26" s="83">
        <v>1070</v>
      </c>
    </row>
    <row r="27" spans="1:30" ht="12.6" customHeight="1" x14ac:dyDescent="0.2">
      <c r="A27" s="177"/>
      <c r="B27" s="177"/>
      <c r="D27" s="37"/>
      <c r="E27" s="84"/>
      <c r="G27" s="80"/>
      <c r="H27" s="84"/>
      <c r="K27" s="84"/>
      <c r="N27" s="84"/>
      <c r="P27" s="80"/>
      <c r="Q27" s="84"/>
      <c r="S27" s="80"/>
      <c r="T27" s="84"/>
      <c r="W27" s="84"/>
      <c r="Z27" s="99"/>
      <c r="AC27" s="99"/>
    </row>
    <row r="28" spans="1:30" ht="12.6" customHeight="1" x14ac:dyDescent="0.2">
      <c r="A28" s="197" t="s">
        <v>317</v>
      </c>
      <c r="B28" s="177"/>
      <c r="D28" s="37"/>
      <c r="E28" s="87">
        <v>2.7</v>
      </c>
      <c r="F28" s="85" t="s">
        <v>120</v>
      </c>
      <c r="G28" s="80"/>
      <c r="H28" s="87">
        <v>2.7</v>
      </c>
      <c r="I28" s="86" t="s">
        <v>120</v>
      </c>
      <c r="K28" s="87">
        <v>2.8</v>
      </c>
      <c r="L28" s="86" t="s">
        <v>120</v>
      </c>
      <c r="N28" s="87">
        <v>2.9</v>
      </c>
      <c r="O28" s="85" t="s">
        <v>120</v>
      </c>
      <c r="P28" s="80"/>
      <c r="Q28" s="87">
        <v>2.9</v>
      </c>
      <c r="R28" s="85" t="s">
        <v>120</v>
      </c>
      <c r="S28" s="80"/>
      <c r="T28" s="87">
        <v>2.9</v>
      </c>
      <c r="U28" s="86" t="s">
        <v>120</v>
      </c>
      <c r="W28" s="87">
        <v>3.1</v>
      </c>
      <c r="X28" s="86" t="s">
        <v>120</v>
      </c>
      <c r="Z28" s="87">
        <v>2.8</v>
      </c>
      <c r="AA28" s="86" t="s">
        <v>120</v>
      </c>
      <c r="AC28" s="100">
        <v>3</v>
      </c>
      <c r="AD28" s="25" t="s">
        <v>120</v>
      </c>
    </row>
    <row r="29" spans="1:30" ht="12.6" customHeight="1" x14ac:dyDescent="0.2">
      <c r="A29" s="177"/>
      <c r="B29" s="177"/>
      <c r="D29" s="37"/>
      <c r="G29" s="80"/>
      <c r="P29" s="80"/>
      <c r="S29" s="80"/>
    </row>
    <row r="30" spans="1:30" ht="12.6" customHeight="1" x14ac:dyDescent="0.2">
      <c r="A30" s="197" t="s">
        <v>318</v>
      </c>
      <c r="B30" s="177"/>
      <c r="D30" s="37"/>
      <c r="G30" s="80"/>
      <c r="P30" s="80"/>
      <c r="S30" s="80"/>
    </row>
    <row r="31" spans="1:30" ht="12.6" customHeight="1" x14ac:dyDescent="0.2">
      <c r="A31" s="206" t="s">
        <v>319</v>
      </c>
      <c r="B31" s="177"/>
      <c r="D31" s="37"/>
      <c r="E31" s="79">
        <v>400</v>
      </c>
      <c r="G31" s="80"/>
      <c r="H31" s="79">
        <v>552</v>
      </c>
      <c r="K31" s="79">
        <v>330</v>
      </c>
      <c r="N31" s="79">
        <v>277</v>
      </c>
      <c r="P31" s="80"/>
      <c r="Q31" s="79">
        <v>134</v>
      </c>
      <c r="S31" s="80"/>
      <c r="T31" s="79">
        <v>-110</v>
      </c>
      <c r="W31" s="79">
        <v>-95</v>
      </c>
      <c r="Z31" s="79">
        <v>1282</v>
      </c>
      <c r="AC31" s="79">
        <v>-71</v>
      </c>
    </row>
    <row r="32" spans="1:30" ht="12.6" customHeight="1" x14ac:dyDescent="0.2">
      <c r="A32" s="206" t="s">
        <v>309</v>
      </c>
      <c r="B32" s="177"/>
      <c r="D32" s="37"/>
      <c r="E32" s="104">
        <v>48</v>
      </c>
      <c r="F32" s="102"/>
      <c r="G32" s="103"/>
      <c r="H32" s="104">
        <v>107</v>
      </c>
      <c r="I32" s="102"/>
      <c r="J32" s="102"/>
      <c r="K32" s="104">
        <v>60</v>
      </c>
      <c r="L32" s="102"/>
      <c r="M32" s="102"/>
      <c r="N32" s="104">
        <v>48</v>
      </c>
      <c r="O32" s="102"/>
      <c r="P32" s="103"/>
      <c r="Q32" s="104">
        <v>1</v>
      </c>
      <c r="R32" s="102"/>
      <c r="S32" s="103"/>
      <c r="T32" s="104">
        <v>8</v>
      </c>
      <c r="U32" s="102"/>
      <c r="V32" s="102"/>
      <c r="W32" s="104">
        <v>16</v>
      </c>
      <c r="X32" s="102"/>
      <c r="Y32" s="102"/>
      <c r="Z32" s="104">
        <v>215</v>
      </c>
      <c r="AA32" s="102"/>
      <c r="AB32" s="102"/>
      <c r="AC32" s="104">
        <v>25</v>
      </c>
    </row>
    <row r="33" spans="1:30" ht="12.6" customHeight="1" x14ac:dyDescent="0.2">
      <c r="A33" s="220" t="s">
        <v>290</v>
      </c>
      <c r="B33" s="177"/>
      <c r="D33" s="37"/>
      <c r="E33" s="94">
        <v>448</v>
      </c>
      <c r="G33" s="80"/>
      <c r="H33" s="94">
        <v>659</v>
      </c>
      <c r="K33" s="94">
        <v>390</v>
      </c>
      <c r="N33" s="94">
        <v>325</v>
      </c>
      <c r="P33" s="80"/>
      <c r="Q33" s="94">
        <v>135</v>
      </c>
      <c r="S33" s="80"/>
      <c r="T33" s="94">
        <v>-102</v>
      </c>
      <c r="W33" s="94">
        <v>-79</v>
      </c>
      <c r="Z33" s="94">
        <v>1497</v>
      </c>
      <c r="AC33" s="94">
        <v>-46</v>
      </c>
    </row>
    <row r="34" spans="1:30" ht="12.6" customHeight="1" x14ac:dyDescent="0.2">
      <c r="A34" s="220" t="s">
        <v>315</v>
      </c>
      <c r="B34" s="177"/>
      <c r="D34" s="37"/>
      <c r="E34" s="104">
        <v>-11</v>
      </c>
      <c r="F34" s="102"/>
      <c r="G34" s="103"/>
      <c r="H34" s="104">
        <v>-10</v>
      </c>
      <c r="I34" s="102"/>
      <c r="J34" s="102"/>
      <c r="K34" s="104">
        <v>-12</v>
      </c>
      <c r="L34" s="102"/>
      <c r="M34" s="102"/>
      <c r="N34" s="104">
        <v>-11</v>
      </c>
      <c r="O34" s="102"/>
      <c r="P34" s="103"/>
      <c r="Q34" s="104">
        <v>-6</v>
      </c>
      <c r="R34" s="102"/>
      <c r="S34" s="103"/>
      <c r="T34" s="104">
        <v>-8</v>
      </c>
      <c r="U34" s="102"/>
      <c r="V34" s="102"/>
      <c r="W34" s="104">
        <v>-7</v>
      </c>
      <c r="X34" s="102"/>
      <c r="Y34" s="102"/>
      <c r="Z34" s="104">
        <v>-33</v>
      </c>
      <c r="AA34" s="102"/>
      <c r="AB34" s="102"/>
      <c r="AC34" s="104">
        <v>-21</v>
      </c>
    </row>
    <row r="35" spans="1:30" ht="12.6" customHeight="1" x14ac:dyDescent="0.2">
      <c r="A35" s="218" t="s">
        <v>316</v>
      </c>
      <c r="B35" s="177"/>
      <c r="D35" s="37"/>
      <c r="E35" s="83">
        <v>437</v>
      </c>
      <c r="G35" s="80"/>
      <c r="H35" s="83">
        <v>649</v>
      </c>
      <c r="K35" s="83">
        <v>378</v>
      </c>
      <c r="N35" s="83">
        <v>314</v>
      </c>
      <c r="P35" s="80"/>
      <c r="Q35" s="83">
        <v>129</v>
      </c>
      <c r="S35" s="80"/>
      <c r="T35" s="83">
        <v>-110</v>
      </c>
      <c r="W35" s="83">
        <v>-86</v>
      </c>
      <c r="Z35" s="83">
        <v>1464</v>
      </c>
      <c r="AC35" s="83">
        <v>-67</v>
      </c>
    </row>
    <row r="36" spans="1:30" ht="12.6" customHeight="1" x14ac:dyDescent="0.2">
      <c r="D36" s="37"/>
      <c r="E36" s="84"/>
      <c r="G36" s="80"/>
      <c r="H36" s="84"/>
      <c r="K36" s="84"/>
      <c r="N36" s="84"/>
      <c r="P36" s="80"/>
      <c r="Q36" s="84"/>
      <c r="S36" s="80"/>
      <c r="T36" s="84"/>
      <c r="W36" s="84"/>
      <c r="Z36" s="99"/>
      <c r="AC36" s="99"/>
    </row>
    <row r="37" spans="1:30" ht="12.6" customHeight="1" x14ac:dyDescent="0.2">
      <c r="A37" s="197" t="s">
        <v>320</v>
      </c>
      <c r="B37" s="177"/>
      <c r="D37" s="37"/>
      <c r="E37" s="87">
        <v>21</v>
      </c>
      <c r="F37" s="85" t="s">
        <v>120</v>
      </c>
      <c r="G37" s="80"/>
      <c r="H37" s="87">
        <v>33</v>
      </c>
      <c r="I37" s="86" t="s">
        <v>120</v>
      </c>
      <c r="K37" s="87">
        <v>20.7</v>
      </c>
      <c r="L37" s="86" t="s">
        <v>120</v>
      </c>
      <c r="N37" s="87">
        <v>23.7</v>
      </c>
      <c r="O37" s="85" t="s">
        <v>120</v>
      </c>
      <c r="P37" s="80"/>
      <c r="Q37" s="87">
        <v>10</v>
      </c>
      <c r="R37" s="85" t="s">
        <v>120</v>
      </c>
      <c r="S37" s="80"/>
      <c r="T37" s="87">
        <v>-8.6999999999999993</v>
      </c>
      <c r="U37" s="86" t="s">
        <v>120</v>
      </c>
      <c r="W37" s="87">
        <v>-6.7</v>
      </c>
      <c r="X37" s="86" t="s">
        <v>120</v>
      </c>
      <c r="Z37" s="87">
        <v>24.9</v>
      </c>
      <c r="AA37" s="86" t="s">
        <v>120</v>
      </c>
      <c r="AC37" s="87">
        <v>-1.8</v>
      </c>
      <c r="AD37" s="1" t="s">
        <v>120</v>
      </c>
    </row>
    <row r="38" spans="1:30" ht="12.6" customHeight="1" x14ac:dyDescent="0.2">
      <c r="D38" s="37"/>
      <c r="G38" s="80"/>
      <c r="P38" s="80"/>
      <c r="S38" s="80"/>
    </row>
    <row r="39" spans="1:30" ht="12.6" customHeight="1" x14ac:dyDescent="0.2">
      <c r="A39" s="199" t="s">
        <v>321</v>
      </c>
      <c r="B39" s="177"/>
      <c r="D39" s="37"/>
      <c r="G39" s="80"/>
      <c r="P39" s="80"/>
      <c r="S39" s="80"/>
    </row>
    <row r="40" spans="1:30" ht="12.6" customHeight="1" x14ac:dyDescent="0.2">
      <c r="A40" s="206" t="s">
        <v>311</v>
      </c>
      <c r="B40" s="177"/>
      <c r="D40" s="37"/>
      <c r="E40" s="87">
        <v>0.3</v>
      </c>
      <c r="F40" s="85" t="s">
        <v>120</v>
      </c>
      <c r="G40" s="80"/>
      <c r="H40" s="87">
        <v>1.7</v>
      </c>
      <c r="I40" s="86" t="s">
        <v>120</v>
      </c>
      <c r="K40" s="87">
        <v>-1.1000000000000001</v>
      </c>
      <c r="L40" s="86" t="s">
        <v>120</v>
      </c>
      <c r="N40" s="87">
        <v>2.2999999999999998</v>
      </c>
      <c r="O40" s="85" t="s">
        <v>120</v>
      </c>
      <c r="P40" s="80"/>
      <c r="Q40" s="87">
        <v>1.8</v>
      </c>
      <c r="R40" s="85" t="s">
        <v>120</v>
      </c>
      <c r="S40" s="80"/>
      <c r="T40" s="87">
        <v>5.5</v>
      </c>
      <c r="U40" s="86" t="s">
        <v>120</v>
      </c>
      <c r="W40" s="87">
        <v>-2.2000000000000002</v>
      </c>
      <c r="X40" s="86" t="s">
        <v>120</v>
      </c>
      <c r="Z40" s="87">
        <v>0.9</v>
      </c>
      <c r="AA40" s="86" t="s">
        <v>120</v>
      </c>
      <c r="AC40" s="87">
        <v>5.2</v>
      </c>
      <c r="AD40" s="1" t="s">
        <v>120</v>
      </c>
    </row>
    <row r="41" spans="1:30" ht="12.6" customHeight="1" x14ac:dyDescent="0.2">
      <c r="A41" s="206" t="s">
        <v>318</v>
      </c>
      <c r="B41" s="177"/>
      <c r="D41" s="37"/>
      <c r="E41" s="87">
        <v>5.7</v>
      </c>
      <c r="G41" s="80"/>
      <c r="H41" s="87">
        <v>8.6</v>
      </c>
      <c r="K41" s="87">
        <v>6.3</v>
      </c>
      <c r="N41" s="87">
        <v>6.8</v>
      </c>
      <c r="P41" s="80"/>
      <c r="Q41" s="87">
        <v>2.2999999999999998</v>
      </c>
      <c r="S41" s="80"/>
      <c r="T41" s="87">
        <v>-2.2999999999999998</v>
      </c>
      <c r="W41" s="87">
        <v>-1.2</v>
      </c>
      <c r="Z41" s="87">
        <v>20.6</v>
      </c>
      <c r="AC41" s="87">
        <v>-1.1000000000000001</v>
      </c>
    </row>
    <row r="42" spans="1:30" ht="12.6" customHeight="1" x14ac:dyDescent="0.2">
      <c r="D42" s="37"/>
      <c r="G42" s="80"/>
      <c r="P42" s="80"/>
      <c r="S42" s="80"/>
    </row>
    <row r="43" spans="1:30" ht="12.6" customHeight="1" x14ac:dyDescent="0.2">
      <c r="A43" s="199" t="s">
        <v>322</v>
      </c>
      <c r="B43" s="177"/>
      <c r="D43" s="37"/>
      <c r="G43" s="80"/>
      <c r="P43" s="80"/>
      <c r="S43" s="80"/>
    </row>
    <row r="44" spans="1:30" ht="12.6" customHeight="1" x14ac:dyDescent="0.2">
      <c r="A44" s="197" t="s">
        <v>318</v>
      </c>
      <c r="B44" s="177"/>
      <c r="D44" s="37"/>
      <c r="G44" s="80"/>
      <c r="P44" s="80"/>
      <c r="S44" s="80"/>
    </row>
    <row r="45" spans="1:30" ht="12.6" customHeight="1" x14ac:dyDescent="0.2">
      <c r="A45" s="206" t="s">
        <v>323</v>
      </c>
      <c r="B45" s="177"/>
      <c r="D45" s="37"/>
      <c r="E45" s="87">
        <v>12.4</v>
      </c>
      <c r="F45" s="85" t="s">
        <v>120</v>
      </c>
      <c r="G45" s="80"/>
      <c r="H45" s="87">
        <v>12.1</v>
      </c>
      <c r="I45" s="86" t="s">
        <v>120</v>
      </c>
      <c r="K45" s="87">
        <v>11.7</v>
      </c>
      <c r="L45" s="86" t="s">
        <v>120</v>
      </c>
      <c r="N45" s="87">
        <v>11.5</v>
      </c>
      <c r="O45" s="85" t="s">
        <v>120</v>
      </c>
      <c r="P45" s="80"/>
      <c r="Q45" s="87">
        <v>11.5</v>
      </c>
      <c r="R45" s="85" t="s">
        <v>120</v>
      </c>
      <c r="S45" s="80"/>
      <c r="T45" s="87">
        <v>11.3</v>
      </c>
      <c r="U45" s="86" t="s">
        <v>120</v>
      </c>
      <c r="W45" s="87">
        <v>12.1</v>
      </c>
      <c r="X45" s="86" t="s">
        <v>120</v>
      </c>
    </row>
    <row r="46" spans="1:30" ht="12.6" customHeight="1" x14ac:dyDescent="0.2">
      <c r="A46" s="206" t="s">
        <v>324</v>
      </c>
      <c r="B46" s="177"/>
      <c r="D46" s="37"/>
      <c r="E46" s="87">
        <v>13.2</v>
      </c>
      <c r="G46" s="80"/>
      <c r="H46" s="87">
        <v>12.1</v>
      </c>
      <c r="K46" s="87">
        <v>10.8</v>
      </c>
      <c r="N46" s="87">
        <v>9.6</v>
      </c>
      <c r="P46" s="80"/>
      <c r="Q46" s="87">
        <v>8.5</v>
      </c>
      <c r="S46" s="80"/>
      <c r="T46" s="87">
        <v>8.6</v>
      </c>
      <c r="W46" s="87">
        <v>10.199999999999999</v>
      </c>
    </row>
    <row r="47" spans="1:30" ht="12.6" customHeight="1" x14ac:dyDescent="0.2">
      <c r="A47" s="206" t="s">
        <v>325</v>
      </c>
      <c r="B47" s="177"/>
      <c r="D47" s="37"/>
      <c r="E47" s="87">
        <v>12.4</v>
      </c>
      <c r="G47" s="80"/>
      <c r="H47" s="87">
        <v>10.7</v>
      </c>
      <c r="K47" s="87">
        <v>8.5</v>
      </c>
      <c r="N47" s="87">
        <v>8</v>
      </c>
      <c r="P47" s="80"/>
      <c r="Q47" s="87">
        <v>7.2</v>
      </c>
      <c r="S47" s="80"/>
      <c r="T47" s="87">
        <v>7.5</v>
      </c>
      <c r="W47" s="87">
        <v>10.4</v>
      </c>
    </row>
    <row r="48" spans="1:30" ht="12.6" customHeight="1" x14ac:dyDescent="0.2">
      <c r="A48" s="206" t="s">
        <v>326</v>
      </c>
      <c r="B48" s="177"/>
      <c r="D48" s="37"/>
      <c r="E48" s="87">
        <v>31.4</v>
      </c>
      <c r="G48" s="80"/>
      <c r="H48" s="87">
        <v>27.3</v>
      </c>
      <c r="K48" s="87">
        <v>11.1</v>
      </c>
      <c r="N48" s="87">
        <v>4.4000000000000004</v>
      </c>
      <c r="P48" s="80"/>
      <c r="Q48" s="87">
        <v>-1.1000000000000001</v>
      </c>
      <c r="S48" s="80"/>
      <c r="T48" s="87">
        <v>-2.2000000000000002</v>
      </c>
      <c r="W48" s="87">
        <v>6.5</v>
      </c>
    </row>
    <row r="49" spans="1:30" ht="12.6" customHeight="1" x14ac:dyDescent="0.2">
      <c r="D49" s="39"/>
      <c r="G49" s="37"/>
      <c r="P49" s="39"/>
      <c r="S49" s="37"/>
    </row>
    <row r="50" spans="1:30" ht="12.6" customHeight="1" x14ac:dyDescent="0.2">
      <c r="D50" s="33"/>
      <c r="E50" s="33"/>
      <c r="F50" s="33"/>
      <c r="P50" s="33"/>
      <c r="Q50" s="33"/>
      <c r="R50" s="33"/>
    </row>
    <row r="51" spans="1:30" ht="12.6" customHeight="1" x14ac:dyDescent="0.2">
      <c r="A51" s="44" t="s">
        <v>108</v>
      </c>
      <c r="B51" s="182" t="s">
        <v>327</v>
      </c>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row>
    <row r="52" spans="1:30" ht="12.6" customHeight="1" x14ac:dyDescent="0.2"/>
    <row r="53" spans="1:30" ht="12.6" customHeight="1" x14ac:dyDescent="0.2"/>
  </sheetData>
  <mergeCells count="44">
    <mergeCell ref="A4:B4"/>
    <mergeCell ref="A7:B7"/>
    <mergeCell ref="A8:B8"/>
    <mergeCell ref="A9:B9"/>
    <mergeCell ref="D4:X4"/>
    <mergeCell ref="A17:B17"/>
    <mergeCell ref="A18:B18"/>
    <mergeCell ref="A19:B19"/>
    <mergeCell ref="A20:B20"/>
    <mergeCell ref="A10:B10"/>
    <mergeCell ref="A11:B11"/>
    <mergeCell ref="A12:B12"/>
    <mergeCell ref="A14:B14"/>
    <mergeCell ref="A15:B15"/>
    <mergeCell ref="A31:B31"/>
    <mergeCell ref="A32:B32"/>
    <mergeCell ref="A2:AD2"/>
    <mergeCell ref="A1:AD1"/>
    <mergeCell ref="Z4:AC4"/>
    <mergeCell ref="A26:B26"/>
    <mergeCell ref="A27:B27"/>
    <mergeCell ref="A28:B28"/>
    <mergeCell ref="A29:B29"/>
    <mergeCell ref="A30:B30"/>
    <mergeCell ref="A21:B21"/>
    <mergeCell ref="A22:B22"/>
    <mergeCell ref="A23:B23"/>
    <mergeCell ref="A24:B24"/>
    <mergeCell ref="A25:B25"/>
    <mergeCell ref="A16:B16"/>
    <mergeCell ref="B51:AD51"/>
    <mergeCell ref="A33:B33"/>
    <mergeCell ref="A34:B34"/>
    <mergeCell ref="A35:B35"/>
    <mergeCell ref="A37:B37"/>
    <mergeCell ref="A39:B39"/>
    <mergeCell ref="A40:B40"/>
    <mergeCell ref="A41:B41"/>
    <mergeCell ref="A43:B43"/>
    <mergeCell ref="A44:B44"/>
    <mergeCell ref="A45:B45"/>
    <mergeCell ref="A46:B46"/>
    <mergeCell ref="A47:B47"/>
    <mergeCell ref="A48:B48"/>
  </mergeCells>
  <printOptions horizontalCentered="1"/>
  <pageMargins left="0.25" right="0.25" top="0.5" bottom="0.5" header="0.3" footer="0.3"/>
  <pageSetup scale="69" orientation="landscape" r:id="rId1"/>
  <headerFooter>
    <oddFooter>&amp;L&amp;K0033A0The Allstate Corporation 3Q21 Supplement&amp;R&amp;A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68"/>
  <sheetViews>
    <sheetView showRuler="0" zoomScaleNormal="100" workbookViewId="0">
      <selection sqref="A1:B1"/>
    </sheetView>
  </sheetViews>
  <sheetFormatPr defaultColWidth="13.7109375" defaultRowHeight="12.75" x14ac:dyDescent="0.2"/>
  <cols>
    <col min="1" max="1" width="1.7109375" customWidth="1"/>
    <col min="2" max="2" width="193" customWidth="1"/>
  </cols>
  <sheetData>
    <row r="1" spans="1:2" ht="17.45" customHeight="1" x14ac:dyDescent="0.25">
      <c r="A1" s="169" t="s">
        <v>28</v>
      </c>
      <c r="B1" s="169"/>
    </row>
    <row r="2" spans="1:2" ht="16.7" customHeight="1" x14ac:dyDescent="0.2">
      <c r="A2" s="64"/>
      <c r="B2" s="64" t="s">
        <v>32</v>
      </c>
    </row>
    <row r="3" spans="1:2" ht="28.35" customHeight="1" x14ac:dyDescent="0.2">
      <c r="A3" s="223" t="s">
        <v>328</v>
      </c>
      <c r="B3" s="223"/>
    </row>
    <row r="4" spans="1:2" ht="14.1" customHeight="1" x14ac:dyDescent="0.2">
      <c r="A4" s="69"/>
      <c r="B4" s="69"/>
    </row>
    <row r="5" spans="1:2" ht="15.75" customHeight="1" x14ac:dyDescent="0.2">
      <c r="A5" s="224" t="s">
        <v>329</v>
      </c>
      <c r="B5" s="224"/>
    </row>
    <row r="6" spans="1:2" x14ac:dyDescent="0.2">
      <c r="A6" s="67" t="s">
        <v>144</v>
      </c>
      <c r="B6" s="68" t="s">
        <v>330</v>
      </c>
    </row>
    <row r="7" spans="1:2" ht="14.1" customHeight="1" x14ac:dyDescent="0.2">
      <c r="A7" s="67" t="s">
        <v>144</v>
      </c>
      <c r="B7" s="68" t="s">
        <v>331</v>
      </c>
    </row>
    <row r="8" spans="1:2" ht="14.1" customHeight="1" x14ac:dyDescent="0.2">
      <c r="A8" s="67" t="s">
        <v>144</v>
      </c>
      <c r="B8" s="68" t="s">
        <v>332</v>
      </c>
    </row>
    <row r="9" spans="1:2" ht="14.1" customHeight="1" x14ac:dyDescent="0.2">
      <c r="A9" s="67" t="s">
        <v>144</v>
      </c>
      <c r="B9" s="68" t="s">
        <v>333</v>
      </c>
    </row>
    <row r="10" spans="1:2" ht="26.65" customHeight="1" x14ac:dyDescent="0.2">
      <c r="A10" s="67" t="s">
        <v>144</v>
      </c>
      <c r="B10" s="68" t="s">
        <v>334</v>
      </c>
    </row>
    <row r="11" spans="1:2" ht="14.1" customHeight="1" x14ac:dyDescent="0.2">
      <c r="A11" s="67" t="s">
        <v>144</v>
      </c>
      <c r="B11" s="69" t="s">
        <v>335</v>
      </c>
    </row>
    <row r="12" spans="1:2" ht="8.25" customHeight="1" x14ac:dyDescent="0.2">
      <c r="A12" s="69"/>
      <c r="B12" s="69"/>
    </row>
    <row r="13" spans="1:2" ht="15.75" customHeight="1" x14ac:dyDescent="0.2">
      <c r="A13" s="223" t="s">
        <v>336</v>
      </c>
      <c r="B13" s="223"/>
    </row>
    <row r="14" spans="1:2" ht="15.75" customHeight="1" x14ac:dyDescent="0.2">
      <c r="A14" s="223"/>
      <c r="B14" s="223"/>
    </row>
    <row r="15" spans="1:2" ht="15.75" customHeight="1" x14ac:dyDescent="0.2">
      <c r="A15" s="223"/>
      <c r="B15" s="223"/>
    </row>
    <row r="16" spans="1:2" ht="15.75" customHeight="1" x14ac:dyDescent="0.2">
      <c r="A16" s="223"/>
      <c r="B16" s="223"/>
    </row>
    <row r="17" spans="1:2" ht="15.75" customHeight="1" x14ac:dyDescent="0.2">
      <c r="A17" s="223"/>
      <c r="B17" s="223"/>
    </row>
    <row r="18" spans="1:2" ht="15.75" customHeight="1" x14ac:dyDescent="0.2">
      <c r="A18" s="223"/>
      <c r="B18" s="223"/>
    </row>
    <row r="19" spans="1:2" ht="15.75" customHeight="1" x14ac:dyDescent="0.2">
      <c r="A19" s="223"/>
      <c r="B19" s="223"/>
    </row>
    <row r="20" spans="1:2" ht="15.75" customHeight="1" x14ac:dyDescent="0.2">
      <c r="A20" s="223"/>
      <c r="B20" s="223"/>
    </row>
    <row r="21" spans="1:2" ht="15.75" customHeight="1" x14ac:dyDescent="0.2">
      <c r="A21" s="223"/>
      <c r="B21" s="223"/>
    </row>
    <row r="22" spans="1:2" ht="15.75" customHeight="1" x14ac:dyDescent="0.2">
      <c r="A22" s="223"/>
      <c r="B22" s="223"/>
    </row>
    <row r="23" spans="1:2" ht="15.75" customHeight="1" x14ac:dyDescent="0.2">
      <c r="A23" s="223"/>
      <c r="B23" s="223"/>
    </row>
    <row r="24" spans="1:2" ht="15.75" customHeight="1" x14ac:dyDescent="0.2">
      <c r="A24" s="223"/>
      <c r="B24" s="223"/>
    </row>
    <row r="25" spans="1:2" ht="15.75" customHeight="1" x14ac:dyDescent="0.2">
      <c r="A25" s="223"/>
      <c r="B25" s="223"/>
    </row>
    <row r="26" spans="1:2" ht="9.1999999999999993" customHeight="1" x14ac:dyDescent="0.2">
      <c r="A26" s="69"/>
      <c r="B26" s="69"/>
    </row>
    <row r="27" spans="1:2" ht="10.9" customHeight="1" x14ac:dyDescent="0.2">
      <c r="A27" s="225" t="s">
        <v>337</v>
      </c>
      <c r="B27" s="225"/>
    </row>
    <row r="28" spans="1:2" ht="10.9" customHeight="1" x14ac:dyDescent="0.2">
      <c r="A28" s="225"/>
      <c r="B28" s="225"/>
    </row>
    <row r="29" spans="1:2" ht="10.9" customHeight="1" x14ac:dyDescent="0.2">
      <c r="A29" s="225"/>
      <c r="B29" s="225"/>
    </row>
    <row r="30" spans="1:2" ht="10.9" customHeight="1" x14ac:dyDescent="0.2">
      <c r="A30" s="225"/>
      <c r="B30" s="225"/>
    </row>
    <row r="31" spans="1:2" ht="10.9" customHeight="1" x14ac:dyDescent="0.2">
      <c r="A31" s="225"/>
      <c r="B31" s="225"/>
    </row>
    <row r="32" spans="1:2" ht="10.9" customHeight="1" x14ac:dyDescent="0.2">
      <c r="A32" s="225"/>
      <c r="B32" s="225"/>
    </row>
    <row r="33" spans="1:2" ht="10.9" customHeight="1" x14ac:dyDescent="0.2">
      <c r="A33" s="225"/>
      <c r="B33" s="225"/>
    </row>
    <row r="34" spans="1:2" ht="10.9" customHeight="1" x14ac:dyDescent="0.2">
      <c r="A34" s="225"/>
      <c r="B34" s="225"/>
    </row>
    <row r="35" spans="1:2" ht="8.25" customHeight="1" x14ac:dyDescent="0.2">
      <c r="A35" s="69"/>
      <c r="B35" s="68"/>
    </row>
    <row r="36" spans="1:2" ht="75" customHeight="1" x14ac:dyDescent="0.2">
      <c r="A36" s="221" t="s">
        <v>338</v>
      </c>
      <c r="B36" s="221"/>
    </row>
    <row r="37" spans="1:2" ht="8.25" customHeight="1" x14ac:dyDescent="0.2">
      <c r="A37" s="6"/>
      <c r="B37" s="68"/>
    </row>
    <row r="38" spans="1:2" ht="17.25" customHeight="1" x14ac:dyDescent="0.2">
      <c r="A38" s="222" t="s">
        <v>339</v>
      </c>
      <c r="B38" s="222"/>
    </row>
    <row r="39" spans="1:2" ht="12.6" customHeight="1" x14ac:dyDescent="0.2">
      <c r="A39" s="222"/>
      <c r="B39" s="222"/>
    </row>
    <row r="40" spans="1:2" ht="12.6" customHeight="1" x14ac:dyDescent="0.2">
      <c r="A40" s="222"/>
      <c r="B40" s="222"/>
    </row>
    <row r="41" spans="1:2" ht="12.6" customHeight="1" x14ac:dyDescent="0.2">
      <c r="A41" s="222"/>
      <c r="B41" s="222"/>
    </row>
    <row r="42" spans="1:2" ht="12.6" customHeight="1" x14ac:dyDescent="0.2">
      <c r="A42" s="222"/>
      <c r="B42" s="222"/>
    </row>
    <row r="43" spans="1:2" ht="12.6" customHeight="1" x14ac:dyDescent="0.2">
      <c r="A43" s="222"/>
      <c r="B43" s="222"/>
    </row>
    <row r="44" spans="1:2" ht="12.6" customHeight="1" x14ac:dyDescent="0.2">
      <c r="A44" s="222"/>
      <c r="B44" s="222"/>
    </row>
    <row r="45" spans="1:2" ht="12" customHeight="1" x14ac:dyDescent="0.2">
      <c r="A45" s="222"/>
      <c r="B45" s="222"/>
    </row>
    <row r="46" spans="1:2" ht="41.25" customHeight="1" x14ac:dyDescent="0.2">
      <c r="A46" s="222" t="s">
        <v>340</v>
      </c>
      <c r="B46" s="222"/>
    </row>
    <row r="47" spans="1:2" ht="8.25" customHeight="1" x14ac:dyDescent="0.2">
      <c r="A47" s="6"/>
      <c r="B47" s="68"/>
    </row>
    <row r="48" spans="1:2" ht="65.25" customHeight="1" x14ac:dyDescent="0.2">
      <c r="A48" s="221" t="s">
        <v>341</v>
      </c>
      <c r="B48" s="221"/>
    </row>
    <row r="49" spans="1:2" ht="14.1" customHeight="1" x14ac:dyDescent="0.2">
      <c r="A49" s="6"/>
      <c r="B49" s="68"/>
    </row>
    <row r="50" spans="1:2" ht="14.1" customHeight="1" x14ac:dyDescent="0.2">
      <c r="A50" s="6"/>
      <c r="B50" s="6"/>
    </row>
    <row r="51" spans="1:2" ht="14.1" customHeight="1" x14ac:dyDescent="0.2">
      <c r="A51" s="6"/>
      <c r="B51" s="6"/>
    </row>
    <row r="52" spans="1:2" ht="14.1" customHeight="1" x14ac:dyDescent="0.2">
      <c r="A52" s="6"/>
      <c r="B52" s="69"/>
    </row>
    <row r="53" spans="1:2" ht="14.1" customHeight="1" x14ac:dyDescent="0.2">
      <c r="A53" s="6"/>
      <c r="B53" s="6"/>
    </row>
    <row r="54" spans="1:2" ht="14.1" customHeight="1" x14ac:dyDescent="0.2">
      <c r="A54" s="6"/>
      <c r="B54" s="66"/>
    </row>
    <row r="55" spans="1:2" ht="14.1" customHeight="1" x14ac:dyDescent="0.2">
      <c r="A55" s="6"/>
      <c r="B55" s="6"/>
    </row>
    <row r="56" spans="1:2" ht="14.1" customHeight="1" x14ac:dyDescent="0.2">
      <c r="A56" s="6"/>
      <c r="B56" s="66"/>
    </row>
    <row r="57" spans="1:2" ht="14.1" customHeight="1" x14ac:dyDescent="0.2">
      <c r="A57" s="6"/>
      <c r="B57" s="6"/>
    </row>
    <row r="58" spans="1:2" ht="14.1" customHeight="1" x14ac:dyDescent="0.2">
      <c r="A58" s="6"/>
      <c r="B58" s="66"/>
    </row>
    <row r="59" spans="1:2" ht="14.1" customHeight="1" x14ac:dyDescent="0.2">
      <c r="A59" s="6"/>
      <c r="B59" s="6"/>
    </row>
    <row r="60" spans="1:2" ht="14.1" customHeight="1" x14ac:dyDescent="0.2">
      <c r="A60" s="6"/>
      <c r="B60" s="6"/>
    </row>
    <row r="61" spans="1:2" ht="14.1" customHeight="1" x14ac:dyDescent="0.2">
      <c r="A61" s="6"/>
      <c r="B61" s="66"/>
    </row>
    <row r="62" spans="1:2" ht="14.1" customHeight="1" x14ac:dyDescent="0.2">
      <c r="A62" s="6"/>
      <c r="B62" s="69"/>
    </row>
    <row r="63" spans="1:2" ht="14.1" customHeight="1" x14ac:dyDescent="0.2">
      <c r="A63" s="6"/>
      <c r="B63" s="6"/>
    </row>
    <row r="64" spans="1:2" ht="14.1" customHeight="1" x14ac:dyDescent="0.2">
      <c r="A64" s="6"/>
      <c r="B64" s="66"/>
    </row>
    <row r="65" spans="1:2" ht="14.1" customHeight="1" x14ac:dyDescent="0.2">
      <c r="A65" s="6"/>
      <c r="B65" s="66"/>
    </row>
    <row r="66" spans="1:2" ht="14.1" customHeight="1" x14ac:dyDescent="0.2">
      <c r="A66" s="6"/>
      <c r="B66" s="66"/>
    </row>
    <row r="67" spans="1:2" ht="14.1" customHeight="1" x14ac:dyDescent="0.2">
      <c r="A67" s="6"/>
      <c r="B67" s="6"/>
    </row>
    <row r="68" spans="1:2" ht="14.1" customHeight="1" x14ac:dyDescent="0.2">
      <c r="A68" s="6"/>
      <c r="B68" s="12"/>
    </row>
  </sheetData>
  <mergeCells count="9">
    <mergeCell ref="A36:B36"/>
    <mergeCell ref="A48:B48"/>
    <mergeCell ref="A38:B45"/>
    <mergeCell ref="A1:B1"/>
    <mergeCell ref="A3:B3"/>
    <mergeCell ref="A5:B5"/>
    <mergeCell ref="A13:B25"/>
    <mergeCell ref="A27:B34"/>
    <mergeCell ref="A46:B46"/>
  </mergeCells>
  <printOptions horizontalCentered="1"/>
  <pageMargins left="0.25" right="0.25" top="0.5" bottom="0.5" header="0.3" footer="0.3"/>
  <pageSetup scale="65" orientation="landscape" r:id="rId1"/>
  <headerFooter>
    <oddFooter>&amp;L&amp;K0033A0The Allstate Corporation 3Q21 Supplement&amp;R&amp;A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49"/>
  <sheetViews>
    <sheetView showRuler="0" workbookViewId="0"/>
  </sheetViews>
  <sheetFormatPr defaultColWidth="13.7109375" defaultRowHeight="12.75" x14ac:dyDescent="0.2"/>
  <cols>
    <col min="1" max="1" width="193" customWidth="1"/>
    <col min="2" max="2" width="4.5703125" customWidth="1"/>
    <col min="3" max="3" width="1.85546875" customWidth="1"/>
  </cols>
  <sheetData>
    <row r="1" spans="1:3" ht="17.45" customHeight="1" x14ac:dyDescent="0.25">
      <c r="A1" s="8" t="s">
        <v>342</v>
      </c>
      <c r="B1" s="70"/>
      <c r="C1" s="70"/>
    </row>
    <row r="2" spans="1:3" ht="17.45" customHeight="1" x14ac:dyDescent="0.25">
      <c r="A2" s="70"/>
      <c r="B2" s="70"/>
      <c r="C2" s="70"/>
    </row>
    <row r="3" spans="1:3" ht="104.1" customHeight="1" x14ac:dyDescent="0.2">
      <c r="A3" s="65" t="s">
        <v>343</v>
      </c>
      <c r="B3" s="65"/>
      <c r="C3" s="69"/>
    </row>
    <row r="4" spans="1:3" ht="5.85" customHeight="1" x14ac:dyDescent="0.2">
      <c r="A4" s="69"/>
      <c r="B4" s="65"/>
      <c r="C4" s="69"/>
    </row>
    <row r="5" spans="1:3" ht="45.75" customHeight="1" x14ac:dyDescent="0.2">
      <c r="A5" s="226" t="s">
        <v>344</v>
      </c>
      <c r="B5" s="69"/>
      <c r="C5" s="69"/>
    </row>
    <row r="6" spans="1:3" ht="14.1" customHeight="1" x14ac:dyDescent="0.2">
      <c r="A6" s="177"/>
      <c r="B6" s="69"/>
      <c r="C6" s="69"/>
    </row>
    <row r="7" spans="1:3" ht="14.1" customHeight="1" x14ac:dyDescent="0.2">
      <c r="A7" s="177"/>
      <c r="B7" s="69"/>
      <c r="C7" s="69"/>
    </row>
    <row r="8" spans="1:3" ht="14.1" customHeight="1" x14ac:dyDescent="0.2">
      <c r="A8" s="177"/>
      <c r="B8" s="69"/>
      <c r="C8" s="69"/>
    </row>
    <row r="9" spans="1:3" ht="14.1" customHeight="1" x14ac:dyDescent="0.2">
      <c r="A9" s="177"/>
      <c r="B9" s="69"/>
      <c r="C9" s="69"/>
    </row>
    <row r="10" spans="1:3" ht="14.1" customHeight="1" x14ac:dyDescent="0.2">
      <c r="A10" s="177"/>
      <c r="B10" s="69"/>
      <c r="C10" s="69"/>
    </row>
    <row r="11" spans="1:3" ht="14.1" customHeight="1" x14ac:dyDescent="0.2">
      <c r="A11" s="177"/>
      <c r="B11" s="69"/>
      <c r="C11" s="69"/>
    </row>
    <row r="12" spans="1:3" ht="14.1" customHeight="1" x14ac:dyDescent="0.2">
      <c r="A12" s="177"/>
      <c r="B12" s="69"/>
      <c r="C12" s="69"/>
    </row>
    <row r="13" spans="1:3" ht="14.1" customHeight="1" x14ac:dyDescent="0.2">
      <c r="A13" s="177"/>
      <c r="B13" s="69"/>
      <c r="C13" s="69"/>
    </row>
    <row r="14" spans="1:3" ht="14.1" customHeight="1" x14ac:dyDescent="0.2">
      <c r="A14" s="177"/>
      <c r="B14" s="69"/>
      <c r="C14" s="69"/>
    </row>
    <row r="15" spans="1:3" ht="14.1" customHeight="1" x14ac:dyDescent="0.2">
      <c r="A15" s="177"/>
      <c r="B15" s="69"/>
      <c r="C15" s="69"/>
    </row>
    <row r="16" spans="1:3" ht="26.25" customHeight="1" x14ac:dyDescent="0.2">
      <c r="A16" s="177"/>
      <c r="B16" s="69"/>
      <c r="C16" s="69"/>
    </row>
    <row r="17" spans="1:3" ht="6.6" customHeight="1" x14ac:dyDescent="0.2">
      <c r="A17" s="68"/>
      <c r="B17" s="69"/>
      <c r="C17" s="69"/>
    </row>
    <row r="18" spans="1:3" ht="6.6" customHeight="1" x14ac:dyDescent="0.2">
      <c r="A18" s="68"/>
      <c r="B18" s="69"/>
      <c r="C18" s="69"/>
    </row>
    <row r="19" spans="1:3" ht="13.35" customHeight="1" x14ac:dyDescent="0.2">
      <c r="A19" s="225" t="s">
        <v>345</v>
      </c>
      <c r="B19" s="69"/>
      <c r="C19" s="69"/>
    </row>
    <row r="20" spans="1:3" ht="14.1" customHeight="1" x14ac:dyDescent="0.2">
      <c r="A20" s="227"/>
      <c r="B20" s="69"/>
      <c r="C20" s="69"/>
    </row>
    <row r="21" spans="1:3" ht="14.1" customHeight="1" x14ac:dyDescent="0.2">
      <c r="A21" s="225"/>
      <c r="B21" s="69"/>
      <c r="C21" s="69"/>
    </row>
    <row r="22" spans="1:3" ht="14.1" customHeight="1" x14ac:dyDescent="0.2">
      <c r="A22" s="225"/>
      <c r="B22" s="69"/>
      <c r="C22" s="69"/>
    </row>
    <row r="23" spans="1:3" ht="14.1" customHeight="1" x14ac:dyDescent="0.2">
      <c r="A23" s="225"/>
      <c r="B23" s="69"/>
      <c r="C23" s="69"/>
    </row>
    <row r="24" spans="1:3" ht="14.1" customHeight="1" x14ac:dyDescent="0.2">
      <c r="A24" s="225"/>
      <c r="B24" s="69"/>
      <c r="C24" s="69"/>
    </row>
    <row r="25" spans="1:3" ht="14.1" customHeight="1" x14ac:dyDescent="0.2">
      <c r="A25" s="225"/>
      <c r="B25" s="69"/>
      <c r="C25" s="69"/>
    </row>
    <row r="26" spans="1:3" ht="22.5" customHeight="1" x14ac:dyDescent="0.2">
      <c r="A26" s="225"/>
      <c r="B26" s="69"/>
      <c r="C26" s="69"/>
    </row>
    <row r="27" spans="1:3" ht="6.6" customHeight="1" x14ac:dyDescent="0.2">
      <c r="A27" s="68"/>
      <c r="B27" s="69"/>
      <c r="C27" s="69"/>
    </row>
    <row r="28" spans="1:3" ht="14.1" customHeight="1" x14ac:dyDescent="0.2">
      <c r="A28" s="66"/>
      <c r="B28" s="69"/>
      <c r="C28" s="69"/>
    </row>
    <row r="29" spans="1:3" ht="14.1" customHeight="1" x14ac:dyDescent="0.2">
      <c r="A29" s="6"/>
      <c r="B29" s="6"/>
      <c r="C29" s="6"/>
    </row>
    <row r="30" spans="1:3" ht="14.1" customHeight="1" x14ac:dyDescent="0.2">
      <c r="A30" s="221"/>
      <c r="B30" s="221"/>
      <c r="C30" s="221"/>
    </row>
    <row r="31" spans="1:3" ht="14.1" customHeight="1" x14ac:dyDescent="0.2">
      <c r="A31" s="6"/>
      <c r="B31" s="6"/>
      <c r="C31" s="6"/>
    </row>
    <row r="32" spans="1:3" ht="14.1" customHeight="1" x14ac:dyDescent="0.2">
      <c r="A32" s="224"/>
      <c r="B32" s="224"/>
      <c r="C32" s="224"/>
    </row>
    <row r="33" spans="1:3" ht="14.1" customHeight="1" x14ac:dyDescent="0.2">
      <c r="A33" s="6"/>
      <c r="B33" s="6"/>
      <c r="C33" s="6"/>
    </row>
    <row r="34" spans="1:3" ht="14.1" customHeight="1" x14ac:dyDescent="0.2">
      <c r="A34" s="224"/>
      <c r="B34" s="224"/>
      <c r="C34" s="224"/>
    </row>
    <row r="35" spans="1:3" ht="14.1" customHeight="1" x14ac:dyDescent="0.2">
      <c r="A35" s="6"/>
      <c r="B35" s="6"/>
      <c r="C35" s="6"/>
    </row>
    <row r="36" spans="1:3" ht="14.1" customHeight="1" x14ac:dyDescent="0.2">
      <c r="A36" s="224"/>
      <c r="B36" s="221"/>
      <c r="C36" s="221"/>
    </row>
    <row r="37" spans="1:3" ht="14.1" customHeight="1" x14ac:dyDescent="0.2">
      <c r="A37" s="6"/>
      <c r="B37" s="6"/>
      <c r="C37" s="6"/>
    </row>
    <row r="38" spans="1:3" ht="14.1" customHeight="1" x14ac:dyDescent="0.2">
      <c r="A38" s="6"/>
      <c r="B38" s="6"/>
      <c r="C38" s="6"/>
    </row>
    <row r="39" spans="1:3" ht="14.1" customHeight="1" x14ac:dyDescent="0.2">
      <c r="A39" s="224"/>
      <c r="B39" s="224"/>
      <c r="C39" s="224"/>
    </row>
    <row r="40" spans="1:3" ht="14.1" customHeight="1" x14ac:dyDescent="0.2">
      <c r="A40" s="221"/>
      <c r="B40" s="221"/>
      <c r="C40" s="221"/>
    </row>
    <row r="41" spans="1:3" ht="14.1" customHeight="1" x14ac:dyDescent="0.2">
      <c r="A41" s="6"/>
      <c r="B41" s="6"/>
      <c r="C41" s="6"/>
    </row>
    <row r="42" spans="1:3" ht="14.1" customHeight="1" x14ac:dyDescent="0.2">
      <c r="A42" s="224"/>
      <c r="B42" s="224"/>
      <c r="C42" s="224"/>
    </row>
    <row r="43" spans="1:3" ht="14.1" customHeight="1" x14ac:dyDescent="0.2">
      <c r="A43" s="66"/>
      <c r="B43" s="66"/>
      <c r="C43" s="66"/>
    </row>
    <row r="44" spans="1:3" ht="14.1" customHeight="1" x14ac:dyDescent="0.2">
      <c r="A44" s="66"/>
      <c r="B44" s="66"/>
      <c r="C44" s="66"/>
    </row>
    <row r="45" spans="1:3" ht="14.1" customHeight="1" x14ac:dyDescent="0.2">
      <c r="A45" s="6"/>
      <c r="B45" s="6"/>
      <c r="C45" s="6"/>
    </row>
    <row r="46" spans="1:3" ht="14.1" customHeight="1" x14ac:dyDescent="0.2">
      <c r="A46" s="12"/>
      <c r="B46" s="6"/>
      <c r="C46" s="6"/>
    </row>
    <row r="47" spans="1:3" ht="15" customHeight="1" x14ac:dyDescent="0.2"/>
    <row r="48" spans="1:3" ht="15" customHeight="1" x14ac:dyDescent="0.2"/>
    <row r="49" ht="15" customHeight="1" x14ac:dyDescent="0.2"/>
  </sheetData>
  <mergeCells count="9">
    <mergeCell ref="A36:C36"/>
    <mergeCell ref="A40:C40"/>
    <mergeCell ref="A39:C39"/>
    <mergeCell ref="A42:C42"/>
    <mergeCell ref="A5:A16"/>
    <mergeCell ref="A19:A26"/>
    <mergeCell ref="A30:C30"/>
    <mergeCell ref="A32:C32"/>
    <mergeCell ref="A34:C34"/>
  </mergeCells>
  <printOptions horizontalCentered="1"/>
  <pageMargins left="0.25" right="0.25" top="0.5" bottom="0.5" header="0.3" footer="0.3"/>
  <pageSetup scale="68" orientation="landscape" r:id="rId1"/>
  <headerFooter>
    <oddFooter>&amp;L&amp;K0033A0The Allstate Corporation 3Q21 Supplement&amp;R&amp;A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1"/>
  <sheetViews>
    <sheetView showRuler="0" zoomScaleNormal="100" workbookViewId="0">
      <selection sqref="A1:G1"/>
    </sheetView>
  </sheetViews>
  <sheetFormatPr defaultColWidth="13.7109375" defaultRowHeight="12.75" x14ac:dyDescent="0.2"/>
  <cols>
    <col min="1" max="1" width="3" customWidth="1"/>
    <col min="2" max="2" width="69.28515625" customWidth="1"/>
    <col min="3" max="3" width="7.85546875" customWidth="1"/>
    <col min="4" max="4" width="1.28515625" customWidth="1"/>
    <col min="5" max="5" width="3.140625" customWidth="1"/>
    <col min="6" max="6" width="87.5703125" customWidth="1"/>
    <col min="7" max="7" width="8.7109375" customWidth="1"/>
  </cols>
  <sheetData>
    <row r="1" spans="1:7" ht="15" customHeight="1" x14ac:dyDescent="0.25">
      <c r="A1" s="172" t="s">
        <v>1</v>
      </c>
      <c r="B1" s="172"/>
      <c r="C1" s="172"/>
      <c r="D1" s="172"/>
      <c r="E1" s="172"/>
      <c r="F1" s="172"/>
      <c r="G1" s="172"/>
    </row>
    <row r="2" spans="1:7" ht="15" customHeight="1" x14ac:dyDescent="0.25">
      <c r="A2" s="172" t="s">
        <v>6</v>
      </c>
      <c r="B2" s="172"/>
      <c r="C2" s="172"/>
      <c r="D2" s="172"/>
      <c r="E2" s="172"/>
      <c r="F2" s="172"/>
      <c r="G2" s="172"/>
    </row>
    <row r="3" spans="1:7" ht="17.45" customHeight="1" x14ac:dyDescent="0.25">
      <c r="A3" s="173"/>
      <c r="B3" s="173"/>
      <c r="C3" s="173"/>
      <c r="D3" s="173"/>
      <c r="E3" s="173"/>
      <c r="F3" s="173"/>
      <c r="G3" s="173"/>
    </row>
    <row r="4" spans="1:7" ht="17.45" customHeight="1" x14ac:dyDescent="0.25">
      <c r="A4" s="174" t="s">
        <v>7</v>
      </c>
      <c r="B4" s="174"/>
      <c r="C4" s="174"/>
      <c r="D4" s="174"/>
      <c r="E4" s="174"/>
      <c r="F4" s="174"/>
      <c r="G4" s="174"/>
    </row>
    <row r="5" spans="1:7" ht="18.399999999999999" customHeight="1" x14ac:dyDescent="0.25">
      <c r="A5" s="175" t="s">
        <v>8</v>
      </c>
      <c r="B5" s="175"/>
      <c r="C5" s="10"/>
      <c r="D5" s="11"/>
      <c r="E5" s="169" t="s">
        <v>9</v>
      </c>
      <c r="F5" s="169"/>
      <c r="G5" s="9"/>
    </row>
    <row r="6" spans="1:7" ht="15.75" customHeight="1" x14ac:dyDescent="0.2">
      <c r="A6" s="6"/>
      <c r="B6" s="6" t="s">
        <v>10</v>
      </c>
      <c r="C6" s="7">
        <v>1</v>
      </c>
      <c r="D6" s="6"/>
      <c r="E6" s="6"/>
      <c r="F6" s="6" t="s">
        <v>11</v>
      </c>
      <c r="G6" s="7">
        <v>10</v>
      </c>
    </row>
    <row r="7" spans="1:7" ht="15.75" customHeight="1" x14ac:dyDescent="0.25">
      <c r="A7" s="6"/>
      <c r="B7" s="6" t="s">
        <v>12</v>
      </c>
      <c r="C7" s="7">
        <v>2</v>
      </c>
      <c r="D7" s="6"/>
      <c r="E7" s="169" t="s">
        <v>13</v>
      </c>
      <c r="F7" s="169"/>
      <c r="G7" s="9"/>
    </row>
    <row r="8" spans="1:7" ht="15.75" customHeight="1" x14ac:dyDescent="0.2">
      <c r="A8" s="6"/>
      <c r="B8" s="6" t="s">
        <v>14</v>
      </c>
      <c r="C8" s="7">
        <v>3</v>
      </c>
      <c r="D8" s="6"/>
      <c r="E8" s="12"/>
      <c r="F8" s="6" t="s">
        <v>15</v>
      </c>
      <c r="G8" s="7">
        <v>11</v>
      </c>
    </row>
    <row r="9" spans="1:7" ht="15.75" customHeight="1" x14ac:dyDescent="0.25">
      <c r="A9" s="6"/>
      <c r="B9" s="6" t="s">
        <v>16</v>
      </c>
      <c r="C9" s="7">
        <v>4</v>
      </c>
      <c r="D9" s="6"/>
      <c r="E9" s="13"/>
      <c r="F9" s="13"/>
      <c r="G9" s="9"/>
    </row>
    <row r="10" spans="1:7" ht="15.75" customHeight="1" x14ac:dyDescent="0.25">
      <c r="A10" s="6"/>
      <c r="B10" s="6" t="s">
        <v>17</v>
      </c>
      <c r="C10" s="7">
        <v>5</v>
      </c>
      <c r="D10" s="6"/>
      <c r="E10" s="169" t="s">
        <v>18</v>
      </c>
      <c r="F10" s="169"/>
      <c r="G10" s="9"/>
    </row>
    <row r="11" spans="1:7" ht="15.75" customHeight="1" x14ac:dyDescent="0.2">
      <c r="A11" s="6"/>
      <c r="B11" s="6"/>
      <c r="C11" s="9"/>
      <c r="D11" s="6"/>
      <c r="E11" s="6"/>
      <c r="F11" s="6" t="s">
        <v>11</v>
      </c>
      <c r="G11" s="7">
        <v>12</v>
      </c>
    </row>
    <row r="12" spans="1:7" ht="15.75" customHeight="1" x14ac:dyDescent="0.25">
      <c r="A12" s="169" t="s">
        <v>19</v>
      </c>
      <c r="B12" s="169"/>
      <c r="C12" s="9"/>
      <c r="D12" s="6"/>
      <c r="F12" s="111"/>
    </row>
    <row r="13" spans="1:7" ht="15.75" customHeight="1" x14ac:dyDescent="0.25">
      <c r="A13" s="12"/>
      <c r="B13" s="6" t="s">
        <v>20</v>
      </c>
      <c r="C13" s="7">
        <v>6</v>
      </c>
      <c r="D13" s="6"/>
      <c r="E13" s="169" t="s">
        <v>21</v>
      </c>
      <c r="F13" s="169"/>
      <c r="G13" s="9"/>
    </row>
    <row r="14" spans="1:7" ht="15.75" customHeight="1" x14ac:dyDescent="0.2">
      <c r="A14" s="171" t="s">
        <v>22</v>
      </c>
      <c r="B14" s="171"/>
      <c r="C14" s="9"/>
      <c r="D14" s="6"/>
      <c r="E14" s="6"/>
      <c r="F14" s="6" t="s">
        <v>23</v>
      </c>
      <c r="G14" s="7">
        <v>13</v>
      </c>
    </row>
    <row r="15" spans="1:7" ht="15.75" customHeight="1" x14ac:dyDescent="0.2">
      <c r="A15" s="6"/>
      <c r="B15" s="6" t="s">
        <v>24</v>
      </c>
      <c r="C15" s="7">
        <v>7</v>
      </c>
      <c r="D15" s="6"/>
      <c r="E15" s="6"/>
      <c r="F15" s="6" t="s">
        <v>25</v>
      </c>
      <c r="G15" s="7">
        <v>14</v>
      </c>
    </row>
    <row r="16" spans="1:7" ht="15.75" customHeight="1" x14ac:dyDescent="0.2">
      <c r="A16" s="6"/>
      <c r="B16" s="6" t="s">
        <v>26</v>
      </c>
      <c r="C16" s="7">
        <v>8</v>
      </c>
      <c r="D16" s="6"/>
      <c r="E16" s="6"/>
      <c r="F16" s="6"/>
      <c r="G16" s="9"/>
    </row>
    <row r="17" spans="1:7" ht="15.75" customHeight="1" x14ac:dyDescent="0.25">
      <c r="A17" s="6"/>
      <c r="B17" s="145" t="s">
        <v>27</v>
      </c>
      <c r="C17" s="7">
        <v>9</v>
      </c>
      <c r="D17" s="6"/>
      <c r="E17" s="169" t="s">
        <v>28</v>
      </c>
      <c r="F17" s="169"/>
      <c r="G17" s="9" t="s">
        <v>29</v>
      </c>
    </row>
    <row r="18" spans="1:7" ht="15.75" customHeight="1" x14ac:dyDescent="0.2">
      <c r="A18" s="6"/>
      <c r="B18" s="6"/>
      <c r="C18" s="9"/>
      <c r="D18" s="6"/>
      <c r="E18" s="6"/>
      <c r="F18" s="6"/>
      <c r="G18" s="9"/>
    </row>
    <row r="19" spans="1:7" ht="15.75" x14ac:dyDescent="0.25">
      <c r="A19" s="111"/>
      <c r="B19" s="6"/>
      <c r="C19" s="9"/>
      <c r="D19" s="143"/>
      <c r="E19" s="169" t="s">
        <v>30</v>
      </c>
      <c r="F19" s="169"/>
      <c r="G19" s="7">
        <v>17</v>
      </c>
    </row>
    <row r="20" spans="1:7" ht="15.75" customHeight="1" x14ac:dyDescent="0.2">
      <c r="A20" s="111"/>
      <c r="B20" s="6"/>
      <c r="C20" s="9"/>
      <c r="D20" s="143"/>
      <c r="E20" s="170" t="s">
        <v>31</v>
      </c>
      <c r="F20" s="170"/>
      <c r="G20" s="6"/>
    </row>
    <row r="21" spans="1:7" ht="15.75" customHeight="1" x14ac:dyDescent="0.2">
      <c r="A21" s="6"/>
      <c r="B21" s="6"/>
      <c r="C21" s="9"/>
      <c r="D21" s="6"/>
      <c r="E21" s="6"/>
      <c r="F21" s="6"/>
      <c r="G21" s="6"/>
    </row>
    <row r="22" spans="1:7" ht="15.75" customHeight="1" x14ac:dyDescent="0.2">
      <c r="A22" s="6"/>
      <c r="B22" s="6"/>
      <c r="C22" s="9"/>
      <c r="D22" s="6"/>
      <c r="E22" s="6"/>
      <c r="F22" s="6"/>
      <c r="G22" s="6"/>
    </row>
    <row r="23" spans="1:7" ht="15.75" customHeight="1" x14ac:dyDescent="0.2">
      <c r="A23" s="6"/>
      <c r="B23" s="6"/>
      <c r="C23" s="9"/>
      <c r="D23" s="6"/>
      <c r="E23" s="6"/>
      <c r="F23" s="6"/>
      <c r="G23" s="6"/>
    </row>
    <row r="24" spans="1:7" ht="15.75" customHeight="1" x14ac:dyDescent="0.25">
      <c r="A24" s="6"/>
      <c r="B24" s="4"/>
      <c r="C24" s="9"/>
      <c r="D24" s="6"/>
      <c r="E24" s="6"/>
      <c r="F24" s="6"/>
      <c r="G24" s="6"/>
    </row>
    <row r="25" spans="1:7" ht="15.75" customHeight="1" x14ac:dyDescent="0.25">
      <c r="A25" s="6"/>
      <c r="B25" s="4"/>
      <c r="C25" s="9"/>
      <c r="D25" s="6"/>
      <c r="E25" s="6"/>
      <c r="F25" s="6"/>
      <c r="G25" s="6"/>
    </row>
    <row r="26" spans="1:7" ht="15.75" customHeight="1" x14ac:dyDescent="0.2">
      <c r="A26" s="6"/>
      <c r="B26" s="6"/>
      <c r="D26" s="6"/>
      <c r="E26" s="6"/>
      <c r="F26" s="6"/>
      <c r="G26" s="6"/>
    </row>
    <row r="27" spans="1:7" ht="15.75" customHeight="1" x14ac:dyDescent="0.25">
      <c r="A27" s="4"/>
      <c r="B27" s="6"/>
      <c r="C27" s="9"/>
      <c r="D27" s="6"/>
      <c r="E27" s="6"/>
      <c r="F27" s="6"/>
      <c r="G27" s="6"/>
    </row>
    <row r="28" spans="1:7" ht="15.75" customHeight="1" x14ac:dyDescent="0.25">
      <c r="A28" s="4"/>
      <c r="B28" s="6"/>
      <c r="C28" s="9"/>
      <c r="D28" s="6"/>
      <c r="E28" s="6"/>
      <c r="F28" s="6"/>
      <c r="G28" s="6"/>
    </row>
    <row r="29" spans="1:7" ht="15.75" customHeight="1" x14ac:dyDescent="0.2">
      <c r="A29" s="6"/>
      <c r="B29" s="6"/>
      <c r="C29" s="9"/>
      <c r="D29" s="6"/>
      <c r="E29" s="6"/>
      <c r="F29" s="6"/>
      <c r="G29" s="6"/>
    </row>
    <row r="30" spans="1:7" ht="15.75" customHeight="1" x14ac:dyDescent="0.2">
      <c r="A30" s="6"/>
      <c r="B30" s="6"/>
      <c r="C30" s="9"/>
      <c r="D30" s="6"/>
      <c r="E30" s="6"/>
      <c r="F30" s="6"/>
      <c r="G30" s="6"/>
    </row>
    <row r="31" spans="1:7" ht="15.75" customHeight="1" x14ac:dyDescent="0.2">
      <c r="A31" s="6"/>
      <c r="B31" s="6"/>
      <c r="C31" s="9"/>
      <c r="D31" s="6"/>
      <c r="E31" s="6"/>
      <c r="F31" s="6"/>
      <c r="G31" s="6"/>
    </row>
    <row r="32" spans="1:7" ht="15.75" customHeight="1" x14ac:dyDescent="0.2">
      <c r="A32" s="6"/>
      <c r="B32" s="6"/>
      <c r="C32" s="9"/>
      <c r="D32" s="6"/>
      <c r="E32" s="6"/>
      <c r="F32" s="6"/>
      <c r="G32" s="6"/>
    </row>
    <row r="33" spans="1:7" ht="15.75" customHeight="1" x14ac:dyDescent="0.2">
      <c r="A33" s="6"/>
      <c r="B33" s="6"/>
      <c r="C33" s="9"/>
      <c r="D33" s="6"/>
      <c r="E33" s="6"/>
      <c r="F33" s="6"/>
      <c r="G33" s="6"/>
    </row>
    <row r="34" spans="1:7" ht="15.75" customHeight="1" x14ac:dyDescent="0.2">
      <c r="A34" s="6"/>
      <c r="B34" s="6"/>
      <c r="C34" s="9"/>
      <c r="D34" s="6"/>
      <c r="E34" s="6"/>
      <c r="F34" s="6"/>
      <c r="G34" s="6"/>
    </row>
    <row r="35" spans="1:7" ht="15.75" customHeight="1" x14ac:dyDescent="0.2">
      <c r="A35" s="6"/>
      <c r="B35" s="6"/>
      <c r="C35" s="9"/>
      <c r="D35" s="6"/>
      <c r="E35" s="6"/>
      <c r="F35" s="6"/>
      <c r="G35" s="6"/>
    </row>
    <row r="36" spans="1:7" ht="15.75" customHeight="1" x14ac:dyDescent="0.2">
      <c r="A36" s="6"/>
      <c r="B36" s="6"/>
      <c r="C36" s="9"/>
      <c r="D36" s="6"/>
      <c r="E36" s="6"/>
      <c r="F36" s="6"/>
      <c r="G36" s="6"/>
    </row>
    <row r="37" spans="1:7" ht="15.75" customHeight="1" x14ac:dyDescent="0.2">
      <c r="A37" s="6"/>
      <c r="B37" s="6"/>
      <c r="C37" s="9"/>
      <c r="D37" s="6"/>
      <c r="E37" s="6"/>
      <c r="F37" s="6"/>
      <c r="G37" s="6"/>
    </row>
    <row r="38" spans="1:7" ht="15.75" customHeight="1" x14ac:dyDescent="0.2">
      <c r="A38" s="6"/>
      <c r="B38" s="6"/>
      <c r="C38" s="9"/>
      <c r="D38" s="6"/>
      <c r="E38" s="6"/>
      <c r="F38" s="6"/>
      <c r="G38" s="6"/>
    </row>
    <row r="39" spans="1:7" ht="15.75" customHeight="1" x14ac:dyDescent="0.2">
      <c r="A39" s="6"/>
      <c r="B39" s="6"/>
      <c r="C39" s="9"/>
      <c r="D39" s="6"/>
      <c r="E39" s="6"/>
      <c r="F39" s="6"/>
      <c r="G39" s="6"/>
    </row>
    <row r="40" spans="1:7" ht="15.75" customHeight="1" x14ac:dyDescent="0.2">
      <c r="A40" s="6"/>
      <c r="B40" s="6"/>
      <c r="C40" s="9"/>
      <c r="D40" s="6"/>
      <c r="E40" s="6"/>
      <c r="F40" s="6"/>
      <c r="G40" s="6"/>
    </row>
    <row r="41" spans="1:7" ht="15.75" customHeight="1" x14ac:dyDescent="0.2">
      <c r="A41" s="6"/>
      <c r="B41" s="6"/>
      <c r="C41" s="9"/>
      <c r="D41" s="6"/>
      <c r="E41" s="6"/>
      <c r="F41" s="6"/>
      <c r="G41" s="6"/>
    </row>
    <row r="42" spans="1:7" ht="14.1" customHeight="1" x14ac:dyDescent="0.2">
      <c r="A42" s="6"/>
      <c r="B42" s="6"/>
      <c r="C42" s="9"/>
      <c r="D42" s="6"/>
      <c r="E42" s="6"/>
      <c r="F42" s="6"/>
      <c r="G42" s="6"/>
    </row>
    <row r="43" spans="1:7" ht="14.1" customHeight="1" x14ac:dyDescent="0.2">
      <c r="A43" s="6"/>
      <c r="B43" s="6"/>
      <c r="C43" s="9"/>
      <c r="D43" s="6"/>
      <c r="E43" s="6"/>
      <c r="F43" s="6"/>
      <c r="G43" s="6"/>
    </row>
    <row r="44" spans="1:7" ht="14.1" customHeight="1" x14ac:dyDescent="0.2">
      <c r="A44" s="6"/>
      <c r="B44" s="6"/>
      <c r="C44" s="9"/>
      <c r="D44" s="6"/>
      <c r="E44" s="6"/>
      <c r="F44" s="6"/>
      <c r="G44" s="6"/>
    </row>
    <row r="45" spans="1:7" ht="14.1" customHeight="1" x14ac:dyDescent="0.2">
      <c r="A45" s="6"/>
      <c r="B45" s="6"/>
      <c r="C45" s="9"/>
      <c r="D45" s="6"/>
      <c r="E45" s="6"/>
      <c r="F45" s="6"/>
      <c r="G45" s="6"/>
    </row>
    <row r="46" spans="1:7" ht="14.1" customHeight="1" x14ac:dyDescent="0.2">
      <c r="A46" s="6"/>
      <c r="B46" s="6"/>
      <c r="C46" s="9"/>
      <c r="D46" s="6"/>
      <c r="E46" s="6"/>
      <c r="F46" s="6"/>
      <c r="G46" s="6"/>
    </row>
    <row r="47" spans="1:7" ht="14.1" customHeight="1" x14ac:dyDescent="0.2">
      <c r="A47" s="6"/>
      <c r="B47" s="6"/>
      <c r="C47" s="9"/>
      <c r="D47" s="6"/>
      <c r="E47" s="6"/>
      <c r="F47" s="6"/>
      <c r="G47" s="6"/>
    </row>
    <row r="48" spans="1:7" ht="14.1" customHeight="1" x14ac:dyDescent="0.2">
      <c r="A48" s="6"/>
      <c r="B48" s="6"/>
      <c r="C48" s="9"/>
      <c r="D48" s="6"/>
      <c r="E48" s="6"/>
      <c r="F48" s="6"/>
      <c r="G48" s="6"/>
    </row>
    <row r="49" spans="1:7" ht="14.1" customHeight="1" x14ac:dyDescent="0.2">
      <c r="A49" s="6"/>
      <c r="B49" s="6"/>
      <c r="C49" s="9"/>
      <c r="D49" s="6"/>
      <c r="E49" s="6"/>
      <c r="F49" s="6"/>
      <c r="G49" s="6"/>
    </row>
    <row r="50" spans="1:7" ht="14.1" customHeight="1" x14ac:dyDescent="0.2">
      <c r="A50" s="6"/>
      <c r="B50" s="6"/>
      <c r="C50" s="9"/>
      <c r="D50" s="6"/>
      <c r="E50" s="6"/>
      <c r="F50" s="6"/>
      <c r="G50" s="6"/>
    </row>
    <row r="51" spans="1:7" ht="14.1" customHeight="1" x14ac:dyDescent="0.2">
      <c r="A51" s="6"/>
      <c r="B51" s="6"/>
      <c r="C51" s="9"/>
      <c r="D51" s="6"/>
      <c r="E51" s="6"/>
      <c r="F51" s="6"/>
      <c r="G51" s="6"/>
    </row>
    <row r="52" spans="1:7" ht="14.1" customHeight="1" x14ac:dyDescent="0.2">
      <c r="A52" s="6"/>
      <c r="B52" s="6"/>
      <c r="C52" s="9"/>
      <c r="D52" s="6"/>
      <c r="E52" s="6"/>
      <c r="F52" s="6"/>
      <c r="G52" s="6"/>
    </row>
    <row r="53" spans="1:7" ht="14.1" customHeight="1" x14ac:dyDescent="0.2">
      <c r="A53" s="6"/>
      <c r="B53" s="6"/>
      <c r="C53" s="9"/>
      <c r="D53" s="6"/>
      <c r="E53" s="6"/>
      <c r="F53" s="6"/>
      <c r="G53" s="6"/>
    </row>
    <row r="54" spans="1:7" ht="14.1" customHeight="1" x14ac:dyDescent="0.2">
      <c r="A54" s="6"/>
      <c r="B54" s="6"/>
      <c r="C54" s="9"/>
      <c r="D54" s="6"/>
      <c r="E54" s="6"/>
      <c r="F54" s="6"/>
      <c r="G54" s="6"/>
    </row>
    <row r="55" spans="1:7" ht="14.1" customHeight="1" x14ac:dyDescent="0.2">
      <c r="A55" s="6"/>
      <c r="B55" s="6"/>
      <c r="C55" s="9"/>
      <c r="D55" s="6"/>
      <c r="E55" s="6"/>
      <c r="F55" s="6"/>
      <c r="G55" s="6"/>
    </row>
    <row r="56" spans="1:7" ht="14.1" customHeight="1" x14ac:dyDescent="0.2">
      <c r="A56" s="6"/>
      <c r="B56" s="6" t="s">
        <v>32</v>
      </c>
      <c r="C56" s="9"/>
      <c r="D56" s="6"/>
      <c r="E56" s="6"/>
      <c r="F56" s="6"/>
      <c r="G56" s="6"/>
    </row>
    <row r="57" spans="1:7" ht="14.1" customHeight="1" x14ac:dyDescent="0.2">
      <c r="A57" s="6"/>
      <c r="B57" s="6"/>
      <c r="C57" s="9"/>
      <c r="D57" s="6"/>
      <c r="E57" s="6"/>
      <c r="F57" s="6"/>
      <c r="G57" s="6"/>
    </row>
    <row r="58" spans="1:7" ht="14.1" customHeight="1" x14ac:dyDescent="0.2">
      <c r="A58" s="6"/>
      <c r="B58" s="6"/>
      <c r="C58" s="9"/>
      <c r="D58" s="6"/>
      <c r="E58" s="6"/>
      <c r="F58" s="6"/>
      <c r="G58" s="6"/>
    </row>
    <row r="59" spans="1:7" ht="14.1" customHeight="1" x14ac:dyDescent="0.2">
      <c r="A59" s="6"/>
      <c r="B59" s="6"/>
      <c r="C59" s="9"/>
      <c r="D59" s="6"/>
      <c r="E59" s="6"/>
      <c r="F59" s="6"/>
      <c r="G59" s="6"/>
    </row>
    <row r="60" spans="1:7" ht="14.1" customHeight="1" x14ac:dyDescent="0.2">
      <c r="A60" s="6"/>
      <c r="B60" s="6"/>
      <c r="C60" s="9"/>
      <c r="D60" s="6"/>
      <c r="E60" s="6"/>
      <c r="F60" s="6"/>
      <c r="G60" s="6"/>
    </row>
    <row r="61" spans="1:7" ht="14.1" customHeight="1" x14ac:dyDescent="0.2">
      <c r="A61" s="14"/>
      <c r="B61" s="6"/>
      <c r="C61" s="9"/>
      <c r="D61" s="6"/>
      <c r="E61" s="6"/>
      <c r="F61" s="6"/>
      <c r="G61" s="6"/>
    </row>
    <row r="62" spans="1:7" ht="14.1" customHeight="1" x14ac:dyDescent="0.2">
      <c r="A62" s="6"/>
      <c r="B62" s="6"/>
      <c r="C62" s="9"/>
      <c r="D62" s="6"/>
      <c r="E62" s="6"/>
      <c r="F62" s="6"/>
      <c r="G62" s="6"/>
    </row>
    <row r="63" spans="1:7" ht="14.1" customHeight="1" x14ac:dyDescent="0.2">
      <c r="A63" s="6"/>
      <c r="D63" s="6"/>
      <c r="E63" s="6"/>
      <c r="F63" s="6"/>
      <c r="G63" s="6"/>
    </row>
    <row r="64" spans="1:7" ht="14.1" customHeight="1" x14ac:dyDescent="0.2">
      <c r="A64" s="6"/>
      <c r="D64" s="6"/>
      <c r="E64" s="6"/>
      <c r="F64" s="6"/>
      <c r="G64" s="6"/>
    </row>
    <row r="65" spans="1:4" ht="14.1" customHeight="1" x14ac:dyDescent="0.2">
      <c r="A65" s="6"/>
      <c r="D65" s="6"/>
    </row>
    <row r="66" spans="1:4" ht="14.1" customHeight="1" x14ac:dyDescent="0.2">
      <c r="D66" s="6"/>
    </row>
    <row r="67" spans="1:4" ht="14.1" customHeight="1" x14ac:dyDescent="0.2">
      <c r="D67" s="6"/>
    </row>
    <row r="68" spans="1:4" ht="14.1" customHeight="1" x14ac:dyDescent="0.2">
      <c r="D68" s="6"/>
    </row>
    <row r="69" spans="1:4" ht="14.1" customHeight="1" x14ac:dyDescent="0.2">
      <c r="D69" s="6"/>
    </row>
    <row r="70" spans="1:4" ht="14.1" customHeight="1" x14ac:dyDescent="0.2">
      <c r="D70" s="6"/>
    </row>
    <row r="71" spans="1:4" ht="14.1" customHeight="1" x14ac:dyDescent="0.2">
      <c r="D71" s="6"/>
    </row>
    <row r="72" spans="1:4" ht="14.1" customHeight="1" x14ac:dyDescent="0.2">
      <c r="D72" s="6"/>
    </row>
    <row r="73" spans="1:4" ht="14.1" customHeight="1" x14ac:dyDescent="0.2"/>
    <row r="74" spans="1:4" ht="15" customHeight="1" x14ac:dyDescent="0.2"/>
    <row r="75" spans="1:4" ht="14.1" customHeight="1" x14ac:dyDescent="0.2"/>
    <row r="76" spans="1:4" ht="14.1" customHeight="1" x14ac:dyDescent="0.2"/>
    <row r="77" spans="1:4" ht="14.1" customHeight="1" x14ac:dyDescent="0.2"/>
    <row r="78" spans="1:4" ht="14.1" customHeight="1" x14ac:dyDescent="0.2"/>
    <row r="79" spans="1:4" ht="15" customHeight="1" x14ac:dyDescent="0.2"/>
    <row r="80" spans="1:4" ht="15" customHeight="1" x14ac:dyDescent="0.2"/>
    <row r="81" ht="15" customHeight="1" x14ac:dyDescent="0.2"/>
  </sheetData>
  <mergeCells count="14">
    <mergeCell ref="A12:B12"/>
    <mergeCell ref="A14:B14"/>
    <mergeCell ref="A1:G1"/>
    <mergeCell ref="A2:G2"/>
    <mergeCell ref="A3:G3"/>
    <mergeCell ref="A4:G4"/>
    <mergeCell ref="A5:B5"/>
    <mergeCell ref="E7:F7"/>
    <mergeCell ref="E5:F5"/>
    <mergeCell ref="E19:F19"/>
    <mergeCell ref="E20:F20"/>
    <mergeCell ref="E10:F10"/>
    <mergeCell ref="E17:F17"/>
    <mergeCell ref="E13:F13"/>
  </mergeCells>
  <printOptions horizontalCentered="1"/>
  <pageMargins left="0.25" right="0.25" top="0.5" bottom="0.5" header="0.3" footer="0.3"/>
  <pageSetup scale="7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C70"/>
  <sheetViews>
    <sheetView showRuler="0" workbookViewId="0"/>
  </sheetViews>
  <sheetFormatPr defaultColWidth="13.7109375" defaultRowHeight="12.75" x14ac:dyDescent="0.2"/>
  <cols>
    <col min="1" max="1" width="193" customWidth="1"/>
    <col min="2" max="2" width="4.5703125" customWidth="1"/>
    <col min="3" max="3" width="1.85546875" customWidth="1"/>
  </cols>
  <sheetData>
    <row r="1" spans="1:3" ht="17.45" customHeight="1" x14ac:dyDescent="0.25">
      <c r="A1" s="8" t="s">
        <v>30</v>
      </c>
      <c r="B1" s="70"/>
      <c r="C1" s="70"/>
    </row>
    <row r="2" spans="1:3" ht="4.1500000000000004" customHeight="1" x14ac:dyDescent="0.25">
      <c r="A2" s="70"/>
      <c r="B2" s="70"/>
      <c r="C2" s="70"/>
    </row>
    <row r="3" spans="1:3" ht="4.1500000000000004" customHeight="1" x14ac:dyDescent="0.2">
      <c r="A3" s="65"/>
      <c r="B3" s="65"/>
      <c r="C3" s="69"/>
    </row>
    <row r="4" spans="1:3" ht="15.75" customHeight="1" x14ac:dyDescent="0.2">
      <c r="A4" s="71" t="s">
        <v>8</v>
      </c>
      <c r="B4" s="69"/>
      <c r="C4" s="6"/>
    </row>
    <row r="5" spans="1:3" ht="4.1500000000000004" customHeight="1" x14ac:dyDescent="0.2">
      <c r="A5" s="68"/>
      <c r="B5" s="69"/>
      <c r="C5" s="69"/>
    </row>
    <row r="6" spans="1:3" ht="26.65" customHeight="1" x14ac:dyDescent="0.2">
      <c r="A6" s="72" t="s">
        <v>346</v>
      </c>
      <c r="B6" s="69"/>
      <c r="C6" s="69"/>
    </row>
    <row r="7" spans="1:3" ht="4.1500000000000004" customHeight="1" x14ac:dyDescent="0.2">
      <c r="A7" s="72"/>
      <c r="B7" s="69"/>
      <c r="C7" s="69"/>
    </row>
    <row r="8" spans="1:3" ht="15.75" customHeight="1" x14ac:dyDescent="0.2">
      <c r="A8" s="72" t="s">
        <v>347</v>
      </c>
      <c r="B8" s="69"/>
      <c r="C8" s="69"/>
    </row>
    <row r="9" spans="1:3" ht="4.1500000000000004" customHeight="1" x14ac:dyDescent="0.2">
      <c r="A9" s="72"/>
      <c r="B9" s="69"/>
      <c r="C9" s="69"/>
    </row>
    <row r="10" spans="1:3" ht="26.65" customHeight="1" x14ac:dyDescent="0.2">
      <c r="A10" s="72" t="s">
        <v>348</v>
      </c>
      <c r="B10" s="69"/>
      <c r="C10" s="69"/>
    </row>
    <row r="11" spans="1:3" ht="4.1500000000000004" customHeight="1" x14ac:dyDescent="0.2">
      <c r="A11" s="72"/>
      <c r="B11" s="69"/>
      <c r="C11" s="69"/>
    </row>
    <row r="12" spans="1:3" ht="26.65" customHeight="1" x14ac:dyDescent="0.2">
      <c r="A12" s="72" t="s">
        <v>349</v>
      </c>
      <c r="B12" s="69"/>
      <c r="C12" s="69"/>
    </row>
    <row r="13" spans="1:3" ht="4.1500000000000004" customHeight="1" x14ac:dyDescent="0.2">
      <c r="A13" s="72"/>
      <c r="B13" s="69"/>
      <c r="C13" s="69"/>
    </row>
    <row r="14" spans="1:3" ht="26.65" customHeight="1" x14ac:dyDescent="0.2">
      <c r="A14" s="72" t="s">
        <v>350</v>
      </c>
      <c r="B14" s="69"/>
      <c r="C14" s="69"/>
    </row>
    <row r="15" spans="1:3" ht="15.75" customHeight="1" x14ac:dyDescent="0.2">
      <c r="A15" s="68"/>
      <c r="B15" s="69"/>
      <c r="C15" s="69"/>
    </row>
    <row r="16" spans="1:3" ht="15.75" customHeight="1" x14ac:dyDescent="0.2">
      <c r="A16" s="73" t="s">
        <v>19</v>
      </c>
      <c r="B16" s="69"/>
      <c r="C16" s="69"/>
    </row>
    <row r="17" spans="1:3" ht="4.1500000000000004" customHeight="1" x14ac:dyDescent="0.2">
      <c r="A17" s="68"/>
      <c r="B17" s="69"/>
      <c r="C17" s="69"/>
    </row>
    <row r="18" spans="1:3" ht="37.5" customHeight="1" x14ac:dyDescent="0.2">
      <c r="A18" s="72" t="s">
        <v>351</v>
      </c>
      <c r="B18" s="74"/>
      <c r="C18" s="74"/>
    </row>
    <row r="19" spans="1:3" ht="4.1500000000000004" customHeight="1" x14ac:dyDescent="0.2">
      <c r="A19" s="72"/>
      <c r="B19" s="74"/>
      <c r="C19" s="74"/>
    </row>
    <row r="20" spans="1:3" ht="26.65" customHeight="1" x14ac:dyDescent="0.2">
      <c r="A20" s="72" t="s">
        <v>352</v>
      </c>
      <c r="B20" s="74"/>
      <c r="C20" s="74"/>
    </row>
    <row r="21" spans="1:3" ht="4.1500000000000004" customHeight="1" x14ac:dyDescent="0.2">
      <c r="A21" s="72"/>
      <c r="B21" s="74"/>
      <c r="C21" s="74"/>
    </row>
    <row r="22" spans="1:3" ht="15.75" customHeight="1" x14ac:dyDescent="0.2">
      <c r="A22" s="72" t="s">
        <v>353</v>
      </c>
      <c r="B22" s="74"/>
      <c r="C22" s="74"/>
    </row>
    <row r="23" spans="1:3" ht="4.1500000000000004" customHeight="1" x14ac:dyDescent="0.2">
      <c r="A23" s="72"/>
      <c r="B23" s="74"/>
      <c r="C23" s="74"/>
    </row>
    <row r="24" spans="1:3" ht="49.15" customHeight="1" x14ac:dyDescent="0.2">
      <c r="A24" s="72" t="s">
        <v>354</v>
      </c>
      <c r="B24" s="74"/>
      <c r="C24" s="74"/>
    </row>
    <row r="25" spans="1:3" ht="4.1500000000000004" customHeight="1" x14ac:dyDescent="0.2">
      <c r="A25" s="72"/>
      <c r="B25" s="74"/>
      <c r="C25" s="74"/>
    </row>
    <row r="26" spans="1:3" ht="26.65" customHeight="1" x14ac:dyDescent="0.2">
      <c r="A26" s="72" t="s">
        <v>355</v>
      </c>
      <c r="B26" s="74"/>
      <c r="C26" s="74"/>
    </row>
    <row r="27" spans="1:3" ht="4.1500000000000004" customHeight="1" x14ac:dyDescent="0.2">
      <c r="A27" s="72"/>
      <c r="B27" s="74"/>
      <c r="C27" s="74"/>
    </row>
    <row r="28" spans="1:3" ht="15.75" customHeight="1" x14ac:dyDescent="0.2">
      <c r="A28" s="72" t="s">
        <v>356</v>
      </c>
      <c r="B28" s="74"/>
      <c r="C28" s="74"/>
    </row>
    <row r="29" spans="1:3" ht="4.1500000000000004" customHeight="1" x14ac:dyDescent="0.2">
      <c r="A29" s="72"/>
      <c r="B29" s="74"/>
      <c r="C29" s="74"/>
    </row>
    <row r="30" spans="1:3" ht="26.65" customHeight="1" x14ac:dyDescent="0.2">
      <c r="A30" s="72" t="s">
        <v>357</v>
      </c>
      <c r="B30" s="74"/>
      <c r="C30" s="74"/>
    </row>
    <row r="31" spans="1:3" ht="5.85" customHeight="1" x14ac:dyDescent="0.2">
      <c r="A31" s="72"/>
      <c r="B31" s="74"/>
      <c r="C31" s="74"/>
    </row>
    <row r="32" spans="1:3" ht="15.75" customHeight="1" x14ac:dyDescent="0.2">
      <c r="A32" s="72" t="s">
        <v>358</v>
      </c>
      <c r="B32" s="74"/>
      <c r="C32" s="74"/>
    </row>
    <row r="33" spans="1:3" ht="15.75" customHeight="1" x14ac:dyDescent="0.2">
      <c r="A33" s="6"/>
      <c r="B33" s="6"/>
      <c r="C33" s="6"/>
    </row>
    <row r="34" spans="1:3" ht="15.75" customHeight="1" x14ac:dyDescent="0.2">
      <c r="A34" s="229" t="s">
        <v>9</v>
      </c>
      <c r="B34" s="229"/>
      <c r="C34" s="229"/>
    </row>
    <row r="35" spans="1:3" ht="4.1500000000000004" customHeight="1" x14ac:dyDescent="0.2">
      <c r="A35" s="6"/>
      <c r="B35" s="6"/>
      <c r="C35" s="6"/>
    </row>
    <row r="36" spans="1:3" ht="15.75" customHeight="1" x14ac:dyDescent="0.2">
      <c r="A36" s="228" t="s">
        <v>359</v>
      </c>
      <c r="B36" s="228"/>
      <c r="C36" s="228"/>
    </row>
    <row r="37" spans="1:3" ht="4.1500000000000004" customHeight="1" x14ac:dyDescent="0.2">
      <c r="A37" s="75"/>
      <c r="B37" s="75"/>
      <c r="C37" s="75"/>
    </row>
    <row r="38" spans="1:3" ht="15.75" customHeight="1" x14ac:dyDescent="0.2">
      <c r="A38" s="228" t="s">
        <v>360</v>
      </c>
      <c r="B38" s="228"/>
      <c r="C38" s="228"/>
    </row>
    <row r="39" spans="1:3" ht="15.75" customHeight="1" x14ac:dyDescent="0.2">
      <c r="A39" s="6"/>
      <c r="B39" s="6"/>
      <c r="C39" s="6"/>
    </row>
    <row r="40" spans="1:3" ht="15.75" customHeight="1" x14ac:dyDescent="0.2">
      <c r="A40" s="71" t="s">
        <v>13</v>
      </c>
      <c r="B40" s="6"/>
      <c r="C40" s="6"/>
    </row>
    <row r="41" spans="1:3" ht="4.1500000000000004" customHeight="1" x14ac:dyDescent="0.2">
      <c r="A41" s="224"/>
      <c r="B41" s="224"/>
      <c r="C41" s="224"/>
    </row>
    <row r="42" spans="1:3" ht="15.75" customHeight="1" x14ac:dyDescent="0.2">
      <c r="A42" s="228" t="s">
        <v>361</v>
      </c>
      <c r="B42" s="228"/>
      <c r="C42" s="228"/>
    </row>
    <row r="43" spans="1:3" ht="4.1500000000000004" customHeight="1" x14ac:dyDescent="0.2">
      <c r="A43" s="74"/>
      <c r="B43" s="74"/>
      <c r="C43" s="74"/>
    </row>
    <row r="44" spans="1:3" ht="15.75" customHeight="1" x14ac:dyDescent="0.2">
      <c r="A44" s="228" t="s">
        <v>362</v>
      </c>
      <c r="B44" s="228"/>
      <c r="C44" s="228"/>
    </row>
    <row r="45" spans="1:3" ht="3.4" customHeight="1" x14ac:dyDescent="0.2">
      <c r="A45" s="74"/>
      <c r="B45" s="74"/>
      <c r="C45" s="74"/>
    </row>
    <row r="46" spans="1:3" ht="15.75" customHeight="1" x14ac:dyDescent="0.2">
      <c r="A46" s="228" t="s">
        <v>363</v>
      </c>
      <c r="B46" s="228"/>
      <c r="C46" s="228"/>
    </row>
    <row r="47" spans="1:3" ht="3.4" customHeight="1" x14ac:dyDescent="0.2">
      <c r="A47" s="74"/>
      <c r="B47" s="74"/>
      <c r="C47" s="74"/>
    </row>
    <row r="48" spans="1:3" ht="15.75" customHeight="1" x14ac:dyDescent="0.2">
      <c r="A48" s="228" t="s">
        <v>364</v>
      </c>
      <c r="B48" s="228"/>
      <c r="C48" s="228"/>
    </row>
    <row r="49" spans="1:3" ht="15.75" customHeight="1" x14ac:dyDescent="0.2">
      <c r="A49" s="66"/>
      <c r="B49" s="66"/>
      <c r="C49" s="66"/>
    </row>
    <row r="50" spans="1:3" ht="15.75" customHeight="1" x14ac:dyDescent="0.2">
      <c r="A50" s="71" t="s">
        <v>21</v>
      </c>
      <c r="B50" s="66"/>
      <c r="C50" s="66"/>
    </row>
    <row r="51" spans="1:3" ht="4.1500000000000004" customHeight="1" x14ac:dyDescent="0.2">
      <c r="A51" s="6"/>
      <c r="B51" s="6"/>
      <c r="C51" s="6"/>
    </row>
    <row r="52" spans="1:3" ht="15.75" customHeight="1" x14ac:dyDescent="0.2">
      <c r="A52" s="75" t="s">
        <v>365</v>
      </c>
      <c r="B52" s="6"/>
      <c r="C52" s="6"/>
    </row>
    <row r="53" spans="1:3" ht="4.1500000000000004" customHeight="1" x14ac:dyDescent="0.2"/>
    <row r="54" spans="1:3" ht="15.75" customHeight="1" x14ac:dyDescent="0.2">
      <c r="A54" s="76" t="s">
        <v>366</v>
      </c>
    </row>
    <row r="55" spans="1:3" ht="4.1500000000000004" customHeight="1" x14ac:dyDescent="0.2"/>
    <row r="56" spans="1:3" ht="15.75" customHeight="1" x14ac:dyDescent="0.2">
      <c r="A56" s="76" t="s">
        <v>367</v>
      </c>
    </row>
    <row r="57" spans="1:3" ht="4.1500000000000004" customHeight="1" x14ac:dyDescent="0.2"/>
    <row r="58" spans="1:3" ht="62.45" customHeight="1" x14ac:dyDescent="0.2">
      <c r="A58" s="76" t="s">
        <v>368</v>
      </c>
    </row>
    <row r="59" spans="1:3" ht="4.1500000000000004" customHeight="1" x14ac:dyDescent="0.2"/>
    <row r="60" spans="1:3" ht="15.75" customHeight="1" x14ac:dyDescent="0.2">
      <c r="A60" s="76" t="s">
        <v>369</v>
      </c>
    </row>
    <row r="61" spans="1:3" ht="4.1500000000000004" customHeight="1" x14ac:dyDescent="0.2"/>
    <row r="62" spans="1:3" ht="26.65" customHeight="1" x14ac:dyDescent="0.2">
      <c r="A62" s="76" t="s">
        <v>370</v>
      </c>
    </row>
    <row r="63" spans="1:3" ht="4.1500000000000004" customHeight="1" x14ac:dyDescent="0.2"/>
    <row r="64" spans="1:3" ht="26.65" customHeight="1" x14ac:dyDescent="0.2">
      <c r="A64" s="76" t="s">
        <v>371</v>
      </c>
    </row>
    <row r="65" spans="1:1" ht="4.1500000000000004" customHeight="1" x14ac:dyDescent="0.2"/>
    <row r="66" spans="1:1" ht="15.75" customHeight="1" x14ac:dyDescent="0.2">
      <c r="A66" s="76" t="s">
        <v>372</v>
      </c>
    </row>
    <row r="67" spans="1:1" ht="4.1500000000000004" customHeight="1" x14ac:dyDescent="0.2"/>
    <row r="68" spans="1:1" ht="50.85" customHeight="1" x14ac:dyDescent="0.2">
      <c r="A68" s="76" t="s">
        <v>373</v>
      </c>
    </row>
    <row r="69" spans="1:1" ht="4.1500000000000004" customHeight="1" x14ac:dyDescent="0.2"/>
    <row r="70" spans="1:1" ht="26.65" customHeight="1" x14ac:dyDescent="0.2">
      <c r="A70" s="76" t="s">
        <v>374</v>
      </c>
    </row>
  </sheetData>
  <mergeCells count="8">
    <mergeCell ref="A44:C44"/>
    <mergeCell ref="A46:C46"/>
    <mergeCell ref="A48:C48"/>
    <mergeCell ref="A34:C34"/>
    <mergeCell ref="A36:C36"/>
    <mergeCell ref="A38:C38"/>
    <mergeCell ref="A42:C42"/>
    <mergeCell ref="A41:C41"/>
  </mergeCells>
  <printOptions horizontalCentered="1"/>
  <pageMargins left="0.25" right="0.25" top="0.5" bottom="0.5" header="0.3" footer="0.3"/>
  <pageSetup scale="55" orientation="landscape" r:id="rId1"/>
  <headerFooter>
    <oddFooter>&amp;L&amp;K0033A0The Allstate Corporation 3Q21 Supplement&amp;R&amp;A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66"/>
  <sheetViews>
    <sheetView showRuler="0" workbookViewId="0">
      <selection sqref="A1:AC1"/>
    </sheetView>
  </sheetViews>
  <sheetFormatPr defaultColWidth="13.7109375" defaultRowHeight="12.75" x14ac:dyDescent="0.2"/>
  <cols>
    <col min="1" max="1" width="2.140625" customWidth="1"/>
    <col min="2" max="2" width="52.85546875" customWidth="1"/>
    <col min="3" max="4" width="2.42578125" customWidth="1"/>
    <col min="5" max="5" width="10.140625" customWidth="1"/>
    <col min="6" max="7" width="2.42578125" customWidth="1"/>
    <col min="8" max="8" width="10.140625" customWidth="1"/>
    <col min="9" max="10" width="2.42578125" customWidth="1"/>
    <col min="11" max="11" width="10.140625" customWidth="1"/>
    <col min="12" max="13" width="2.42578125" customWidth="1"/>
    <col min="14" max="14" width="10.140625" customWidth="1"/>
    <col min="15" max="16" width="2.42578125" customWidth="1"/>
    <col min="17" max="17" width="10.140625" customWidth="1"/>
    <col min="18" max="19" width="2.42578125" customWidth="1"/>
    <col min="20" max="20" width="10.140625" customWidth="1"/>
    <col min="21" max="22" width="2.42578125" customWidth="1"/>
    <col min="23" max="23" width="10.140625" customWidth="1"/>
    <col min="24" max="25" width="2.42578125" customWidth="1"/>
    <col min="26" max="26" width="10.140625" customWidth="1"/>
    <col min="27" max="28" width="2.42578125" customWidth="1"/>
    <col min="29" max="29" width="10.140625" customWidth="1"/>
    <col min="30" max="30" width="2.42578125" customWidth="1"/>
  </cols>
  <sheetData>
    <row r="1" spans="1:29"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row>
    <row r="2" spans="1:29" ht="14.1" customHeight="1" x14ac:dyDescent="0.25">
      <c r="A2" s="187" t="s">
        <v>33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1:29" ht="15" customHeight="1" x14ac:dyDescent="0.2"/>
    <row r="4" spans="1:29" ht="12.6" customHeight="1" x14ac:dyDescent="0.2">
      <c r="A4" s="186" t="s">
        <v>34</v>
      </c>
      <c r="B4" s="177"/>
      <c r="D4" s="183" t="s">
        <v>35</v>
      </c>
      <c r="E4" s="177"/>
      <c r="F4" s="177"/>
      <c r="G4" s="177"/>
      <c r="H4" s="177"/>
      <c r="I4" s="177"/>
      <c r="J4" s="177"/>
      <c r="K4" s="177"/>
      <c r="L4" s="177"/>
      <c r="M4" s="177"/>
      <c r="N4" s="177"/>
      <c r="O4" s="177"/>
      <c r="P4" s="177"/>
      <c r="Q4" s="177"/>
      <c r="R4" s="177"/>
      <c r="S4" s="177"/>
      <c r="T4" s="177"/>
      <c r="U4" s="177"/>
      <c r="V4" s="177"/>
      <c r="W4" s="177"/>
      <c r="X4" s="177"/>
      <c r="Z4" s="183" t="s">
        <v>36</v>
      </c>
      <c r="AA4" s="177"/>
      <c r="AB4" s="177"/>
      <c r="AC4" s="177"/>
    </row>
    <row r="5" spans="1:29" ht="12.6" customHeight="1" x14ac:dyDescent="0.2">
      <c r="D5" s="32"/>
      <c r="E5" s="32"/>
      <c r="F5" s="32"/>
      <c r="G5" s="33"/>
      <c r="H5" s="33"/>
      <c r="I5" s="33"/>
      <c r="J5" s="33"/>
      <c r="K5" s="33"/>
      <c r="L5" s="33"/>
      <c r="M5" s="33"/>
      <c r="N5" s="33"/>
      <c r="O5" s="33"/>
      <c r="P5" s="32"/>
      <c r="Q5" s="32"/>
      <c r="R5" s="32"/>
      <c r="S5" s="33"/>
      <c r="T5" s="33"/>
      <c r="U5" s="33"/>
      <c r="V5" s="33"/>
      <c r="W5" s="33"/>
      <c r="X5" s="33"/>
      <c r="Z5" s="33"/>
      <c r="AA5" s="33"/>
      <c r="AB5" s="33"/>
      <c r="AC5" s="33"/>
    </row>
    <row r="6" spans="1:29" ht="24.2" customHeight="1" x14ac:dyDescent="0.2">
      <c r="D6" s="34"/>
      <c r="E6" s="17" t="s">
        <v>37</v>
      </c>
      <c r="F6" s="35"/>
      <c r="G6" s="36"/>
      <c r="H6" s="18" t="s">
        <v>38</v>
      </c>
      <c r="K6" s="18" t="s">
        <v>39</v>
      </c>
      <c r="N6" s="18" t="s">
        <v>40</v>
      </c>
      <c r="P6" s="34"/>
      <c r="Q6" s="17" t="s">
        <v>41</v>
      </c>
      <c r="R6" s="35"/>
      <c r="S6" s="36"/>
      <c r="T6" s="18" t="s">
        <v>42</v>
      </c>
      <c r="W6" s="18" t="s">
        <v>43</v>
      </c>
      <c r="Z6" s="18" t="s">
        <v>37</v>
      </c>
      <c r="AC6" s="18" t="s">
        <v>41</v>
      </c>
    </row>
    <row r="7" spans="1:29" ht="12.6" customHeight="1" x14ac:dyDescent="0.2">
      <c r="A7" s="178" t="s">
        <v>44</v>
      </c>
      <c r="B7" s="177"/>
      <c r="D7" s="37"/>
      <c r="E7" s="33"/>
      <c r="G7" s="37"/>
      <c r="H7" s="33"/>
      <c r="K7" s="33"/>
      <c r="N7" s="33"/>
      <c r="P7" s="37"/>
      <c r="Q7" s="33"/>
      <c r="S7" s="37"/>
      <c r="T7" s="33"/>
      <c r="W7" s="33"/>
      <c r="Z7" s="33"/>
      <c r="AC7" s="33"/>
    </row>
    <row r="8" spans="1:29" ht="12.6" customHeight="1" x14ac:dyDescent="0.2">
      <c r="A8" s="176" t="s">
        <v>45</v>
      </c>
      <c r="B8" s="177"/>
      <c r="D8" s="37"/>
      <c r="E8" s="21">
        <v>10615</v>
      </c>
      <c r="G8" s="37"/>
      <c r="H8" s="21">
        <v>10444</v>
      </c>
      <c r="K8" s="21">
        <v>10307</v>
      </c>
      <c r="N8" s="21">
        <v>9279</v>
      </c>
      <c r="P8" s="37"/>
      <c r="Q8" s="21">
        <v>9336</v>
      </c>
      <c r="S8" s="37"/>
      <c r="T8" s="21">
        <v>9223</v>
      </c>
      <c r="W8" s="21">
        <v>9235</v>
      </c>
      <c r="Z8" s="21">
        <v>31366</v>
      </c>
      <c r="AC8" s="21">
        <v>27794</v>
      </c>
    </row>
    <row r="9" spans="1:29" ht="12.6" customHeight="1" x14ac:dyDescent="0.2">
      <c r="A9" s="176" t="s">
        <v>46</v>
      </c>
      <c r="B9" s="177"/>
      <c r="D9" s="37"/>
      <c r="E9" s="152">
        <v>460</v>
      </c>
      <c r="G9" s="37"/>
      <c r="H9" s="152">
        <v>447</v>
      </c>
      <c r="I9" s="102"/>
      <c r="J9" s="102"/>
      <c r="K9" s="152">
        <v>455</v>
      </c>
      <c r="L9" s="102"/>
      <c r="M9" s="102"/>
      <c r="N9" s="152">
        <v>262</v>
      </c>
      <c r="O9" s="102"/>
      <c r="P9" s="141"/>
      <c r="Q9" s="152">
        <v>287</v>
      </c>
      <c r="R9" s="102"/>
      <c r="S9" s="141"/>
      <c r="T9" s="152">
        <v>263</v>
      </c>
      <c r="U9" s="102"/>
      <c r="V9" s="102"/>
      <c r="W9" s="152">
        <v>282</v>
      </c>
      <c r="X9" s="102"/>
      <c r="Y9" s="102"/>
      <c r="Z9" s="152">
        <v>1362</v>
      </c>
      <c r="AA9" s="102"/>
      <c r="AB9" s="102"/>
      <c r="AC9" s="152">
        <v>832</v>
      </c>
    </row>
    <row r="10" spans="1:29" ht="12.6" customHeight="1" x14ac:dyDescent="0.2">
      <c r="A10" s="176" t="s">
        <v>47</v>
      </c>
      <c r="B10" s="177"/>
      <c r="D10" s="37"/>
      <c r="E10" s="152">
        <v>536</v>
      </c>
      <c r="G10" s="37"/>
      <c r="H10" s="152">
        <v>494</v>
      </c>
      <c r="I10" s="102"/>
      <c r="J10" s="102"/>
      <c r="K10" s="152">
        <v>555</v>
      </c>
      <c r="L10" s="102"/>
      <c r="M10" s="102"/>
      <c r="N10" s="152">
        <v>271</v>
      </c>
      <c r="O10" s="102"/>
      <c r="P10" s="141"/>
      <c r="Q10" s="152">
        <v>272</v>
      </c>
      <c r="R10" s="102"/>
      <c r="S10" s="141"/>
      <c r="T10" s="152">
        <v>257</v>
      </c>
      <c r="U10" s="102"/>
      <c r="V10" s="102"/>
      <c r="W10" s="152">
        <v>265</v>
      </c>
      <c r="X10" s="102"/>
      <c r="Y10" s="102"/>
      <c r="Z10" s="152">
        <v>1585</v>
      </c>
      <c r="AA10" s="102"/>
      <c r="AB10" s="102"/>
      <c r="AC10" s="152">
        <v>794</v>
      </c>
    </row>
    <row r="11" spans="1:29" ht="12.6" customHeight="1" x14ac:dyDescent="0.2">
      <c r="A11" s="176" t="s">
        <v>48</v>
      </c>
      <c r="B11" s="177"/>
      <c r="D11" s="37"/>
      <c r="E11" s="152">
        <v>764</v>
      </c>
      <c r="G11" s="37"/>
      <c r="H11" s="152">
        <v>974</v>
      </c>
      <c r="I11" s="102"/>
      <c r="J11" s="102"/>
      <c r="K11" s="152">
        <v>708</v>
      </c>
      <c r="L11" s="102"/>
      <c r="M11" s="102"/>
      <c r="N11" s="152">
        <v>660</v>
      </c>
      <c r="O11" s="102"/>
      <c r="P11" s="141"/>
      <c r="Q11" s="152">
        <v>464</v>
      </c>
      <c r="R11" s="102"/>
      <c r="S11" s="141"/>
      <c r="T11" s="152">
        <v>220</v>
      </c>
      <c r="U11" s="102"/>
      <c r="V11" s="102"/>
      <c r="W11" s="152">
        <v>246</v>
      </c>
      <c r="X11" s="102"/>
      <c r="Y11" s="102"/>
      <c r="Z11" s="152">
        <v>2446</v>
      </c>
      <c r="AA11" s="102"/>
      <c r="AB11" s="102"/>
      <c r="AC11" s="152">
        <v>930</v>
      </c>
    </row>
    <row r="12" spans="1:29" ht="12.6" customHeight="1" x14ac:dyDescent="0.2">
      <c r="A12" s="176" t="s">
        <v>49</v>
      </c>
      <c r="B12" s="177"/>
      <c r="D12" s="37"/>
      <c r="E12" s="140">
        <v>105</v>
      </c>
      <c r="G12" s="37"/>
      <c r="H12" s="140">
        <v>287</v>
      </c>
      <c r="I12" s="102"/>
      <c r="J12" s="102"/>
      <c r="K12" s="140">
        <v>426</v>
      </c>
      <c r="L12" s="102"/>
      <c r="M12" s="102"/>
      <c r="N12" s="140">
        <v>490</v>
      </c>
      <c r="O12" s="102"/>
      <c r="P12" s="141"/>
      <c r="Q12" s="140">
        <v>319</v>
      </c>
      <c r="R12" s="102"/>
      <c r="S12" s="141"/>
      <c r="T12" s="140">
        <v>440</v>
      </c>
      <c r="U12" s="102"/>
      <c r="V12" s="102"/>
      <c r="W12" s="140">
        <v>-162</v>
      </c>
      <c r="X12" s="102"/>
      <c r="Y12" s="102"/>
      <c r="Z12" s="140">
        <v>818</v>
      </c>
      <c r="AA12" s="102"/>
      <c r="AB12" s="102"/>
      <c r="AC12" s="140">
        <v>597</v>
      </c>
    </row>
    <row r="13" spans="1:29" ht="12.6" customHeight="1" x14ac:dyDescent="0.2">
      <c r="A13" s="184" t="s">
        <v>50</v>
      </c>
      <c r="B13" s="177"/>
      <c r="D13" s="37"/>
      <c r="E13" s="24">
        <v>12480</v>
      </c>
      <c r="G13" s="37"/>
      <c r="H13" s="24">
        <v>12646</v>
      </c>
      <c r="K13" s="24">
        <v>12451</v>
      </c>
      <c r="N13" s="24">
        <v>10962</v>
      </c>
      <c r="P13" s="37"/>
      <c r="Q13" s="24">
        <v>10678</v>
      </c>
      <c r="S13" s="37"/>
      <c r="T13" s="24">
        <v>10403</v>
      </c>
      <c r="W13" s="24">
        <v>9866</v>
      </c>
      <c r="Z13" s="24">
        <v>37577</v>
      </c>
      <c r="AC13" s="24">
        <v>30947</v>
      </c>
    </row>
    <row r="14" spans="1:29" ht="12.6" customHeight="1" x14ac:dyDescent="0.2">
      <c r="D14" s="37"/>
      <c r="E14" s="33"/>
      <c r="G14" s="37"/>
      <c r="H14" s="33"/>
      <c r="K14" s="33"/>
      <c r="N14" s="33"/>
      <c r="P14" s="37"/>
      <c r="Q14" s="33"/>
      <c r="S14" s="37"/>
      <c r="T14" s="33"/>
      <c r="W14" s="33"/>
      <c r="Z14" s="33"/>
      <c r="AC14" s="33"/>
    </row>
    <row r="15" spans="1:29" ht="12.6" customHeight="1" x14ac:dyDescent="0.2">
      <c r="A15" s="178" t="s">
        <v>51</v>
      </c>
      <c r="B15" s="177"/>
      <c r="D15" s="37"/>
      <c r="G15" s="37"/>
      <c r="P15" s="37"/>
      <c r="S15" s="37"/>
    </row>
    <row r="16" spans="1:29" ht="12.6" customHeight="1" x14ac:dyDescent="0.2">
      <c r="A16" s="176" t="s">
        <v>52</v>
      </c>
      <c r="B16" s="177"/>
      <c r="D16" s="37"/>
      <c r="E16" s="152">
        <v>8264</v>
      </c>
      <c r="F16" s="102"/>
      <c r="G16" s="141"/>
      <c r="H16" s="152">
        <v>7207</v>
      </c>
      <c r="I16" s="102"/>
      <c r="J16" s="102"/>
      <c r="K16" s="152">
        <v>6043</v>
      </c>
      <c r="L16" s="102"/>
      <c r="M16" s="102"/>
      <c r="N16" s="152">
        <v>5366</v>
      </c>
      <c r="O16" s="102"/>
      <c r="P16" s="141"/>
      <c r="Q16" s="152">
        <v>6072</v>
      </c>
      <c r="R16" s="102"/>
      <c r="S16" s="141"/>
      <c r="T16" s="152">
        <v>5222</v>
      </c>
      <c r="U16" s="102"/>
      <c r="V16" s="102"/>
      <c r="W16" s="152">
        <v>5341</v>
      </c>
      <c r="X16" s="102"/>
      <c r="Y16" s="102"/>
      <c r="Z16" s="152">
        <v>21514</v>
      </c>
      <c r="AA16" s="102"/>
      <c r="AB16" s="102"/>
      <c r="AC16" s="152">
        <v>16635</v>
      </c>
    </row>
    <row r="17" spans="1:29" ht="12.6" customHeight="1" x14ac:dyDescent="0.2">
      <c r="A17" s="176" t="s">
        <v>53</v>
      </c>
      <c r="B17" s="177"/>
      <c r="D17" s="37"/>
      <c r="E17" s="152">
        <v>0</v>
      </c>
      <c r="F17" s="102"/>
      <c r="G17" s="141"/>
      <c r="H17" s="152">
        <v>29</v>
      </c>
      <c r="I17" s="102"/>
      <c r="J17" s="102"/>
      <c r="K17" s="152">
        <v>0</v>
      </c>
      <c r="L17" s="102"/>
      <c r="M17" s="102"/>
      <c r="N17" s="152">
        <v>0</v>
      </c>
      <c r="O17" s="102"/>
      <c r="P17" s="141"/>
      <c r="Q17" s="152">
        <v>0</v>
      </c>
      <c r="R17" s="102"/>
      <c r="S17" s="141"/>
      <c r="T17" s="152">
        <v>738</v>
      </c>
      <c r="U17" s="102"/>
      <c r="V17" s="102"/>
      <c r="W17" s="152">
        <v>210</v>
      </c>
      <c r="X17" s="102"/>
      <c r="Y17" s="102"/>
      <c r="Z17" s="152">
        <v>29</v>
      </c>
      <c r="AA17" s="102"/>
      <c r="AB17" s="102"/>
      <c r="AC17" s="152">
        <v>948</v>
      </c>
    </row>
    <row r="18" spans="1:29" ht="12.6" customHeight="1" x14ac:dyDescent="0.2">
      <c r="A18" s="176" t="s">
        <v>54</v>
      </c>
      <c r="B18" s="177"/>
      <c r="D18" s="37"/>
      <c r="E18" s="152">
        <v>269</v>
      </c>
      <c r="F18" s="102"/>
      <c r="G18" s="141"/>
      <c r="H18" s="152">
        <v>244</v>
      </c>
      <c r="I18" s="102"/>
      <c r="J18" s="102"/>
      <c r="K18" s="152">
        <v>233</v>
      </c>
      <c r="L18" s="102"/>
      <c r="M18" s="102"/>
      <c r="N18" s="152">
        <v>124</v>
      </c>
      <c r="O18" s="102"/>
      <c r="P18" s="141"/>
      <c r="Q18" s="152">
        <v>128</v>
      </c>
      <c r="R18" s="102"/>
      <c r="S18" s="141"/>
      <c r="T18" s="152">
        <v>123</v>
      </c>
      <c r="U18" s="102"/>
      <c r="V18" s="102"/>
      <c r="W18" s="152">
        <v>141</v>
      </c>
      <c r="X18" s="102"/>
      <c r="Y18" s="102"/>
      <c r="Z18" s="152">
        <v>746</v>
      </c>
      <c r="AA18" s="102"/>
      <c r="AB18" s="102"/>
      <c r="AC18" s="152">
        <v>392</v>
      </c>
    </row>
    <row r="19" spans="1:29" ht="12.6" customHeight="1" x14ac:dyDescent="0.2">
      <c r="A19" s="176" t="s">
        <v>55</v>
      </c>
      <c r="B19" s="177"/>
      <c r="D19" s="37"/>
      <c r="E19" s="152">
        <v>8</v>
      </c>
      <c r="F19" s="102"/>
      <c r="G19" s="141"/>
      <c r="H19" s="152">
        <v>8</v>
      </c>
      <c r="I19" s="102"/>
      <c r="J19" s="102"/>
      <c r="K19" s="152">
        <v>9</v>
      </c>
      <c r="L19" s="102"/>
      <c r="M19" s="102"/>
      <c r="N19" s="152">
        <v>7</v>
      </c>
      <c r="O19" s="102"/>
      <c r="P19" s="141"/>
      <c r="Q19" s="152">
        <v>8</v>
      </c>
      <c r="R19" s="102"/>
      <c r="S19" s="141"/>
      <c r="T19" s="152">
        <v>9</v>
      </c>
      <c r="U19" s="102"/>
      <c r="V19" s="102"/>
      <c r="W19" s="152">
        <v>9</v>
      </c>
      <c r="X19" s="102"/>
      <c r="Y19" s="102"/>
      <c r="Z19" s="152">
        <v>25</v>
      </c>
      <c r="AA19" s="102"/>
      <c r="AB19" s="102"/>
      <c r="AC19" s="152">
        <v>26</v>
      </c>
    </row>
    <row r="20" spans="1:29" ht="12.6" customHeight="1" x14ac:dyDescent="0.2">
      <c r="A20" s="176" t="s">
        <v>56</v>
      </c>
      <c r="B20" s="177"/>
      <c r="D20" s="37"/>
      <c r="E20" s="152">
        <v>1582</v>
      </c>
      <c r="F20" s="102"/>
      <c r="G20" s="141"/>
      <c r="H20" s="152">
        <v>1545</v>
      </c>
      <c r="I20" s="102"/>
      <c r="J20" s="102"/>
      <c r="K20" s="152">
        <v>1523</v>
      </c>
      <c r="L20" s="102"/>
      <c r="M20" s="102"/>
      <c r="N20" s="152">
        <v>1382</v>
      </c>
      <c r="O20" s="102"/>
      <c r="P20" s="141"/>
      <c r="Q20" s="152">
        <v>1386</v>
      </c>
      <c r="R20" s="102"/>
      <c r="S20" s="141"/>
      <c r="T20" s="152">
        <v>1344</v>
      </c>
      <c r="U20" s="102"/>
      <c r="V20" s="102"/>
      <c r="W20" s="152">
        <v>1365</v>
      </c>
      <c r="X20" s="102"/>
      <c r="Y20" s="102"/>
      <c r="Z20" s="152">
        <v>4650</v>
      </c>
      <c r="AA20" s="102"/>
      <c r="AB20" s="102"/>
      <c r="AC20" s="152">
        <v>4095</v>
      </c>
    </row>
    <row r="21" spans="1:29" ht="12.6" customHeight="1" x14ac:dyDescent="0.2">
      <c r="A21" s="176" t="s">
        <v>57</v>
      </c>
      <c r="B21" s="177"/>
      <c r="D21" s="37"/>
      <c r="E21" s="152">
        <v>1890</v>
      </c>
      <c r="F21" s="102"/>
      <c r="G21" s="141"/>
      <c r="H21" s="152">
        <v>1683</v>
      </c>
      <c r="I21" s="102"/>
      <c r="J21" s="102"/>
      <c r="K21" s="152">
        <v>1731</v>
      </c>
      <c r="L21" s="102"/>
      <c r="M21" s="102"/>
      <c r="N21" s="152">
        <v>1440</v>
      </c>
      <c r="O21" s="102"/>
      <c r="P21" s="141"/>
      <c r="Q21" s="152">
        <v>1322</v>
      </c>
      <c r="R21" s="102"/>
      <c r="S21" s="141"/>
      <c r="T21" s="152">
        <v>1394</v>
      </c>
      <c r="U21" s="102"/>
      <c r="V21" s="102"/>
      <c r="W21" s="152">
        <v>1338</v>
      </c>
      <c r="X21" s="102"/>
      <c r="Y21" s="102"/>
      <c r="Z21" s="152">
        <v>5304</v>
      </c>
      <c r="AA21" s="102"/>
      <c r="AB21" s="102"/>
      <c r="AC21" s="152">
        <v>4054</v>
      </c>
    </row>
    <row r="22" spans="1:29" ht="12.6" customHeight="1" x14ac:dyDescent="0.2">
      <c r="A22" s="176" t="s">
        <v>58</v>
      </c>
      <c r="B22" s="177"/>
      <c r="D22" s="37"/>
      <c r="E22" s="152">
        <v>40</v>
      </c>
      <c r="F22" s="102"/>
      <c r="G22" s="141"/>
      <c r="H22" s="152">
        <v>-134</v>
      </c>
      <c r="I22" s="102"/>
      <c r="J22" s="102"/>
      <c r="K22" s="152">
        <v>-310</v>
      </c>
      <c r="L22" s="102"/>
      <c r="M22" s="102"/>
      <c r="N22" s="152">
        <v>-371</v>
      </c>
      <c r="O22" s="102"/>
      <c r="P22" s="141"/>
      <c r="Q22" s="152">
        <v>-71</v>
      </c>
      <c r="R22" s="102"/>
      <c r="S22" s="141"/>
      <c r="T22" s="152">
        <v>73</v>
      </c>
      <c r="U22" s="102"/>
      <c r="V22" s="102"/>
      <c r="W22" s="152">
        <v>318</v>
      </c>
      <c r="X22" s="102"/>
      <c r="Y22" s="102"/>
      <c r="Z22" s="152">
        <v>-404</v>
      </c>
      <c r="AA22" s="102"/>
      <c r="AB22" s="102"/>
      <c r="AC22" s="152">
        <v>320</v>
      </c>
    </row>
    <row r="23" spans="1:29" ht="12.6" customHeight="1" x14ac:dyDescent="0.2">
      <c r="A23" s="185" t="s">
        <v>59</v>
      </c>
      <c r="B23" s="177"/>
      <c r="D23" s="37"/>
      <c r="E23" s="152">
        <v>23</v>
      </c>
      <c r="F23" s="102"/>
      <c r="G23" s="141"/>
      <c r="H23" s="152">
        <v>71</v>
      </c>
      <c r="I23" s="102"/>
      <c r="J23" s="102"/>
      <c r="K23" s="152">
        <v>51</v>
      </c>
      <c r="L23" s="102"/>
      <c r="M23" s="102"/>
      <c r="N23" s="152">
        <v>40</v>
      </c>
      <c r="O23" s="102"/>
      <c r="P23" s="141"/>
      <c r="Q23" s="152">
        <v>196</v>
      </c>
      <c r="R23" s="102"/>
      <c r="S23" s="141"/>
      <c r="T23" s="152">
        <v>13</v>
      </c>
      <c r="U23" s="102"/>
      <c r="V23" s="102"/>
      <c r="W23" s="152">
        <v>4</v>
      </c>
      <c r="X23" s="102"/>
      <c r="Y23" s="102"/>
      <c r="Z23" s="152">
        <v>145</v>
      </c>
      <c r="AA23" s="102"/>
      <c r="AB23" s="102"/>
      <c r="AC23" s="152">
        <v>213</v>
      </c>
    </row>
    <row r="24" spans="1:29" ht="12.6" customHeight="1" x14ac:dyDescent="0.2">
      <c r="A24" s="176" t="s">
        <v>60</v>
      </c>
      <c r="B24" s="177"/>
      <c r="D24" s="37"/>
      <c r="E24" s="152">
        <v>109</v>
      </c>
      <c r="F24" s="102"/>
      <c r="G24" s="141"/>
      <c r="H24" s="152">
        <v>105</v>
      </c>
      <c r="I24" s="102"/>
      <c r="J24" s="102"/>
      <c r="K24" s="152">
        <v>53</v>
      </c>
      <c r="L24" s="102"/>
      <c r="M24" s="102"/>
      <c r="N24" s="152">
        <v>30</v>
      </c>
      <c r="O24" s="102"/>
      <c r="P24" s="141"/>
      <c r="Q24" s="152">
        <v>31</v>
      </c>
      <c r="R24" s="102"/>
      <c r="S24" s="141"/>
      <c r="T24" s="152">
        <v>29</v>
      </c>
      <c r="U24" s="102"/>
      <c r="V24" s="102"/>
      <c r="W24" s="152">
        <v>28</v>
      </c>
      <c r="X24" s="102"/>
      <c r="Y24" s="102"/>
      <c r="Z24" s="152">
        <v>267</v>
      </c>
      <c r="AA24" s="102"/>
      <c r="AB24" s="102"/>
      <c r="AC24" s="152">
        <v>88</v>
      </c>
    </row>
    <row r="25" spans="1:29" ht="12.6" customHeight="1" x14ac:dyDescent="0.2">
      <c r="A25" s="176" t="s">
        <v>61</v>
      </c>
      <c r="B25" s="177"/>
      <c r="D25" s="37"/>
      <c r="E25" s="140">
        <v>69</v>
      </c>
      <c r="F25" s="102"/>
      <c r="G25" s="141"/>
      <c r="H25" s="140">
        <v>91</v>
      </c>
      <c r="I25" s="102"/>
      <c r="J25" s="102"/>
      <c r="K25" s="140">
        <v>86</v>
      </c>
      <c r="L25" s="102"/>
      <c r="M25" s="102"/>
      <c r="N25" s="140">
        <v>80</v>
      </c>
      <c r="O25" s="102"/>
      <c r="P25" s="141"/>
      <c r="Q25" s="140">
        <v>78</v>
      </c>
      <c r="R25" s="102"/>
      <c r="S25" s="141"/>
      <c r="T25" s="140">
        <v>79</v>
      </c>
      <c r="U25" s="102"/>
      <c r="V25" s="102"/>
      <c r="W25" s="140">
        <v>81</v>
      </c>
      <c r="X25" s="102"/>
      <c r="Y25" s="102"/>
      <c r="Z25" s="140">
        <v>246</v>
      </c>
      <c r="AA25" s="102"/>
      <c r="AB25" s="102"/>
      <c r="AC25" s="140">
        <v>238</v>
      </c>
    </row>
    <row r="26" spans="1:29" ht="12.6" customHeight="1" x14ac:dyDescent="0.2">
      <c r="A26" s="184" t="s">
        <v>62</v>
      </c>
      <c r="B26" s="177"/>
      <c r="D26" s="37"/>
      <c r="E26" s="153">
        <v>12254</v>
      </c>
      <c r="F26" s="102"/>
      <c r="G26" s="141"/>
      <c r="H26" s="153">
        <v>10849</v>
      </c>
      <c r="I26" s="102"/>
      <c r="J26" s="102"/>
      <c r="K26" s="153">
        <v>9419</v>
      </c>
      <c r="L26" s="102"/>
      <c r="M26" s="102"/>
      <c r="N26" s="153">
        <v>8098</v>
      </c>
      <c r="O26" s="102"/>
      <c r="P26" s="141"/>
      <c r="Q26" s="153">
        <v>9150</v>
      </c>
      <c r="R26" s="102"/>
      <c r="S26" s="141"/>
      <c r="T26" s="153">
        <v>9024</v>
      </c>
      <c r="U26" s="102"/>
      <c r="V26" s="102"/>
      <c r="W26" s="153">
        <v>8835</v>
      </c>
      <c r="X26" s="102"/>
      <c r="Y26" s="102"/>
      <c r="Z26" s="153">
        <v>32522</v>
      </c>
      <c r="AA26" s="102"/>
      <c r="AB26" s="102"/>
      <c r="AC26" s="153">
        <v>27009</v>
      </c>
    </row>
    <row r="27" spans="1:29" ht="12.6" customHeight="1" x14ac:dyDescent="0.2">
      <c r="A27" s="177"/>
      <c r="B27" s="177"/>
      <c r="D27" s="37"/>
      <c r="E27" s="154"/>
      <c r="F27" s="102"/>
      <c r="G27" s="141"/>
      <c r="H27" s="154"/>
      <c r="I27" s="102"/>
      <c r="J27" s="102"/>
      <c r="K27" s="154"/>
      <c r="L27" s="102"/>
      <c r="M27" s="102"/>
      <c r="N27" s="154"/>
      <c r="O27" s="102"/>
      <c r="P27" s="141"/>
      <c r="Q27" s="154"/>
      <c r="R27" s="102"/>
      <c r="S27" s="141"/>
      <c r="T27" s="154"/>
      <c r="U27" s="102"/>
      <c r="V27" s="102"/>
      <c r="W27" s="154"/>
      <c r="X27" s="102"/>
      <c r="Y27" s="102"/>
      <c r="Z27" s="154"/>
      <c r="AA27" s="102"/>
      <c r="AB27" s="102"/>
      <c r="AC27" s="154"/>
    </row>
    <row r="28" spans="1:29" ht="12.6" customHeight="1" x14ac:dyDescent="0.2">
      <c r="A28" s="178" t="s">
        <v>63</v>
      </c>
      <c r="B28" s="177"/>
      <c r="D28" s="37"/>
      <c r="E28" s="152">
        <v>226</v>
      </c>
      <c r="F28" s="102"/>
      <c r="G28" s="141"/>
      <c r="H28" s="152">
        <v>1797</v>
      </c>
      <c r="I28" s="102"/>
      <c r="J28" s="102"/>
      <c r="K28" s="152">
        <v>3032</v>
      </c>
      <c r="L28" s="102"/>
      <c r="M28" s="102"/>
      <c r="N28" s="152">
        <v>2864</v>
      </c>
      <c r="O28" s="102"/>
      <c r="P28" s="141"/>
      <c r="Q28" s="152">
        <v>1528</v>
      </c>
      <c r="R28" s="102"/>
      <c r="S28" s="141"/>
      <c r="T28" s="152">
        <v>1379</v>
      </c>
      <c r="U28" s="102"/>
      <c r="V28" s="102"/>
      <c r="W28" s="152">
        <v>1031</v>
      </c>
      <c r="X28" s="102"/>
      <c r="Y28" s="102"/>
      <c r="Z28" s="152">
        <v>5055</v>
      </c>
      <c r="AA28" s="102"/>
      <c r="AB28" s="102"/>
      <c r="AC28" s="152">
        <v>3938</v>
      </c>
    </row>
    <row r="29" spans="1:29" ht="12.6" customHeight="1" x14ac:dyDescent="0.2">
      <c r="A29" s="177"/>
      <c r="B29" s="177"/>
      <c r="D29" s="37"/>
      <c r="E29" s="102"/>
      <c r="F29" s="102"/>
      <c r="G29" s="141"/>
      <c r="H29" s="102"/>
      <c r="I29" s="102"/>
      <c r="J29" s="102"/>
      <c r="K29" s="102"/>
      <c r="L29" s="102"/>
      <c r="M29" s="102"/>
      <c r="N29" s="102"/>
      <c r="O29" s="102"/>
      <c r="P29" s="141"/>
      <c r="Q29" s="102"/>
      <c r="R29" s="102"/>
      <c r="S29" s="141"/>
      <c r="T29" s="102"/>
      <c r="U29" s="102"/>
      <c r="V29" s="102"/>
      <c r="W29" s="102"/>
      <c r="X29" s="102"/>
      <c r="Y29" s="102"/>
      <c r="Z29" s="102"/>
      <c r="AA29" s="102"/>
      <c r="AB29" s="102"/>
      <c r="AC29" s="102"/>
    </row>
    <row r="30" spans="1:29" ht="12.6" customHeight="1" x14ac:dyDescent="0.2">
      <c r="A30" s="182" t="s">
        <v>64</v>
      </c>
      <c r="B30" s="177"/>
      <c r="D30" s="37"/>
      <c r="E30" s="140">
        <v>20</v>
      </c>
      <c r="F30" s="102"/>
      <c r="G30" s="141"/>
      <c r="H30" s="140">
        <v>362</v>
      </c>
      <c r="I30" s="102"/>
      <c r="J30" s="102"/>
      <c r="K30" s="140">
        <v>626</v>
      </c>
      <c r="L30" s="102"/>
      <c r="M30" s="102"/>
      <c r="N30" s="140">
        <v>594</v>
      </c>
      <c r="O30" s="102"/>
      <c r="P30" s="141"/>
      <c r="Q30" s="140">
        <v>312</v>
      </c>
      <c r="R30" s="102"/>
      <c r="S30" s="141"/>
      <c r="T30" s="140">
        <v>273</v>
      </c>
      <c r="U30" s="102"/>
      <c r="V30" s="102"/>
      <c r="W30" s="140">
        <v>194</v>
      </c>
      <c r="X30" s="102"/>
      <c r="Y30" s="102"/>
      <c r="Z30" s="140">
        <v>1008</v>
      </c>
      <c r="AA30" s="102"/>
      <c r="AB30" s="102"/>
      <c r="AC30" s="140">
        <v>779</v>
      </c>
    </row>
    <row r="31" spans="1:29" ht="12.6" customHeight="1" x14ac:dyDescent="0.2">
      <c r="A31" s="177"/>
      <c r="B31" s="177"/>
      <c r="D31" s="37"/>
      <c r="E31" s="154"/>
      <c r="F31" s="102"/>
      <c r="G31" s="141"/>
      <c r="H31" s="154"/>
      <c r="I31" s="102"/>
      <c r="J31" s="102"/>
      <c r="K31" s="154"/>
      <c r="L31" s="102"/>
      <c r="M31" s="102"/>
      <c r="N31" s="154"/>
      <c r="O31" s="102"/>
      <c r="P31" s="141"/>
      <c r="Q31" s="154"/>
      <c r="R31" s="102"/>
      <c r="S31" s="141"/>
      <c r="T31" s="154"/>
      <c r="U31" s="102"/>
      <c r="V31" s="102"/>
      <c r="W31" s="154"/>
      <c r="X31" s="102"/>
      <c r="Y31" s="102"/>
      <c r="Z31" s="154"/>
      <c r="AA31" s="102"/>
      <c r="AB31" s="102"/>
      <c r="AC31" s="154"/>
    </row>
    <row r="32" spans="1:29" ht="12.6" customHeight="1" x14ac:dyDescent="0.2">
      <c r="A32" s="178" t="s">
        <v>65</v>
      </c>
      <c r="B32" s="177"/>
      <c r="D32" s="37"/>
      <c r="E32" s="152">
        <v>206</v>
      </c>
      <c r="F32" s="102"/>
      <c r="G32" s="141"/>
      <c r="H32" s="152">
        <v>1435</v>
      </c>
      <c r="I32" s="102"/>
      <c r="J32" s="102"/>
      <c r="K32" s="152">
        <v>2406</v>
      </c>
      <c r="L32" s="102"/>
      <c r="M32" s="102"/>
      <c r="N32" s="152">
        <v>2270</v>
      </c>
      <c r="O32" s="102"/>
      <c r="P32" s="141"/>
      <c r="Q32" s="152">
        <v>1216</v>
      </c>
      <c r="R32" s="102"/>
      <c r="S32" s="141"/>
      <c r="T32" s="152">
        <v>1106</v>
      </c>
      <c r="U32" s="102"/>
      <c r="V32" s="102"/>
      <c r="W32" s="152">
        <v>837</v>
      </c>
      <c r="X32" s="102"/>
      <c r="Y32" s="102"/>
      <c r="Z32" s="152">
        <v>4047</v>
      </c>
      <c r="AA32" s="102"/>
      <c r="AB32" s="102"/>
      <c r="AC32" s="152">
        <v>3159</v>
      </c>
    </row>
    <row r="33" spans="1:29" ht="12.6" customHeight="1" x14ac:dyDescent="0.2">
      <c r="D33" s="37"/>
      <c r="E33" s="102"/>
      <c r="F33" s="102"/>
      <c r="G33" s="141"/>
      <c r="H33" s="102"/>
      <c r="I33" s="102"/>
      <c r="J33" s="102"/>
      <c r="K33" s="102"/>
      <c r="L33" s="102"/>
      <c r="M33" s="102"/>
      <c r="N33" s="102"/>
      <c r="O33" s="102"/>
      <c r="P33" s="141"/>
      <c r="Q33" s="102"/>
      <c r="R33" s="102"/>
      <c r="S33" s="141"/>
      <c r="T33" s="102"/>
      <c r="U33" s="102"/>
      <c r="V33" s="102"/>
      <c r="W33" s="102"/>
      <c r="X33" s="102"/>
      <c r="Y33" s="102"/>
      <c r="Z33" s="102"/>
      <c r="AA33" s="102"/>
      <c r="AB33" s="102"/>
      <c r="AC33" s="102"/>
    </row>
    <row r="34" spans="1:29" ht="12.6" customHeight="1" x14ac:dyDescent="0.2">
      <c r="A34" s="182" t="s">
        <v>66</v>
      </c>
      <c r="B34" s="177"/>
      <c r="D34" s="37"/>
      <c r="E34" s="140">
        <v>325</v>
      </c>
      <c r="F34" s="102"/>
      <c r="G34" s="141"/>
      <c r="H34" s="140">
        <v>196</v>
      </c>
      <c r="I34" s="102"/>
      <c r="J34" s="102"/>
      <c r="K34" s="140">
        <v>-3793</v>
      </c>
      <c r="L34" s="102"/>
      <c r="M34" s="102"/>
      <c r="N34" s="140">
        <v>354</v>
      </c>
      <c r="O34" s="102"/>
      <c r="P34" s="141"/>
      <c r="Q34" s="140">
        <v>-63</v>
      </c>
      <c r="R34" s="102"/>
      <c r="S34" s="141"/>
      <c r="T34" s="140">
        <v>144</v>
      </c>
      <c r="U34" s="102"/>
      <c r="V34" s="102"/>
      <c r="W34" s="140">
        <v>-288</v>
      </c>
      <c r="X34" s="102"/>
      <c r="Y34" s="102"/>
      <c r="Z34" s="140">
        <v>-3272</v>
      </c>
      <c r="AA34" s="102"/>
      <c r="AB34" s="102"/>
      <c r="AC34" s="140">
        <v>-207</v>
      </c>
    </row>
    <row r="35" spans="1:29" ht="12.6" customHeight="1" x14ac:dyDescent="0.2">
      <c r="D35" s="37"/>
      <c r="E35" s="154"/>
      <c r="F35" s="102"/>
      <c r="G35" s="141"/>
      <c r="H35" s="154"/>
      <c r="I35" s="102"/>
      <c r="J35" s="102"/>
      <c r="K35" s="154"/>
      <c r="L35" s="102"/>
      <c r="M35" s="102"/>
      <c r="N35" s="154"/>
      <c r="O35" s="102"/>
      <c r="P35" s="141"/>
      <c r="Q35" s="154"/>
      <c r="R35" s="102"/>
      <c r="S35" s="141"/>
      <c r="T35" s="154"/>
      <c r="U35" s="102"/>
      <c r="V35" s="102"/>
      <c r="W35" s="154"/>
      <c r="X35" s="102"/>
      <c r="Y35" s="102"/>
      <c r="Z35" s="154"/>
      <c r="AA35" s="102"/>
      <c r="AB35" s="102"/>
      <c r="AC35" s="154"/>
    </row>
    <row r="36" spans="1:29" ht="12.6" customHeight="1" x14ac:dyDescent="0.2">
      <c r="A36" s="178" t="s">
        <v>67</v>
      </c>
      <c r="B36" s="177"/>
      <c r="D36" s="37"/>
      <c r="E36" s="152">
        <v>531</v>
      </c>
      <c r="F36" s="102"/>
      <c r="G36" s="141"/>
      <c r="H36" s="152">
        <v>1631</v>
      </c>
      <c r="I36" s="102"/>
      <c r="J36" s="102"/>
      <c r="K36" s="152">
        <v>-1387</v>
      </c>
      <c r="L36" s="102"/>
      <c r="M36" s="102"/>
      <c r="N36" s="152">
        <v>2624</v>
      </c>
      <c r="O36" s="102"/>
      <c r="P36" s="141"/>
      <c r="Q36" s="152">
        <v>1153</v>
      </c>
      <c r="R36" s="102"/>
      <c r="S36" s="141"/>
      <c r="T36" s="152">
        <v>1250</v>
      </c>
      <c r="U36" s="102"/>
      <c r="V36" s="102"/>
      <c r="W36" s="152">
        <v>549</v>
      </c>
      <c r="X36" s="102"/>
      <c r="Y36" s="102"/>
      <c r="Z36" s="152">
        <v>775</v>
      </c>
      <c r="AA36" s="102"/>
      <c r="AB36" s="102"/>
      <c r="AC36" s="152">
        <v>2952</v>
      </c>
    </row>
    <row r="37" spans="1:29" ht="12.6" customHeight="1" x14ac:dyDescent="0.2">
      <c r="A37" s="177"/>
      <c r="B37" s="177"/>
      <c r="D37" s="37"/>
      <c r="E37" s="102"/>
      <c r="F37" s="102"/>
      <c r="G37" s="141"/>
      <c r="H37" s="102"/>
      <c r="I37" s="102"/>
      <c r="J37" s="102"/>
      <c r="K37" s="102"/>
      <c r="L37" s="102"/>
      <c r="M37" s="102"/>
      <c r="N37" s="102"/>
      <c r="O37" s="102"/>
      <c r="P37" s="141"/>
      <c r="Q37" s="102"/>
      <c r="R37" s="102"/>
      <c r="S37" s="141"/>
      <c r="T37" s="102"/>
      <c r="U37" s="102"/>
      <c r="V37" s="102"/>
      <c r="W37" s="102"/>
      <c r="X37" s="102"/>
      <c r="Y37" s="102"/>
      <c r="Z37" s="102"/>
      <c r="AA37" s="102"/>
      <c r="AB37" s="102"/>
      <c r="AC37" s="102"/>
    </row>
    <row r="38" spans="1:29" ht="12.6" customHeight="1" x14ac:dyDescent="0.2">
      <c r="A38" s="182" t="s">
        <v>68</v>
      </c>
      <c r="B38" s="177"/>
      <c r="D38" s="37"/>
      <c r="E38" s="140">
        <v>-7</v>
      </c>
      <c r="F38" s="102"/>
      <c r="G38" s="155"/>
      <c r="H38" s="140">
        <v>6</v>
      </c>
      <c r="I38" s="102"/>
      <c r="J38" s="102"/>
      <c r="K38" s="156">
        <v>-6</v>
      </c>
      <c r="L38" s="102"/>
      <c r="M38" s="102"/>
      <c r="N38" s="156">
        <v>0</v>
      </c>
      <c r="O38" s="102"/>
      <c r="P38" s="155"/>
      <c r="Q38" s="156">
        <v>0</v>
      </c>
      <c r="R38" s="102"/>
      <c r="S38" s="155"/>
      <c r="T38" s="156">
        <v>0</v>
      </c>
      <c r="U38" s="102"/>
      <c r="V38" s="102"/>
      <c r="W38" s="156">
        <v>0</v>
      </c>
      <c r="X38" s="102"/>
      <c r="Y38" s="102"/>
      <c r="Z38" s="156">
        <v>-7</v>
      </c>
      <c r="AA38" s="102"/>
      <c r="AB38" s="102"/>
      <c r="AC38" s="156">
        <v>0</v>
      </c>
    </row>
    <row r="39" spans="1:29" ht="12.6" customHeight="1" x14ac:dyDescent="0.2">
      <c r="D39" s="37"/>
      <c r="E39" s="154"/>
      <c r="F39" s="102"/>
      <c r="G39" s="141"/>
      <c r="H39" s="154"/>
      <c r="I39" s="102"/>
      <c r="J39" s="102"/>
      <c r="K39" s="154"/>
      <c r="L39" s="102"/>
      <c r="M39" s="102"/>
      <c r="N39" s="154"/>
      <c r="O39" s="102"/>
      <c r="P39" s="141"/>
      <c r="Q39" s="154"/>
      <c r="R39" s="102"/>
      <c r="S39" s="141"/>
      <c r="T39" s="154"/>
      <c r="U39" s="102"/>
      <c r="V39" s="102"/>
      <c r="W39" s="154"/>
      <c r="X39" s="102"/>
      <c r="Y39" s="102"/>
      <c r="Z39" s="154"/>
      <c r="AA39" s="102"/>
      <c r="AB39" s="102"/>
      <c r="AC39" s="154"/>
    </row>
    <row r="40" spans="1:29" ht="12.6" customHeight="1" x14ac:dyDescent="0.2">
      <c r="A40" s="178" t="s">
        <v>69</v>
      </c>
      <c r="B40" s="177"/>
      <c r="D40" s="37"/>
      <c r="E40" s="152">
        <v>538</v>
      </c>
      <c r="F40" s="102"/>
      <c r="G40" s="141"/>
      <c r="H40" s="152">
        <v>1625</v>
      </c>
      <c r="I40" s="102"/>
      <c r="J40" s="102"/>
      <c r="K40" s="152">
        <v>-1381</v>
      </c>
      <c r="L40" s="102"/>
      <c r="M40" s="102"/>
      <c r="N40" s="152">
        <v>2624</v>
      </c>
      <c r="O40" s="102"/>
      <c r="P40" s="141"/>
      <c r="Q40" s="152">
        <v>1153</v>
      </c>
      <c r="R40" s="102"/>
      <c r="S40" s="141"/>
      <c r="T40" s="152">
        <v>1250</v>
      </c>
      <c r="U40" s="102"/>
      <c r="V40" s="102"/>
      <c r="W40" s="152">
        <v>549</v>
      </c>
      <c r="X40" s="102"/>
      <c r="Y40" s="102"/>
      <c r="Z40" s="152">
        <v>782</v>
      </c>
      <c r="AA40" s="102"/>
      <c r="AB40" s="102"/>
      <c r="AC40" s="152">
        <v>2952</v>
      </c>
    </row>
    <row r="41" spans="1:29" ht="12.6" customHeight="1" x14ac:dyDescent="0.2">
      <c r="D41" s="37"/>
      <c r="E41" s="102"/>
      <c r="F41" s="102"/>
      <c r="G41" s="141"/>
      <c r="H41" s="102"/>
      <c r="I41" s="102"/>
      <c r="J41" s="102"/>
      <c r="K41" s="102"/>
      <c r="L41" s="102"/>
      <c r="M41" s="102"/>
      <c r="N41" s="102"/>
      <c r="O41" s="102"/>
      <c r="P41" s="141"/>
      <c r="Q41" s="102"/>
      <c r="R41" s="102"/>
      <c r="S41" s="141"/>
      <c r="T41" s="102"/>
      <c r="U41" s="102"/>
      <c r="V41" s="102"/>
      <c r="W41" s="102"/>
      <c r="X41" s="102"/>
      <c r="Y41" s="102"/>
      <c r="Z41" s="102"/>
      <c r="AA41" s="102"/>
      <c r="AB41" s="102"/>
      <c r="AC41" s="102"/>
    </row>
    <row r="42" spans="1:29" ht="12.6" customHeight="1" x14ac:dyDescent="0.2">
      <c r="A42" s="182" t="s">
        <v>70</v>
      </c>
      <c r="B42" s="177"/>
      <c r="D42" s="37"/>
      <c r="E42" s="140">
        <v>30</v>
      </c>
      <c r="F42" s="102"/>
      <c r="G42" s="141"/>
      <c r="H42" s="140">
        <v>30</v>
      </c>
      <c r="I42" s="102"/>
      <c r="J42" s="102"/>
      <c r="K42" s="140">
        <v>27</v>
      </c>
      <c r="L42" s="102"/>
      <c r="M42" s="102"/>
      <c r="N42" s="140">
        <v>26</v>
      </c>
      <c r="O42" s="102"/>
      <c r="P42" s="141"/>
      <c r="Q42" s="140">
        <v>27</v>
      </c>
      <c r="R42" s="102"/>
      <c r="S42" s="141"/>
      <c r="T42" s="140">
        <v>26</v>
      </c>
      <c r="U42" s="102"/>
      <c r="V42" s="102"/>
      <c r="W42" s="140">
        <v>36</v>
      </c>
      <c r="X42" s="102"/>
      <c r="Y42" s="102"/>
      <c r="Z42" s="140">
        <v>87</v>
      </c>
      <c r="AA42" s="102"/>
      <c r="AB42" s="102"/>
      <c r="AC42" s="140">
        <v>89</v>
      </c>
    </row>
    <row r="43" spans="1:29" ht="12.6" customHeight="1" x14ac:dyDescent="0.2">
      <c r="A43" s="177"/>
      <c r="B43" s="177"/>
      <c r="D43" s="37"/>
      <c r="E43" s="33"/>
      <c r="G43" s="37"/>
      <c r="H43" s="33"/>
      <c r="K43" s="33"/>
      <c r="N43" s="33"/>
      <c r="P43" s="37"/>
      <c r="Q43" s="33"/>
      <c r="S43" s="37"/>
      <c r="T43" s="33"/>
      <c r="W43" s="33"/>
      <c r="Z43" s="33"/>
      <c r="AC43" s="33"/>
    </row>
    <row r="44" spans="1:29" ht="12.6" customHeight="1" thickBot="1" x14ac:dyDescent="0.25">
      <c r="A44" s="178" t="s">
        <v>71</v>
      </c>
      <c r="B44" s="177"/>
      <c r="D44" s="37"/>
      <c r="E44" s="26">
        <v>508</v>
      </c>
      <c r="G44" s="37"/>
      <c r="H44" s="26">
        <v>1595</v>
      </c>
      <c r="K44" s="26">
        <v>-1408</v>
      </c>
      <c r="N44" s="26">
        <v>2598</v>
      </c>
      <c r="P44" s="37"/>
      <c r="Q44" s="26">
        <v>1126</v>
      </c>
      <c r="S44" s="37"/>
      <c r="T44" s="26">
        <v>1224</v>
      </c>
      <c r="W44" s="26">
        <v>513</v>
      </c>
      <c r="Z44" s="26">
        <v>695</v>
      </c>
      <c r="AC44" s="26">
        <v>2863</v>
      </c>
    </row>
    <row r="45" spans="1:29" ht="12.6" customHeight="1" thickTop="1" x14ac:dyDescent="0.2">
      <c r="A45" s="177"/>
      <c r="B45" s="177"/>
      <c r="D45" s="37"/>
      <c r="E45" s="38"/>
      <c r="G45" s="37"/>
      <c r="H45" s="38"/>
      <c r="K45" s="38"/>
      <c r="N45" s="38"/>
      <c r="P45" s="37"/>
      <c r="Q45" s="38"/>
      <c r="S45" s="37"/>
      <c r="T45" s="38"/>
      <c r="W45" s="38"/>
      <c r="Z45" s="38"/>
      <c r="AC45" s="38"/>
    </row>
    <row r="46" spans="1:29" ht="12.6" customHeight="1" x14ac:dyDescent="0.2">
      <c r="A46" s="178" t="s">
        <v>72</v>
      </c>
      <c r="B46" s="177"/>
      <c r="D46" s="37"/>
      <c r="G46" s="37"/>
      <c r="P46" s="37"/>
      <c r="S46" s="37"/>
    </row>
    <row r="47" spans="1:29" ht="12.6" customHeight="1" x14ac:dyDescent="0.2">
      <c r="A47" s="177"/>
      <c r="B47" s="177"/>
      <c r="D47" s="37"/>
      <c r="G47" s="37"/>
      <c r="P47" s="37"/>
      <c r="S47" s="37"/>
    </row>
    <row r="48" spans="1:29" ht="14.1" customHeight="1" x14ac:dyDescent="0.2">
      <c r="A48" s="179" t="s">
        <v>73</v>
      </c>
      <c r="B48" s="177"/>
      <c r="D48" s="37"/>
      <c r="G48" s="37"/>
      <c r="P48" s="37"/>
      <c r="S48" s="37"/>
    </row>
    <row r="49" spans="1:29" ht="14.1" customHeight="1" x14ac:dyDescent="0.2">
      <c r="A49" s="180" t="s">
        <v>74</v>
      </c>
      <c r="B49" s="177"/>
      <c r="D49" s="37"/>
      <c r="E49" s="29">
        <v>0.62</v>
      </c>
      <c r="G49" s="37"/>
      <c r="H49" s="29">
        <v>4.68</v>
      </c>
      <c r="K49" s="29">
        <v>7.88</v>
      </c>
      <c r="N49" s="29">
        <v>7.38</v>
      </c>
      <c r="P49" s="37"/>
      <c r="Q49" s="29">
        <v>3.82</v>
      </c>
      <c r="S49" s="37"/>
      <c r="T49" s="29">
        <v>3.44</v>
      </c>
      <c r="W49" s="29">
        <v>2.52</v>
      </c>
      <c r="Z49" s="29">
        <v>13.31</v>
      </c>
      <c r="AC49" s="29">
        <v>9.77</v>
      </c>
    </row>
    <row r="50" spans="1:29" ht="12.6" customHeight="1" x14ac:dyDescent="0.2">
      <c r="A50" s="180" t="s">
        <v>75</v>
      </c>
      <c r="B50" s="177"/>
      <c r="D50" s="37"/>
      <c r="E50" s="139">
        <v>1.1100000000000001</v>
      </c>
      <c r="F50" s="137"/>
      <c r="G50" s="138"/>
      <c r="H50" s="139">
        <v>0.66</v>
      </c>
      <c r="I50" s="137"/>
      <c r="J50" s="137"/>
      <c r="K50" s="139">
        <v>-12.53</v>
      </c>
      <c r="L50" s="137"/>
      <c r="M50" s="137"/>
      <c r="N50" s="139">
        <v>1.1599999999999999</v>
      </c>
      <c r="O50" s="137"/>
      <c r="P50" s="138"/>
      <c r="Q50" s="139">
        <v>-0.2</v>
      </c>
      <c r="R50" s="137"/>
      <c r="S50" s="138"/>
      <c r="T50" s="139">
        <v>0.46</v>
      </c>
      <c r="U50" s="137"/>
      <c r="V50" s="137"/>
      <c r="W50" s="139">
        <v>-0.9</v>
      </c>
      <c r="X50" s="137"/>
      <c r="Y50" s="137"/>
      <c r="Z50" s="139">
        <v>-10.98</v>
      </c>
      <c r="AA50" s="137"/>
      <c r="AB50" s="137"/>
      <c r="AC50" s="139">
        <v>-0.66</v>
      </c>
    </row>
    <row r="51" spans="1:29" ht="13.5" customHeight="1" thickBot="1" x14ac:dyDescent="0.25">
      <c r="A51" s="181" t="s">
        <v>76</v>
      </c>
      <c r="B51" s="177"/>
      <c r="D51" s="37"/>
      <c r="E51" s="30">
        <v>1.73</v>
      </c>
      <c r="G51" s="37"/>
      <c r="H51" s="30">
        <v>5.34</v>
      </c>
      <c r="K51" s="30">
        <v>-4.6500000000000004</v>
      </c>
      <c r="N51" s="30">
        <v>8.5399999999999991</v>
      </c>
      <c r="P51" s="37"/>
      <c r="Q51" s="30">
        <v>3.62</v>
      </c>
      <c r="S51" s="37"/>
      <c r="T51" s="30">
        <v>3.9</v>
      </c>
      <c r="W51" s="30">
        <v>1.62</v>
      </c>
      <c r="Z51" s="30">
        <v>2.33</v>
      </c>
      <c r="AC51" s="30">
        <v>9.11</v>
      </c>
    </row>
    <row r="52" spans="1:29" ht="12.6" customHeight="1" thickTop="1" x14ac:dyDescent="0.2">
      <c r="A52" s="177"/>
      <c r="B52" s="177"/>
      <c r="D52" s="37"/>
      <c r="E52" s="38"/>
      <c r="G52" s="37"/>
      <c r="H52" s="38"/>
      <c r="K52" s="38"/>
      <c r="N52" s="38"/>
      <c r="P52" s="37"/>
      <c r="Q52" s="38"/>
      <c r="S52" s="37"/>
      <c r="T52" s="38"/>
      <c r="W52" s="38"/>
      <c r="Z52" s="38"/>
      <c r="AC52" s="38"/>
    </row>
    <row r="53" spans="1:29" ht="14.1" customHeight="1" x14ac:dyDescent="0.2">
      <c r="A53" s="179" t="s">
        <v>77</v>
      </c>
      <c r="B53" s="177"/>
      <c r="D53" s="37"/>
      <c r="G53" s="37"/>
      <c r="P53" s="37"/>
      <c r="S53" s="37"/>
    </row>
    <row r="54" spans="1:29" ht="14.1" customHeight="1" x14ac:dyDescent="0.2">
      <c r="A54" s="180" t="s">
        <v>74</v>
      </c>
      <c r="B54" s="177"/>
      <c r="D54" s="37"/>
      <c r="E54" s="29">
        <v>0.62</v>
      </c>
      <c r="G54" s="37"/>
      <c r="H54" s="29">
        <v>4.6100000000000003</v>
      </c>
      <c r="K54" s="29">
        <v>7.78</v>
      </c>
      <c r="N54" s="29">
        <v>7.3</v>
      </c>
      <c r="P54" s="37"/>
      <c r="Q54" s="29">
        <v>3.78</v>
      </c>
      <c r="S54" s="37"/>
      <c r="T54" s="29">
        <v>3.41</v>
      </c>
      <c r="W54" s="29">
        <v>2.48</v>
      </c>
      <c r="Z54" s="29">
        <v>13.11</v>
      </c>
      <c r="AC54" s="29">
        <v>9.66</v>
      </c>
    </row>
    <row r="55" spans="1:29" ht="14.1" customHeight="1" x14ac:dyDescent="0.2">
      <c r="A55" s="180" t="s">
        <v>75</v>
      </c>
      <c r="B55" s="177"/>
      <c r="D55" s="37"/>
      <c r="E55" s="139">
        <v>1.0900000000000001</v>
      </c>
      <c r="F55" s="137"/>
      <c r="G55" s="138"/>
      <c r="H55" s="139">
        <v>0.65</v>
      </c>
      <c r="I55" s="137"/>
      <c r="J55" s="137"/>
      <c r="K55" s="139">
        <v>-12.38</v>
      </c>
      <c r="L55" s="137"/>
      <c r="M55" s="137"/>
      <c r="N55" s="139">
        <v>1.1499999999999999</v>
      </c>
      <c r="O55" s="137"/>
      <c r="P55" s="138"/>
      <c r="Q55" s="139">
        <v>-0.2</v>
      </c>
      <c r="R55" s="137"/>
      <c r="S55" s="138"/>
      <c r="T55" s="139">
        <v>0.45</v>
      </c>
      <c r="U55" s="137"/>
      <c r="V55" s="137"/>
      <c r="W55" s="139">
        <v>-0.89</v>
      </c>
      <c r="X55" s="137"/>
      <c r="Y55" s="137"/>
      <c r="Z55" s="139">
        <v>-10.81</v>
      </c>
      <c r="AA55" s="137"/>
      <c r="AB55" s="137"/>
      <c r="AC55" s="139">
        <v>-0.65</v>
      </c>
    </row>
    <row r="56" spans="1:29" ht="14.1" customHeight="1" thickBot="1" x14ac:dyDescent="0.25">
      <c r="A56" s="181" t="s">
        <v>76</v>
      </c>
      <c r="B56" s="177"/>
      <c r="D56" s="37"/>
      <c r="E56" s="30">
        <v>1.71</v>
      </c>
      <c r="G56" s="37"/>
      <c r="H56" s="30">
        <v>5.26</v>
      </c>
      <c r="K56" s="30">
        <v>-4.5999999999999996</v>
      </c>
      <c r="N56" s="30">
        <v>8.4499999999999993</v>
      </c>
      <c r="P56" s="37"/>
      <c r="Q56" s="30">
        <v>3.58</v>
      </c>
      <c r="S56" s="37"/>
      <c r="T56" s="30">
        <v>3.86</v>
      </c>
      <c r="W56" s="30">
        <v>1.59</v>
      </c>
      <c r="Z56" s="30">
        <v>2.2999999999999998</v>
      </c>
      <c r="AC56" s="30">
        <v>9.01</v>
      </c>
    </row>
    <row r="57" spans="1:29" ht="12.6" customHeight="1" thickTop="1" x14ac:dyDescent="0.2">
      <c r="D57" s="37"/>
      <c r="E57" s="38"/>
      <c r="G57" s="37"/>
      <c r="H57" s="38"/>
      <c r="K57" s="38"/>
      <c r="N57" s="38"/>
      <c r="P57" s="37"/>
      <c r="Q57" s="38"/>
      <c r="S57" s="37"/>
      <c r="T57" s="38"/>
      <c r="W57" s="38"/>
      <c r="Z57" s="38"/>
      <c r="AC57" s="38"/>
    </row>
    <row r="58" spans="1:29" ht="12.6" customHeight="1" x14ac:dyDescent="0.2">
      <c r="A58" s="176" t="s">
        <v>78</v>
      </c>
      <c r="B58" s="177"/>
      <c r="D58" s="37"/>
      <c r="E58" s="31">
        <v>293.10000000000002</v>
      </c>
      <c r="G58" s="37"/>
      <c r="H58" s="31">
        <v>298.8</v>
      </c>
      <c r="K58" s="31">
        <v>302.5</v>
      </c>
      <c r="N58" s="31">
        <v>304.3</v>
      </c>
      <c r="P58" s="37"/>
      <c r="Q58" s="31">
        <v>311.2</v>
      </c>
      <c r="S58" s="37"/>
      <c r="T58" s="31">
        <v>313.7</v>
      </c>
      <c r="W58" s="31">
        <v>317.39999999999998</v>
      </c>
      <c r="Z58" s="31">
        <v>298.10000000000002</v>
      </c>
      <c r="AC58" s="31">
        <v>314.10000000000002</v>
      </c>
    </row>
    <row r="59" spans="1:29" ht="12.6" customHeight="1" x14ac:dyDescent="0.2">
      <c r="A59" s="176" t="s">
        <v>79</v>
      </c>
      <c r="B59" s="177"/>
      <c r="D59" s="37"/>
      <c r="E59" s="31">
        <v>297.89999999999998</v>
      </c>
      <c r="G59" s="37"/>
      <c r="H59" s="31">
        <v>303.3</v>
      </c>
      <c r="K59" s="31">
        <v>306.39999999999998</v>
      </c>
      <c r="N59" s="31">
        <v>307.60000000000002</v>
      </c>
      <c r="P59" s="37"/>
      <c r="Q59" s="31">
        <v>314.10000000000002</v>
      </c>
      <c r="S59" s="37"/>
      <c r="T59" s="31">
        <v>317</v>
      </c>
      <c r="W59" s="31">
        <v>322.39999999999998</v>
      </c>
      <c r="Z59" s="31">
        <v>302.60000000000002</v>
      </c>
      <c r="AC59" s="31">
        <v>317.89999999999998</v>
      </c>
    </row>
    <row r="60" spans="1:29" ht="12.6" customHeight="1" x14ac:dyDescent="0.2">
      <c r="A60" s="177"/>
      <c r="B60" s="177"/>
      <c r="D60" s="37"/>
      <c r="G60" s="37"/>
      <c r="P60" s="37"/>
      <c r="S60" s="37"/>
    </row>
    <row r="61" spans="1:29" ht="12.6" customHeight="1" x14ac:dyDescent="0.2">
      <c r="A61" s="178" t="s">
        <v>80</v>
      </c>
      <c r="B61" s="177"/>
      <c r="D61" s="37"/>
      <c r="E61" s="29">
        <v>0.81</v>
      </c>
      <c r="G61" s="37"/>
      <c r="H61" s="29">
        <v>0.81</v>
      </c>
      <c r="K61" s="29">
        <v>0.81</v>
      </c>
      <c r="N61" s="29">
        <v>0.54</v>
      </c>
      <c r="P61" s="37"/>
      <c r="Q61" s="29">
        <v>0.54</v>
      </c>
      <c r="S61" s="37"/>
      <c r="T61" s="29">
        <v>0.54</v>
      </c>
      <c r="W61" s="29">
        <v>0.54</v>
      </c>
      <c r="Z61" s="29">
        <v>2.4300000000000002</v>
      </c>
      <c r="AC61" s="29">
        <v>1.62</v>
      </c>
    </row>
    <row r="62" spans="1:29" ht="12.6" customHeight="1" x14ac:dyDescent="0.2">
      <c r="D62" s="39"/>
      <c r="G62" s="37"/>
      <c r="P62" s="39"/>
      <c r="S62" s="37"/>
    </row>
    <row r="63" spans="1:29" ht="12.6" customHeight="1" x14ac:dyDescent="0.2">
      <c r="D63" s="33"/>
      <c r="E63" s="33"/>
      <c r="F63" s="33"/>
      <c r="P63" s="33"/>
      <c r="Q63" s="33"/>
      <c r="R63" s="33"/>
    </row>
    <row r="64" spans="1:29" ht="15.75" customHeight="1" x14ac:dyDescent="0.2"/>
    <row r="65" ht="15.75" customHeight="1" x14ac:dyDescent="0.2"/>
    <row r="66" ht="15.75" customHeight="1" x14ac:dyDescent="0.2"/>
  </sheetData>
  <mergeCells count="54">
    <mergeCell ref="A4:B4"/>
    <mergeCell ref="A7:B7"/>
    <mergeCell ref="A8:B8"/>
    <mergeCell ref="A1:AC1"/>
    <mergeCell ref="A2:AC2"/>
    <mergeCell ref="D4:X4"/>
    <mergeCell ref="A17:B17"/>
    <mergeCell ref="A18:B18"/>
    <mergeCell ref="A19:B19"/>
    <mergeCell ref="A9:B9"/>
    <mergeCell ref="A10:B10"/>
    <mergeCell ref="A11:B11"/>
    <mergeCell ref="A12:B12"/>
    <mergeCell ref="A13:B13"/>
    <mergeCell ref="A29:B29"/>
    <mergeCell ref="A30:B30"/>
    <mergeCell ref="A31:B31"/>
    <mergeCell ref="Z4:AC4"/>
    <mergeCell ref="A32:B32"/>
    <mergeCell ref="A25:B25"/>
    <mergeCell ref="A26:B26"/>
    <mergeCell ref="A27:B27"/>
    <mergeCell ref="A28:B28"/>
    <mergeCell ref="A20:B20"/>
    <mergeCell ref="A21:B21"/>
    <mergeCell ref="A22:B22"/>
    <mergeCell ref="A23:B23"/>
    <mergeCell ref="A24:B24"/>
    <mergeCell ref="A15:B15"/>
    <mergeCell ref="A16:B16"/>
    <mergeCell ref="A34:B34"/>
    <mergeCell ref="A36:B36"/>
    <mergeCell ref="A37:B37"/>
    <mergeCell ref="A38:B38"/>
    <mergeCell ref="A40:B40"/>
    <mergeCell ref="A42:B42"/>
    <mergeCell ref="A43:B43"/>
    <mergeCell ref="A44:B44"/>
    <mergeCell ref="A45:B45"/>
    <mergeCell ref="A46:B46"/>
    <mergeCell ref="A47:B47"/>
    <mergeCell ref="A48:B48"/>
    <mergeCell ref="A49:B49"/>
    <mergeCell ref="A50:B50"/>
    <mergeCell ref="A51:B51"/>
    <mergeCell ref="A58:B58"/>
    <mergeCell ref="A59:B59"/>
    <mergeCell ref="A60:B60"/>
    <mergeCell ref="A61:B61"/>
    <mergeCell ref="A52:B52"/>
    <mergeCell ref="A53:B53"/>
    <mergeCell ref="A54:B54"/>
    <mergeCell ref="A55:B55"/>
    <mergeCell ref="A56:B56"/>
  </mergeCells>
  <printOptions horizontalCentered="1"/>
  <pageMargins left="0.25" right="0.25" top="0.5" bottom="0.5" header="0.3" footer="0.3"/>
  <pageSetup scale="68" orientation="landscape" r:id="rId1"/>
  <headerFooter>
    <oddFooter>&amp;L&amp;K0033A0The Allstate Corporation 3Q21 Supplement&amp;R&amp;A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44"/>
  <sheetViews>
    <sheetView showRuler="0" workbookViewId="0">
      <selection sqref="A1:AB1"/>
    </sheetView>
  </sheetViews>
  <sheetFormatPr defaultColWidth="13.7109375" defaultRowHeight="12.75" x14ac:dyDescent="0.2"/>
  <cols>
    <col min="1" max="1" width="52.28515625" customWidth="1"/>
    <col min="2" max="3" width="2.42578125" customWidth="1"/>
    <col min="4" max="4" width="10.140625" customWidth="1"/>
    <col min="5" max="6" width="2.42578125" customWidth="1"/>
    <col min="7" max="7" width="10.140625" customWidth="1"/>
    <col min="8" max="9" width="2.42578125" customWidth="1"/>
    <col min="10" max="10" width="10.140625" customWidth="1"/>
    <col min="11" max="12" width="2.42578125" customWidth="1"/>
    <col min="13" max="13" width="10.140625" customWidth="1"/>
    <col min="14" max="15" width="2.42578125" customWidth="1"/>
    <col min="16" max="16" width="10.140625" customWidth="1"/>
    <col min="17" max="18" width="2.42578125" customWidth="1"/>
    <col min="19" max="19" width="10.140625" customWidth="1"/>
    <col min="20" max="21" width="2.42578125" customWidth="1"/>
    <col min="22" max="22" width="10.140625" customWidth="1"/>
    <col min="23" max="24" width="2.42578125" customWidth="1"/>
    <col min="25" max="25" width="10.140625" customWidth="1"/>
    <col min="26" max="27" width="2.42578125" customWidth="1"/>
    <col min="28" max="28" width="10.140625" customWidth="1"/>
    <col min="29" max="29" width="2.42578125" customWidth="1"/>
  </cols>
  <sheetData>
    <row r="1" spans="1:28"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row>
    <row r="2" spans="1:28" ht="14.1" customHeight="1" x14ac:dyDescent="0.25">
      <c r="A2" s="187" t="s">
        <v>12</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row>
    <row r="3" spans="1:28" ht="12.6" customHeight="1" x14ac:dyDescent="0.2"/>
    <row r="4" spans="1:28" ht="12.6" customHeight="1" x14ac:dyDescent="0.2">
      <c r="A4" s="15" t="s">
        <v>34</v>
      </c>
      <c r="C4" s="183" t="s">
        <v>35</v>
      </c>
      <c r="D4" s="177"/>
      <c r="E4" s="177"/>
      <c r="F4" s="177"/>
      <c r="G4" s="177"/>
      <c r="H4" s="177"/>
      <c r="I4" s="177"/>
      <c r="J4" s="177"/>
      <c r="K4" s="177"/>
      <c r="L4" s="177"/>
      <c r="M4" s="177"/>
      <c r="N4" s="177"/>
      <c r="O4" s="177"/>
      <c r="P4" s="177"/>
      <c r="Q4" s="177"/>
      <c r="R4" s="177"/>
      <c r="S4" s="177"/>
      <c r="T4" s="177"/>
      <c r="U4" s="177"/>
      <c r="V4" s="177"/>
      <c r="W4" s="177"/>
      <c r="Y4" s="183" t="s">
        <v>36</v>
      </c>
      <c r="Z4" s="177"/>
      <c r="AA4" s="177"/>
      <c r="AB4" s="177"/>
    </row>
    <row r="5" spans="1:28" ht="12.6" customHeight="1" x14ac:dyDescent="0.2">
      <c r="C5" s="32"/>
      <c r="D5" s="32"/>
      <c r="E5" s="32"/>
      <c r="F5" s="33"/>
      <c r="G5" s="33"/>
      <c r="H5" s="33"/>
      <c r="I5" s="33"/>
      <c r="J5" s="33"/>
      <c r="K5" s="33"/>
      <c r="L5" s="33"/>
      <c r="M5" s="33"/>
      <c r="N5" s="33"/>
      <c r="O5" s="32"/>
      <c r="P5" s="32"/>
      <c r="Q5" s="32"/>
      <c r="R5" s="33"/>
      <c r="S5" s="33"/>
      <c r="T5" s="33"/>
      <c r="U5" s="33"/>
      <c r="V5" s="33"/>
      <c r="W5" s="33"/>
      <c r="Y5" s="33"/>
      <c r="Z5" s="33"/>
      <c r="AA5" s="33"/>
      <c r="AB5" s="33"/>
    </row>
    <row r="6" spans="1:28" ht="24.2" customHeight="1" x14ac:dyDescent="0.2">
      <c r="C6" s="34"/>
      <c r="D6" s="17" t="s">
        <v>37</v>
      </c>
      <c r="E6" s="35"/>
      <c r="F6" s="36"/>
      <c r="G6" s="18" t="s">
        <v>38</v>
      </c>
      <c r="J6" s="18" t="s">
        <v>39</v>
      </c>
      <c r="M6" s="18" t="s">
        <v>40</v>
      </c>
      <c r="O6" s="34"/>
      <c r="P6" s="17" t="s">
        <v>41</v>
      </c>
      <c r="Q6" s="35"/>
      <c r="R6" s="36"/>
      <c r="S6" s="18" t="s">
        <v>42</v>
      </c>
      <c r="V6" s="18" t="s">
        <v>43</v>
      </c>
      <c r="Y6" s="18" t="s">
        <v>37</v>
      </c>
      <c r="AB6" s="18" t="s">
        <v>41</v>
      </c>
    </row>
    <row r="7" spans="1:28" ht="12.6" customHeight="1" x14ac:dyDescent="0.2">
      <c r="A7" s="19" t="s">
        <v>81</v>
      </c>
      <c r="C7" s="37"/>
      <c r="D7" s="33"/>
      <c r="F7" s="37"/>
      <c r="G7" s="33"/>
      <c r="J7" s="33"/>
      <c r="M7" s="33"/>
      <c r="O7" s="37"/>
      <c r="P7" s="33"/>
      <c r="R7" s="37"/>
      <c r="S7" s="33"/>
      <c r="V7" s="33"/>
      <c r="Y7" s="33"/>
      <c r="AB7" s="33"/>
    </row>
    <row r="8" spans="1:28" ht="12.6" customHeight="1" x14ac:dyDescent="0.2">
      <c r="C8" s="37"/>
      <c r="F8" s="37"/>
      <c r="O8" s="37"/>
      <c r="R8" s="37"/>
    </row>
    <row r="9" spans="1:28" ht="12.6" customHeight="1" x14ac:dyDescent="0.2">
      <c r="A9" s="28" t="s">
        <v>71</v>
      </c>
      <c r="C9" s="37"/>
      <c r="D9" s="21">
        <v>508</v>
      </c>
      <c r="F9" s="37"/>
      <c r="G9" s="21">
        <v>1595</v>
      </c>
      <c r="J9" s="21">
        <v>-1408</v>
      </c>
      <c r="M9" s="21">
        <v>2598</v>
      </c>
      <c r="O9" s="37"/>
      <c r="P9" s="21">
        <v>1126</v>
      </c>
      <c r="R9" s="37"/>
      <c r="S9" s="21">
        <v>1224</v>
      </c>
      <c r="V9" s="21">
        <v>513</v>
      </c>
      <c r="Y9" s="21">
        <v>695</v>
      </c>
      <c r="AB9" s="21">
        <v>2863</v>
      </c>
    </row>
    <row r="10" spans="1:28" ht="12.6" customHeight="1" x14ac:dyDescent="0.2">
      <c r="C10" s="37"/>
      <c r="F10" s="37"/>
      <c r="O10" s="37"/>
      <c r="R10" s="37"/>
    </row>
    <row r="11" spans="1:28" ht="12.6" customHeight="1" x14ac:dyDescent="0.2">
      <c r="A11" s="28" t="s">
        <v>82</v>
      </c>
      <c r="C11" s="37"/>
      <c r="D11" s="22">
        <v>-105</v>
      </c>
      <c r="F11" s="37"/>
      <c r="G11" s="22">
        <v>-287</v>
      </c>
      <c r="J11" s="22">
        <v>-426</v>
      </c>
      <c r="M11" s="22">
        <v>-490</v>
      </c>
      <c r="O11" s="37"/>
      <c r="P11" s="22">
        <v>-319</v>
      </c>
      <c r="R11" s="37"/>
      <c r="S11" s="22">
        <v>-440</v>
      </c>
      <c r="V11" s="22">
        <v>162</v>
      </c>
      <c r="Y11" s="22">
        <v>-818</v>
      </c>
      <c r="AB11" s="22">
        <v>-597</v>
      </c>
    </row>
    <row r="12" spans="1:28" ht="22.5" customHeight="1" x14ac:dyDescent="0.2">
      <c r="A12" s="28" t="s">
        <v>58</v>
      </c>
      <c r="C12" s="37"/>
      <c r="D12" s="22">
        <v>40</v>
      </c>
      <c r="F12" s="37"/>
      <c r="G12" s="22">
        <v>-134</v>
      </c>
      <c r="J12" s="22">
        <v>-310</v>
      </c>
      <c r="M12" s="22">
        <v>-371</v>
      </c>
      <c r="O12" s="37"/>
      <c r="P12" s="22">
        <v>-71</v>
      </c>
      <c r="R12" s="37"/>
      <c r="S12" s="22">
        <v>73</v>
      </c>
      <c r="V12" s="22">
        <v>318</v>
      </c>
      <c r="Y12" s="22">
        <v>-404</v>
      </c>
      <c r="AB12" s="22">
        <v>320</v>
      </c>
    </row>
    <row r="13" spans="1:28" ht="12.6" customHeight="1" x14ac:dyDescent="0.2">
      <c r="A13" s="28" t="s">
        <v>83</v>
      </c>
      <c r="C13" s="37"/>
      <c r="D13" s="22">
        <v>0</v>
      </c>
      <c r="F13" s="37"/>
      <c r="G13" s="22">
        <v>0</v>
      </c>
      <c r="J13" s="22">
        <v>0</v>
      </c>
      <c r="M13" s="22">
        <v>0</v>
      </c>
      <c r="O13" s="37"/>
      <c r="P13" s="22">
        <v>-8</v>
      </c>
      <c r="R13" s="37"/>
      <c r="S13" s="22">
        <v>0</v>
      </c>
      <c r="V13" s="22">
        <v>0</v>
      </c>
      <c r="Y13" s="22">
        <v>0</v>
      </c>
      <c r="AB13" s="22">
        <v>-8</v>
      </c>
    </row>
    <row r="14" spans="1:28" ht="22.5" customHeight="1" x14ac:dyDescent="0.2">
      <c r="A14" s="28" t="s">
        <v>84</v>
      </c>
      <c r="C14" s="37"/>
      <c r="D14" s="22">
        <v>0</v>
      </c>
      <c r="F14" s="37"/>
      <c r="G14" s="22">
        <v>0</v>
      </c>
      <c r="J14" s="22">
        <v>1</v>
      </c>
      <c r="M14" s="22">
        <v>-1</v>
      </c>
      <c r="O14" s="37"/>
      <c r="P14" s="22">
        <v>1</v>
      </c>
      <c r="R14" s="37"/>
      <c r="S14" s="22">
        <v>0</v>
      </c>
      <c r="V14" s="22">
        <v>0</v>
      </c>
      <c r="Y14" s="22">
        <v>1</v>
      </c>
      <c r="AB14" s="22">
        <v>1</v>
      </c>
    </row>
    <row r="15" spans="1:28" ht="22.5" customHeight="1" x14ac:dyDescent="0.2">
      <c r="A15" s="28" t="s">
        <v>85</v>
      </c>
      <c r="C15" s="37"/>
      <c r="D15" s="22">
        <v>109</v>
      </c>
      <c r="F15" s="37"/>
      <c r="G15" s="22">
        <v>105</v>
      </c>
      <c r="J15" s="22">
        <v>75</v>
      </c>
      <c r="M15" s="22">
        <v>30</v>
      </c>
      <c r="O15" s="37"/>
      <c r="P15" s="22">
        <v>31</v>
      </c>
      <c r="R15" s="37"/>
      <c r="S15" s="22">
        <v>29</v>
      </c>
      <c r="V15" s="22">
        <v>28</v>
      </c>
      <c r="Y15" s="22">
        <v>289</v>
      </c>
      <c r="AB15" s="22">
        <v>88</v>
      </c>
    </row>
    <row r="16" spans="1:28" ht="12.6" customHeight="1" x14ac:dyDescent="0.2">
      <c r="A16" s="28" t="s">
        <v>86</v>
      </c>
      <c r="C16" s="37"/>
      <c r="D16" s="22">
        <v>0</v>
      </c>
      <c r="F16" s="37"/>
      <c r="G16" s="22">
        <v>-6</v>
      </c>
      <c r="J16" s="22">
        <v>0</v>
      </c>
      <c r="M16" s="22">
        <v>0</v>
      </c>
      <c r="O16" s="37"/>
      <c r="P16" s="22">
        <v>0</v>
      </c>
      <c r="R16" s="37"/>
      <c r="S16" s="22">
        <v>0</v>
      </c>
      <c r="V16" s="22">
        <v>0</v>
      </c>
      <c r="Y16" s="22">
        <v>-6</v>
      </c>
      <c r="AB16" s="22">
        <v>0</v>
      </c>
    </row>
    <row r="17" spans="1:28" ht="12.6" customHeight="1" x14ac:dyDescent="0.2">
      <c r="A17" s="28" t="s">
        <v>87</v>
      </c>
      <c r="C17" s="37"/>
      <c r="D17" s="22">
        <v>-235</v>
      </c>
      <c r="F17" s="37"/>
      <c r="G17" s="22">
        <v>-493</v>
      </c>
      <c r="J17" s="22">
        <v>4163</v>
      </c>
      <c r="M17" s="22">
        <v>-446</v>
      </c>
      <c r="O17" s="37"/>
      <c r="P17" s="22">
        <v>86</v>
      </c>
      <c r="R17" s="37"/>
      <c r="S17" s="22">
        <v>-167</v>
      </c>
      <c r="V17" s="22">
        <v>370</v>
      </c>
      <c r="Y17" s="22">
        <v>3435</v>
      </c>
      <c r="AB17" s="22">
        <v>289</v>
      </c>
    </row>
    <row r="18" spans="1:28" ht="12.6" customHeight="1" x14ac:dyDescent="0.2">
      <c r="A18" s="28" t="s">
        <v>88</v>
      </c>
      <c r="C18" s="37"/>
      <c r="D18" s="23">
        <v>-100</v>
      </c>
      <c r="F18" s="37"/>
      <c r="G18" s="23">
        <v>369</v>
      </c>
      <c r="J18" s="23">
        <v>-224</v>
      </c>
      <c r="M18" s="23">
        <v>272</v>
      </c>
      <c r="O18" s="37"/>
      <c r="P18" s="23">
        <v>54</v>
      </c>
      <c r="R18" s="37"/>
      <c r="S18" s="23">
        <v>97</v>
      </c>
      <c r="V18" s="23">
        <v>-189</v>
      </c>
      <c r="Y18" s="23">
        <v>45</v>
      </c>
      <c r="AB18" s="23">
        <v>-38</v>
      </c>
    </row>
    <row r="19" spans="1:28" ht="3.4" customHeight="1" x14ac:dyDescent="0.2">
      <c r="C19" s="37"/>
      <c r="D19" s="33"/>
      <c r="F19" s="37"/>
      <c r="G19" s="33"/>
      <c r="J19" s="33"/>
      <c r="M19" s="33"/>
      <c r="O19" s="37"/>
      <c r="P19" s="33"/>
      <c r="R19" s="37"/>
      <c r="S19" s="33"/>
      <c r="V19" s="33"/>
      <c r="Y19" s="33"/>
      <c r="AB19" s="33"/>
    </row>
    <row r="20" spans="1:28" ht="12.6" customHeight="1" thickBot="1" x14ac:dyDescent="0.25">
      <c r="A20" s="27" t="s">
        <v>89</v>
      </c>
      <c r="C20" s="37"/>
      <c r="D20" s="26">
        <v>217</v>
      </c>
      <c r="F20" s="37"/>
      <c r="G20" s="26">
        <v>1149</v>
      </c>
      <c r="J20" s="26">
        <v>1871</v>
      </c>
      <c r="M20" s="26">
        <v>1592</v>
      </c>
      <c r="O20" s="37"/>
      <c r="P20" s="26">
        <v>900</v>
      </c>
      <c r="R20" s="37"/>
      <c r="S20" s="26">
        <v>816</v>
      </c>
      <c r="V20" s="26">
        <v>1202</v>
      </c>
      <c r="Y20" s="26">
        <v>3237</v>
      </c>
      <c r="AB20" s="26">
        <v>2918</v>
      </c>
    </row>
    <row r="21" spans="1:28" ht="12.6" customHeight="1" thickTop="1" x14ac:dyDescent="0.2">
      <c r="C21" s="37"/>
      <c r="D21" s="38"/>
      <c r="F21" s="37"/>
      <c r="G21" s="38"/>
      <c r="J21" s="38"/>
      <c r="M21" s="38"/>
      <c r="O21" s="37"/>
      <c r="P21" s="38"/>
      <c r="R21" s="37"/>
      <c r="S21" s="38"/>
      <c r="V21" s="38"/>
      <c r="Y21" s="38"/>
      <c r="AB21" s="38"/>
    </row>
    <row r="22" spans="1:28" ht="12.6" customHeight="1" x14ac:dyDescent="0.2">
      <c r="A22" s="19" t="s">
        <v>90</v>
      </c>
      <c r="C22" s="37"/>
      <c r="F22" s="37"/>
      <c r="O22" s="37"/>
      <c r="R22" s="37"/>
    </row>
    <row r="23" spans="1:28" ht="12.6" customHeight="1" x14ac:dyDescent="0.2">
      <c r="C23" s="37"/>
      <c r="F23" s="37"/>
      <c r="O23" s="37"/>
      <c r="R23" s="37"/>
    </row>
    <row r="24" spans="1:28" ht="12.6" customHeight="1" x14ac:dyDescent="0.2">
      <c r="A24" s="28" t="s">
        <v>71</v>
      </c>
      <c r="C24" s="37"/>
      <c r="D24" s="29">
        <v>1.71</v>
      </c>
      <c r="F24" s="37"/>
      <c r="G24" s="29">
        <v>5.26</v>
      </c>
      <c r="J24" s="29">
        <v>-4.5999999999999996</v>
      </c>
      <c r="M24" s="29">
        <v>8.4499999999999993</v>
      </c>
      <c r="O24" s="37"/>
      <c r="P24" s="29">
        <v>3.58</v>
      </c>
      <c r="R24" s="37"/>
      <c r="S24" s="29">
        <v>3.86</v>
      </c>
      <c r="V24" s="29">
        <v>1.59</v>
      </c>
      <c r="Y24" s="29">
        <v>2.2999999999999998</v>
      </c>
      <c r="AB24" s="29">
        <v>9.01</v>
      </c>
    </row>
    <row r="25" spans="1:28" ht="12.6" customHeight="1" x14ac:dyDescent="0.2">
      <c r="C25" s="37"/>
      <c r="F25" s="37"/>
      <c r="O25" s="37"/>
      <c r="R25" s="37"/>
    </row>
    <row r="26" spans="1:28" ht="12.6" customHeight="1" x14ac:dyDescent="0.2">
      <c r="A26" s="28" t="s">
        <v>82</v>
      </c>
      <c r="C26" s="37"/>
      <c r="D26" s="136">
        <v>-0.35</v>
      </c>
      <c r="E26" s="137"/>
      <c r="F26" s="138"/>
      <c r="G26" s="136">
        <v>-0.95</v>
      </c>
      <c r="H26" s="137"/>
      <c r="I26" s="137"/>
      <c r="J26" s="136">
        <v>-1.39</v>
      </c>
      <c r="K26" s="137"/>
      <c r="L26" s="137"/>
      <c r="M26" s="136">
        <v>-1.59</v>
      </c>
      <c r="N26" s="137"/>
      <c r="O26" s="138"/>
      <c r="P26" s="136">
        <v>-1.01</v>
      </c>
      <c r="Q26" s="137"/>
      <c r="R26" s="138"/>
      <c r="S26" s="136">
        <v>-1.39</v>
      </c>
      <c r="T26" s="137"/>
      <c r="U26" s="137"/>
      <c r="V26" s="136">
        <v>0.5</v>
      </c>
      <c r="W26" s="137"/>
      <c r="X26" s="137"/>
      <c r="Y26" s="136">
        <v>-2.7</v>
      </c>
      <c r="Z26" s="137"/>
      <c r="AA26" s="137"/>
      <c r="AB26" s="136">
        <v>-1.88</v>
      </c>
    </row>
    <row r="27" spans="1:28" ht="22.5" customHeight="1" x14ac:dyDescent="0.2">
      <c r="A27" s="28" t="s">
        <v>58</v>
      </c>
      <c r="C27" s="37"/>
      <c r="D27" s="136">
        <v>0.13</v>
      </c>
      <c r="E27" s="137"/>
      <c r="F27" s="138"/>
      <c r="G27" s="136">
        <v>-0.44</v>
      </c>
      <c r="H27" s="137"/>
      <c r="I27" s="137"/>
      <c r="J27" s="136">
        <v>-1.01</v>
      </c>
      <c r="K27" s="137"/>
      <c r="L27" s="137"/>
      <c r="M27" s="136">
        <v>-1.21</v>
      </c>
      <c r="N27" s="137"/>
      <c r="O27" s="138"/>
      <c r="P27" s="136">
        <v>-0.22</v>
      </c>
      <c r="Q27" s="137"/>
      <c r="R27" s="138"/>
      <c r="S27" s="136">
        <v>0.23</v>
      </c>
      <c r="T27" s="137"/>
      <c r="U27" s="137"/>
      <c r="V27" s="136">
        <v>0.99</v>
      </c>
      <c r="W27" s="137"/>
      <c r="X27" s="137"/>
      <c r="Y27" s="136">
        <v>-1.34</v>
      </c>
      <c r="Z27" s="137"/>
      <c r="AA27" s="137"/>
      <c r="AB27" s="136">
        <v>1.01</v>
      </c>
    </row>
    <row r="28" spans="1:28" ht="12.6" customHeight="1" x14ac:dyDescent="0.2">
      <c r="A28" s="28" t="s">
        <v>83</v>
      </c>
      <c r="C28" s="37"/>
      <c r="D28" s="136">
        <v>0</v>
      </c>
      <c r="E28" s="137"/>
      <c r="F28" s="138"/>
      <c r="G28" s="136">
        <v>0</v>
      </c>
      <c r="H28" s="137"/>
      <c r="I28" s="137"/>
      <c r="J28" s="136">
        <v>0</v>
      </c>
      <c r="K28" s="137"/>
      <c r="L28" s="137"/>
      <c r="M28" s="136">
        <v>0</v>
      </c>
      <c r="N28" s="137"/>
      <c r="O28" s="138"/>
      <c r="P28" s="136">
        <v>-0.02</v>
      </c>
      <c r="Q28" s="137"/>
      <c r="R28" s="138"/>
      <c r="S28" s="136">
        <v>0</v>
      </c>
      <c r="T28" s="137"/>
      <c r="U28" s="137"/>
      <c r="V28" s="136">
        <v>0</v>
      </c>
      <c r="W28" s="137"/>
      <c r="X28" s="137"/>
      <c r="Y28" s="136">
        <v>0</v>
      </c>
      <c r="Z28" s="137"/>
      <c r="AA28" s="137"/>
      <c r="AB28" s="136">
        <v>-0.03</v>
      </c>
    </row>
    <row r="29" spans="1:28" ht="22.5" customHeight="1" x14ac:dyDescent="0.2">
      <c r="A29" s="28" t="s">
        <v>84</v>
      </c>
      <c r="C29" s="37"/>
      <c r="D29" s="136">
        <v>0</v>
      </c>
      <c r="E29" s="137"/>
      <c r="F29" s="138"/>
      <c r="G29" s="136">
        <v>0</v>
      </c>
      <c r="H29" s="137"/>
      <c r="I29" s="137"/>
      <c r="J29" s="136">
        <v>0</v>
      </c>
      <c r="K29" s="137"/>
      <c r="L29" s="137"/>
      <c r="M29" s="136">
        <v>0</v>
      </c>
      <c r="N29" s="137"/>
      <c r="O29" s="138"/>
      <c r="P29" s="136">
        <v>0</v>
      </c>
      <c r="Q29" s="137"/>
      <c r="R29" s="138"/>
      <c r="S29" s="136">
        <v>0</v>
      </c>
      <c r="T29" s="137"/>
      <c r="U29" s="137"/>
      <c r="V29" s="136">
        <v>0</v>
      </c>
      <c r="W29" s="137"/>
      <c r="X29" s="137"/>
      <c r="Y29" s="136">
        <v>0</v>
      </c>
      <c r="Z29" s="137"/>
      <c r="AA29" s="137"/>
      <c r="AB29" s="136">
        <v>0</v>
      </c>
    </row>
    <row r="30" spans="1:28" ht="22.5" customHeight="1" x14ac:dyDescent="0.2">
      <c r="A30" s="28" t="s">
        <v>85</v>
      </c>
      <c r="C30" s="37"/>
      <c r="D30" s="136">
        <v>0.37</v>
      </c>
      <c r="E30" s="137"/>
      <c r="F30" s="138"/>
      <c r="G30" s="136">
        <v>0.35</v>
      </c>
      <c r="H30" s="137"/>
      <c r="I30" s="137"/>
      <c r="J30" s="136">
        <v>0.25</v>
      </c>
      <c r="K30" s="137"/>
      <c r="L30" s="137"/>
      <c r="M30" s="136">
        <v>0.1</v>
      </c>
      <c r="N30" s="137"/>
      <c r="O30" s="138"/>
      <c r="P30" s="136">
        <v>0.1</v>
      </c>
      <c r="Q30" s="137"/>
      <c r="R30" s="138"/>
      <c r="S30" s="136">
        <v>0.09</v>
      </c>
      <c r="T30" s="137"/>
      <c r="U30" s="137"/>
      <c r="V30" s="136">
        <v>0.09</v>
      </c>
      <c r="W30" s="137"/>
      <c r="X30" s="137"/>
      <c r="Y30" s="136">
        <v>0.96</v>
      </c>
      <c r="Z30" s="137"/>
      <c r="AA30" s="137"/>
      <c r="AB30" s="136">
        <v>0.28000000000000003</v>
      </c>
    </row>
    <row r="31" spans="1:28" ht="12.6" customHeight="1" x14ac:dyDescent="0.2">
      <c r="A31" s="28" t="s">
        <v>86</v>
      </c>
      <c r="C31" s="37"/>
      <c r="D31" s="136">
        <v>0</v>
      </c>
      <c r="E31" s="137"/>
      <c r="F31" s="138"/>
      <c r="G31" s="136">
        <v>-0.02</v>
      </c>
      <c r="H31" s="137"/>
      <c r="I31" s="137"/>
      <c r="J31" s="136">
        <v>0</v>
      </c>
      <c r="K31" s="137"/>
      <c r="L31" s="137"/>
      <c r="M31" s="136">
        <v>0</v>
      </c>
      <c r="N31" s="137"/>
      <c r="O31" s="138"/>
      <c r="P31" s="136">
        <v>0</v>
      </c>
      <c r="Q31" s="137"/>
      <c r="R31" s="138"/>
      <c r="S31" s="136">
        <v>0</v>
      </c>
      <c r="T31" s="137"/>
      <c r="U31" s="137"/>
      <c r="V31" s="136">
        <v>0</v>
      </c>
      <c r="W31" s="137"/>
      <c r="X31" s="137"/>
      <c r="Y31" s="136">
        <v>-0.02</v>
      </c>
      <c r="Z31" s="137"/>
      <c r="AA31" s="137"/>
      <c r="AB31" s="136">
        <v>0</v>
      </c>
    </row>
    <row r="32" spans="1:28" ht="12.6" customHeight="1" x14ac:dyDescent="0.2">
      <c r="A32" s="28" t="s">
        <v>87</v>
      </c>
      <c r="C32" s="37"/>
      <c r="D32" s="136">
        <v>-0.79</v>
      </c>
      <c r="E32" s="137"/>
      <c r="F32" s="138"/>
      <c r="G32" s="136">
        <v>-1.63</v>
      </c>
      <c r="H32" s="137"/>
      <c r="I32" s="137"/>
      <c r="J32" s="136">
        <v>13.59</v>
      </c>
      <c r="K32" s="137"/>
      <c r="L32" s="137"/>
      <c r="M32" s="136">
        <v>-1.45</v>
      </c>
      <c r="N32" s="137"/>
      <c r="O32" s="138"/>
      <c r="P32" s="136">
        <v>0.27</v>
      </c>
      <c r="Q32" s="137"/>
      <c r="R32" s="138"/>
      <c r="S32" s="136">
        <v>-0.52</v>
      </c>
      <c r="T32" s="137"/>
      <c r="U32" s="137"/>
      <c r="V32" s="136">
        <v>1.1499999999999999</v>
      </c>
      <c r="W32" s="137"/>
      <c r="X32" s="137"/>
      <c r="Y32" s="136">
        <v>11.35</v>
      </c>
      <c r="Z32" s="137"/>
      <c r="AA32" s="137"/>
      <c r="AB32" s="136">
        <v>0.91</v>
      </c>
    </row>
    <row r="33" spans="1:28" ht="12.6" customHeight="1" x14ac:dyDescent="0.2">
      <c r="A33" s="28" t="s">
        <v>88</v>
      </c>
      <c r="C33" s="37"/>
      <c r="D33" s="139">
        <v>-0.34</v>
      </c>
      <c r="E33" s="137"/>
      <c r="F33" s="138"/>
      <c r="G33" s="139">
        <v>1.22</v>
      </c>
      <c r="H33" s="137"/>
      <c r="I33" s="137"/>
      <c r="J33" s="139">
        <v>-0.73</v>
      </c>
      <c r="K33" s="137"/>
      <c r="L33" s="137"/>
      <c r="M33" s="139">
        <v>0.88</v>
      </c>
      <c r="N33" s="137"/>
      <c r="O33" s="138"/>
      <c r="P33" s="139">
        <v>0.17</v>
      </c>
      <c r="Q33" s="137"/>
      <c r="R33" s="138"/>
      <c r="S33" s="139">
        <v>0.31</v>
      </c>
      <c r="T33" s="137"/>
      <c r="U33" s="137"/>
      <c r="V33" s="139">
        <v>-0.59</v>
      </c>
      <c r="W33" s="137"/>
      <c r="X33" s="137"/>
      <c r="Y33" s="139">
        <v>0.15</v>
      </c>
      <c r="Z33" s="137"/>
      <c r="AA33" s="137"/>
      <c r="AB33" s="139">
        <v>-0.12</v>
      </c>
    </row>
    <row r="34" spans="1:28" ht="3.4" customHeight="1" x14ac:dyDescent="0.2">
      <c r="C34" s="37"/>
      <c r="D34" s="33"/>
      <c r="F34" s="37"/>
      <c r="G34" s="33"/>
      <c r="J34" s="33"/>
      <c r="M34" s="33"/>
      <c r="O34" s="37"/>
      <c r="P34" s="33"/>
      <c r="R34" s="37"/>
      <c r="S34" s="33"/>
      <c r="V34" s="33"/>
      <c r="Y34" s="33"/>
      <c r="AB34" s="33"/>
    </row>
    <row r="35" spans="1:28" ht="12.6" customHeight="1" thickBot="1" x14ac:dyDescent="0.25">
      <c r="A35" s="27" t="s">
        <v>89</v>
      </c>
      <c r="C35" s="37"/>
      <c r="D35" s="40">
        <v>0.73</v>
      </c>
      <c r="F35" s="37"/>
      <c r="G35" s="40">
        <v>3.79</v>
      </c>
      <c r="J35" s="40">
        <v>6.11</v>
      </c>
      <c r="M35" s="40">
        <v>5.18</v>
      </c>
      <c r="O35" s="37"/>
      <c r="P35" s="40">
        <v>2.87</v>
      </c>
      <c r="R35" s="37"/>
      <c r="S35" s="40">
        <v>2.58</v>
      </c>
      <c r="V35" s="40">
        <v>3.73</v>
      </c>
      <c r="Y35" s="40">
        <v>10.7</v>
      </c>
      <c r="AB35" s="40">
        <v>9.18</v>
      </c>
    </row>
    <row r="36" spans="1:28" ht="12.6" customHeight="1" thickTop="1" x14ac:dyDescent="0.2">
      <c r="C36" s="37"/>
      <c r="D36" s="38"/>
      <c r="F36" s="37"/>
      <c r="G36" s="38"/>
      <c r="J36" s="38"/>
      <c r="M36" s="38"/>
      <c r="O36" s="37"/>
      <c r="P36" s="38"/>
      <c r="R36" s="37"/>
      <c r="S36" s="38"/>
      <c r="V36" s="38"/>
      <c r="Y36" s="38"/>
      <c r="AB36" s="38"/>
    </row>
    <row r="37" spans="1:28" ht="12.6" customHeight="1" x14ac:dyDescent="0.2">
      <c r="A37" s="20" t="s">
        <v>91</v>
      </c>
      <c r="C37" s="37"/>
      <c r="D37" s="31">
        <v>297.89999999999998</v>
      </c>
      <c r="F37" s="37"/>
      <c r="G37" s="31">
        <v>303.3</v>
      </c>
      <c r="J37" s="31">
        <v>306.39999999999998</v>
      </c>
      <c r="M37" s="31">
        <v>307.60000000000002</v>
      </c>
      <c r="O37" s="37"/>
      <c r="P37" s="31">
        <v>314.10000000000002</v>
      </c>
      <c r="R37" s="37"/>
      <c r="S37" s="31">
        <v>317</v>
      </c>
      <c r="V37" s="31">
        <v>322.39999999999998</v>
      </c>
      <c r="Y37" s="31">
        <v>302.60000000000002</v>
      </c>
      <c r="AB37" s="31">
        <v>317.89999999999998</v>
      </c>
    </row>
    <row r="38" spans="1:28" ht="12.6" customHeight="1" x14ac:dyDescent="0.2">
      <c r="C38" s="39"/>
      <c r="F38" s="37"/>
      <c r="O38" s="39"/>
      <c r="R38" s="37"/>
    </row>
    <row r="39" spans="1:28" ht="15" customHeight="1" x14ac:dyDescent="0.2">
      <c r="C39" s="33"/>
      <c r="D39" s="33"/>
      <c r="E39" s="33"/>
      <c r="O39" s="33"/>
      <c r="P39" s="33"/>
      <c r="Q39" s="33"/>
    </row>
    <row r="40" spans="1:28" ht="15" customHeight="1" x14ac:dyDescent="0.2">
      <c r="A40" s="177"/>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row>
    <row r="41" spans="1:28" ht="15" customHeight="1" x14ac:dyDescent="0.2"/>
    <row r="42" spans="1:28" ht="15" customHeight="1" x14ac:dyDescent="0.2"/>
    <row r="43" spans="1:28" ht="15" customHeight="1" x14ac:dyDescent="0.2"/>
    <row r="44" spans="1:28" ht="15" customHeight="1" x14ac:dyDescent="0.2"/>
  </sheetData>
  <mergeCells count="5">
    <mergeCell ref="A1:AB1"/>
    <mergeCell ref="A2:AB2"/>
    <mergeCell ref="C4:W4"/>
    <mergeCell ref="Y4:AB4"/>
    <mergeCell ref="A40:AB40"/>
  </mergeCells>
  <printOptions horizontalCentered="1"/>
  <pageMargins left="0.25" right="0.25" top="0.5" bottom="0.5" header="0.3" footer="0.3"/>
  <pageSetup scale="72" orientation="landscape" r:id="rId1"/>
  <headerFooter>
    <oddFooter>&amp;L&amp;K0033A0The Allstate Corporation 3Q21 Supplement&amp;R&amp;A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39"/>
  <sheetViews>
    <sheetView showRuler="0" workbookViewId="0">
      <selection sqref="A1:Y1"/>
    </sheetView>
  </sheetViews>
  <sheetFormatPr defaultColWidth="13.7109375" defaultRowHeight="12.75" x14ac:dyDescent="0.2"/>
  <cols>
    <col min="1" max="1" width="2.140625" customWidth="1"/>
    <col min="2" max="2" width="45.2851562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s>
  <sheetData>
    <row r="1" spans="1:25"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row>
    <row r="2" spans="1:25" ht="14.1" customHeight="1" x14ac:dyDescent="0.25">
      <c r="A2" s="187" t="s">
        <v>14</v>
      </c>
      <c r="B2" s="177"/>
      <c r="C2" s="177"/>
      <c r="D2" s="177"/>
      <c r="E2" s="177"/>
      <c r="F2" s="177"/>
      <c r="G2" s="177"/>
      <c r="H2" s="177"/>
      <c r="I2" s="177"/>
      <c r="J2" s="177"/>
      <c r="K2" s="177"/>
      <c r="L2" s="177"/>
      <c r="M2" s="177"/>
      <c r="N2" s="177"/>
      <c r="O2" s="177"/>
      <c r="P2" s="177"/>
      <c r="Q2" s="177"/>
      <c r="R2" s="177"/>
      <c r="S2" s="177"/>
      <c r="T2" s="177"/>
      <c r="U2" s="177"/>
      <c r="V2" s="177"/>
      <c r="W2" s="177"/>
      <c r="X2" s="177"/>
      <c r="Y2" s="177"/>
    </row>
    <row r="3" spans="1:25" ht="12.6" customHeight="1" x14ac:dyDescent="0.2"/>
    <row r="4" spans="1:25" ht="24.2" customHeight="1" x14ac:dyDescent="0.2">
      <c r="A4" s="194" t="s">
        <v>34</v>
      </c>
      <c r="B4" s="177"/>
      <c r="D4" s="45"/>
      <c r="E4" s="17" t="s">
        <v>37</v>
      </c>
      <c r="F4" s="35"/>
      <c r="G4" s="36"/>
      <c r="H4" s="18" t="s">
        <v>38</v>
      </c>
      <c r="K4" s="18" t="s">
        <v>39</v>
      </c>
      <c r="N4" s="18" t="s">
        <v>40</v>
      </c>
      <c r="P4" s="34"/>
      <c r="Q4" s="17" t="s">
        <v>41</v>
      </c>
      <c r="R4" s="35"/>
      <c r="S4" s="36"/>
      <c r="T4" s="18" t="s">
        <v>42</v>
      </c>
      <c r="W4" s="18" t="s">
        <v>43</v>
      </c>
    </row>
    <row r="5" spans="1:25" ht="12.6" customHeight="1" x14ac:dyDescent="0.2">
      <c r="A5" s="178" t="s">
        <v>92</v>
      </c>
      <c r="B5" s="177"/>
      <c r="D5" s="37"/>
      <c r="E5" s="33"/>
      <c r="G5" s="37"/>
      <c r="H5" s="33"/>
      <c r="K5" s="33"/>
      <c r="N5" s="33"/>
      <c r="P5" s="37"/>
      <c r="Q5" s="33"/>
      <c r="S5" s="37"/>
      <c r="T5" s="33"/>
      <c r="W5" s="33"/>
    </row>
    <row r="6" spans="1:25" ht="12.6" customHeight="1" x14ac:dyDescent="0.2">
      <c r="A6" s="177"/>
      <c r="B6" s="177"/>
      <c r="D6" s="37"/>
      <c r="G6" s="37"/>
      <c r="P6" s="37"/>
      <c r="S6" s="37"/>
    </row>
    <row r="7" spans="1:25" ht="12.6" customHeight="1" x14ac:dyDescent="0.2">
      <c r="A7" s="181" t="s">
        <v>93</v>
      </c>
      <c r="B7" s="177"/>
      <c r="D7" s="37"/>
      <c r="G7" s="37"/>
      <c r="P7" s="37"/>
      <c r="S7" s="37"/>
    </row>
    <row r="8" spans="1:25" ht="12.6" customHeight="1" x14ac:dyDescent="0.2">
      <c r="A8" s="190" t="s">
        <v>94</v>
      </c>
      <c r="B8" s="177"/>
      <c r="D8" s="37"/>
      <c r="E8" s="21">
        <v>24759</v>
      </c>
      <c r="G8" s="37"/>
      <c r="H8" s="21">
        <v>26037</v>
      </c>
      <c r="K8" s="21">
        <v>24649</v>
      </c>
      <c r="N8" s="21">
        <v>28247</v>
      </c>
      <c r="P8" s="37"/>
      <c r="Q8" s="21">
        <v>25293</v>
      </c>
      <c r="S8" s="37"/>
      <c r="T8" s="21">
        <v>25016</v>
      </c>
      <c r="W8" s="21">
        <v>22203</v>
      </c>
    </row>
    <row r="9" spans="1:25" ht="12.6" customHeight="1" x14ac:dyDescent="0.2">
      <c r="A9" s="177"/>
      <c r="B9" s="177"/>
      <c r="D9" s="37"/>
      <c r="G9" s="37"/>
      <c r="P9" s="37"/>
      <c r="S9" s="37"/>
    </row>
    <row r="10" spans="1:25" ht="12.6" customHeight="1" x14ac:dyDescent="0.2">
      <c r="A10" s="181" t="s">
        <v>95</v>
      </c>
      <c r="B10" s="177"/>
      <c r="D10" s="37"/>
      <c r="G10" s="37"/>
      <c r="P10" s="37"/>
      <c r="S10" s="37"/>
    </row>
    <row r="11" spans="1:25" ht="25.5" customHeight="1" x14ac:dyDescent="0.2">
      <c r="A11" s="190" t="s">
        <v>96</v>
      </c>
      <c r="B11" s="177"/>
      <c r="D11" s="37"/>
      <c r="E11" s="31">
        <v>292.60000000000002</v>
      </c>
      <c r="G11" s="37"/>
      <c r="H11" s="31">
        <v>301.60000000000002</v>
      </c>
      <c r="K11" s="31">
        <v>304</v>
      </c>
      <c r="N11" s="31">
        <v>308.7</v>
      </c>
      <c r="P11" s="37"/>
      <c r="Q11" s="31">
        <v>307</v>
      </c>
      <c r="S11" s="37"/>
      <c r="T11" s="31">
        <v>315.8</v>
      </c>
      <c r="W11" s="31">
        <v>318.7</v>
      </c>
    </row>
    <row r="12" spans="1:25" ht="12.6" customHeight="1" x14ac:dyDescent="0.2">
      <c r="A12" s="177"/>
      <c r="B12" s="177"/>
      <c r="D12" s="37"/>
      <c r="G12" s="37"/>
      <c r="P12" s="37"/>
      <c r="S12" s="37"/>
    </row>
    <row r="13" spans="1:25" ht="12.6" customHeight="1" x14ac:dyDescent="0.2">
      <c r="A13" s="193" t="s">
        <v>97</v>
      </c>
      <c r="B13" s="177"/>
      <c r="D13" s="37"/>
      <c r="E13" s="29">
        <v>84.62</v>
      </c>
      <c r="G13" s="37"/>
      <c r="H13" s="29">
        <v>86.33</v>
      </c>
      <c r="K13" s="29">
        <v>81.08</v>
      </c>
      <c r="N13" s="29">
        <v>91.5</v>
      </c>
      <c r="P13" s="37"/>
      <c r="Q13" s="29">
        <v>82.39</v>
      </c>
      <c r="S13" s="37"/>
      <c r="T13" s="29">
        <v>79.209999999999994</v>
      </c>
      <c r="W13" s="29">
        <v>69.67</v>
      </c>
    </row>
    <row r="14" spans="1:25" ht="12.6" customHeight="1" x14ac:dyDescent="0.2">
      <c r="A14" s="177"/>
      <c r="B14" s="177"/>
      <c r="D14" s="37"/>
      <c r="G14" s="37"/>
      <c r="P14" s="37"/>
      <c r="S14" s="37"/>
    </row>
    <row r="15" spans="1:25" ht="35.85" customHeight="1" x14ac:dyDescent="0.2">
      <c r="A15" s="178" t="s">
        <v>98</v>
      </c>
      <c r="B15" s="177"/>
      <c r="D15" s="37"/>
      <c r="G15" s="37"/>
      <c r="P15" s="37"/>
      <c r="S15" s="37"/>
    </row>
    <row r="16" spans="1:25" ht="12.6" customHeight="1" x14ac:dyDescent="0.2">
      <c r="A16" s="177"/>
      <c r="B16" s="177"/>
      <c r="D16" s="37"/>
      <c r="G16" s="37"/>
      <c r="P16" s="37"/>
      <c r="S16" s="37"/>
    </row>
    <row r="17" spans="1:23" ht="12.6" customHeight="1" x14ac:dyDescent="0.2">
      <c r="A17" s="181" t="s">
        <v>93</v>
      </c>
      <c r="B17" s="177"/>
      <c r="D17" s="37"/>
      <c r="G17" s="37"/>
      <c r="P17" s="37"/>
      <c r="S17" s="37"/>
    </row>
    <row r="18" spans="1:23" ht="12.6" customHeight="1" x14ac:dyDescent="0.2">
      <c r="A18" s="190" t="s">
        <v>99</v>
      </c>
      <c r="B18" s="177"/>
      <c r="D18" s="37"/>
      <c r="E18" s="21">
        <v>24759</v>
      </c>
      <c r="G18" s="37"/>
      <c r="H18" s="21">
        <v>26037</v>
      </c>
      <c r="K18" s="21">
        <v>24649</v>
      </c>
      <c r="N18" s="21">
        <v>28247</v>
      </c>
      <c r="P18" s="37"/>
      <c r="Q18" s="21">
        <v>25293</v>
      </c>
      <c r="S18" s="37"/>
      <c r="T18" s="21">
        <v>25016</v>
      </c>
      <c r="W18" s="21">
        <v>22203</v>
      </c>
    </row>
    <row r="19" spans="1:23" ht="22.5" customHeight="1" x14ac:dyDescent="0.2">
      <c r="A19" s="190" t="s">
        <v>100</v>
      </c>
      <c r="B19" s="177"/>
      <c r="D19" s="37"/>
      <c r="E19" s="140">
        <v>1830</v>
      </c>
      <c r="F19" s="102"/>
      <c r="G19" s="141"/>
      <c r="H19" s="140">
        <v>2167</v>
      </c>
      <c r="I19" s="102"/>
      <c r="J19" s="102"/>
      <c r="K19" s="140">
        <v>1680</v>
      </c>
      <c r="L19" s="102"/>
      <c r="M19" s="102"/>
      <c r="N19" s="140">
        <v>3185</v>
      </c>
      <c r="O19" s="102"/>
      <c r="P19" s="141"/>
      <c r="Q19" s="140">
        <v>2750</v>
      </c>
      <c r="R19" s="102"/>
      <c r="S19" s="141"/>
      <c r="T19" s="140">
        <v>2610</v>
      </c>
      <c r="U19" s="102"/>
      <c r="V19" s="102"/>
      <c r="W19" s="140">
        <v>534</v>
      </c>
    </row>
    <row r="20" spans="1:23" ht="12.6" customHeight="1" x14ac:dyDescent="0.2">
      <c r="A20" s="190" t="s">
        <v>101</v>
      </c>
      <c r="B20" s="177"/>
      <c r="D20" s="37"/>
      <c r="E20" s="41">
        <v>22929</v>
      </c>
      <c r="G20" s="37"/>
      <c r="H20" s="41">
        <v>23870</v>
      </c>
      <c r="K20" s="41">
        <v>22969</v>
      </c>
      <c r="N20" s="41">
        <v>25062</v>
      </c>
      <c r="P20" s="37"/>
      <c r="Q20" s="41">
        <v>22543</v>
      </c>
      <c r="S20" s="37"/>
      <c r="T20" s="41">
        <v>22406</v>
      </c>
      <c r="W20" s="41">
        <v>21669</v>
      </c>
    </row>
    <row r="21" spans="1:23" ht="12.6" customHeight="1" x14ac:dyDescent="0.2">
      <c r="A21" s="177"/>
      <c r="B21" s="177"/>
      <c r="D21" s="37"/>
      <c r="G21" s="37"/>
      <c r="P21" s="37"/>
      <c r="S21" s="37"/>
    </row>
    <row r="22" spans="1:23" ht="12.6" customHeight="1" x14ac:dyDescent="0.2">
      <c r="A22" s="181" t="s">
        <v>95</v>
      </c>
      <c r="B22" s="177"/>
      <c r="D22" s="37"/>
      <c r="G22" s="37"/>
      <c r="P22" s="37"/>
      <c r="S22" s="37"/>
    </row>
    <row r="23" spans="1:23" ht="22.5" customHeight="1" x14ac:dyDescent="0.2">
      <c r="A23" s="190" t="s">
        <v>102</v>
      </c>
      <c r="B23" s="177"/>
      <c r="D23" s="37"/>
      <c r="E23" s="31">
        <v>292.60000000000002</v>
      </c>
      <c r="G23" s="37"/>
      <c r="H23" s="31">
        <v>301.60000000000002</v>
      </c>
      <c r="K23" s="31">
        <v>304</v>
      </c>
      <c r="N23" s="31">
        <v>308.7</v>
      </c>
      <c r="P23" s="37"/>
      <c r="Q23" s="31">
        <v>307</v>
      </c>
      <c r="S23" s="37"/>
      <c r="T23" s="31">
        <v>315.8</v>
      </c>
      <c r="W23" s="31">
        <v>318.7</v>
      </c>
    </row>
    <row r="24" spans="1:23" ht="12.6" customHeight="1" x14ac:dyDescent="0.2">
      <c r="A24" s="177"/>
      <c r="B24" s="177"/>
      <c r="D24" s="37"/>
      <c r="G24" s="37"/>
      <c r="P24" s="37"/>
      <c r="S24" s="37"/>
    </row>
    <row r="25" spans="1:23" ht="35.85" customHeight="1" x14ac:dyDescent="0.2">
      <c r="A25" s="191" t="s">
        <v>103</v>
      </c>
      <c r="B25" s="192"/>
      <c r="D25" s="37"/>
      <c r="E25" s="29">
        <v>78.36</v>
      </c>
      <c r="G25" s="37"/>
      <c r="H25" s="29">
        <v>79.14</v>
      </c>
      <c r="K25" s="29">
        <v>75.56</v>
      </c>
      <c r="N25" s="29">
        <v>81.19</v>
      </c>
      <c r="P25" s="37"/>
      <c r="Q25" s="29">
        <v>73.430000000000007</v>
      </c>
      <c r="S25" s="37"/>
      <c r="T25" s="29">
        <v>70.95</v>
      </c>
      <c r="W25" s="29">
        <v>67.989999999999995</v>
      </c>
    </row>
    <row r="26" spans="1:23" ht="12.6" customHeight="1" x14ac:dyDescent="0.2">
      <c r="D26" s="37"/>
      <c r="G26" s="37"/>
      <c r="P26" s="37"/>
      <c r="S26" s="37"/>
    </row>
    <row r="27" spans="1:23" ht="12.6" customHeight="1" x14ac:dyDescent="0.2">
      <c r="A27" s="178" t="s">
        <v>104</v>
      </c>
      <c r="B27" s="177"/>
      <c r="D27" s="37"/>
      <c r="E27" s="21">
        <v>7980</v>
      </c>
      <c r="G27" s="37"/>
      <c r="H27" s="21">
        <v>7996</v>
      </c>
      <c r="K27" s="21">
        <v>7996</v>
      </c>
      <c r="N27" s="21">
        <v>7825</v>
      </c>
      <c r="P27" s="37"/>
      <c r="Q27" s="21">
        <v>6635</v>
      </c>
      <c r="S27" s="37"/>
      <c r="T27" s="21">
        <v>6634</v>
      </c>
      <c r="W27" s="21">
        <v>6633</v>
      </c>
    </row>
    <row r="28" spans="1:23" ht="12.6" customHeight="1" x14ac:dyDescent="0.2">
      <c r="D28" s="37"/>
      <c r="G28" s="37"/>
      <c r="P28" s="37"/>
      <c r="S28" s="37"/>
    </row>
    <row r="29" spans="1:23" ht="12.6" customHeight="1" x14ac:dyDescent="0.2">
      <c r="A29" s="178" t="s">
        <v>105</v>
      </c>
      <c r="B29" s="177"/>
      <c r="D29" s="37"/>
      <c r="E29" s="21">
        <v>34709</v>
      </c>
      <c r="G29" s="37"/>
      <c r="H29" s="21">
        <v>36203</v>
      </c>
      <c r="K29" s="21">
        <v>34815</v>
      </c>
      <c r="N29" s="21">
        <v>38042</v>
      </c>
      <c r="P29" s="37"/>
      <c r="Q29" s="21">
        <v>33898</v>
      </c>
      <c r="S29" s="37"/>
      <c r="T29" s="21">
        <v>33620</v>
      </c>
      <c r="W29" s="21">
        <v>30806</v>
      </c>
    </row>
    <row r="30" spans="1:23" ht="12.6" customHeight="1" x14ac:dyDescent="0.2">
      <c r="D30" s="37"/>
      <c r="G30" s="37"/>
      <c r="P30" s="37"/>
      <c r="S30" s="37"/>
    </row>
    <row r="31" spans="1:23" ht="12.6" customHeight="1" x14ac:dyDescent="0.2">
      <c r="A31" s="178" t="s">
        <v>106</v>
      </c>
      <c r="B31" s="177"/>
      <c r="D31" s="37"/>
      <c r="E31" s="42">
        <v>0.29899999999999999</v>
      </c>
      <c r="G31" s="37"/>
      <c r="H31" s="43">
        <v>0.28300000000000003</v>
      </c>
      <c r="K31" s="43">
        <v>0.29799999999999999</v>
      </c>
      <c r="N31" s="43">
        <v>0.25900000000000001</v>
      </c>
      <c r="P31" s="37"/>
      <c r="Q31" s="43">
        <v>0.24300000000000002</v>
      </c>
      <c r="S31" s="37"/>
      <c r="T31" s="43">
        <v>0.24600000000000002</v>
      </c>
      <c r="W31" s="43">
        <v>0.27399999999999997</v>
      </c>
    </row>
    <row r="32" spans="1:23" ht="12.6" customHeight="1" x14ac:dyDescent="0.2">
      <c r="D32" s="37"/>
      <c r="G32" s="37"/>
      <c r="P32" s="37"/>
      <c r="S32" s="37"/>
    </row>
    <row r="33" spans="1:25" ht="12.6" customHeight="1" x14ac:dyDescent="0.2">
      <c r="A33" s="178" t="s">
        <v>107</v>
      </c>
      <c r="B33" s="177"/>
      <c r="D33" s="37"/>
      <c r="E33" s="43">
        <v>0.23</v>
      </c>
      <c r="G33" s="37"/>
      <c r="H33" s="43">
        <v>0.22100000000000003</v>
      </c>
      <c r="K33" s="43">
        <v>0.23</v>
      </c>
      <c r="N33" s="43">
        <v>0.20600000000000002</v>
      </c>
      <c r="P33" s="37"/>
      <c r="Q33" s="43">
        <v>0.19600000000000001</v>
      </c>
      <c r="S33" s="37"/>
      <c r="T33" s="43">
        <v>0.19700000000000001</v>
      </c>
      <c r="W33" s="43">
        <v>0.215</v>
      </c>
    </row>
    <row r="34" spans="1:25" ht="12.6" customHeight="1" x14ac:dyDescent="0.2">
      <c r="D34" s="39"/>
      <c r="G34" s="37"/>
      <c r="P34" s="39"/>
      <c r="S34" s="37"/>
    </row>
    <row r="35" spans="1:25" ht="12.6" customHeight="1" x14ac:dyDescent="0.2">
      <c r="D35" s="33"/>
      <c r="E35" s="33"/>
      <c r="F35" s="33"/>
      <c r="P35" s="33"/>
      <c r="Q35" s="33"/>
      <c r="R35" s="33"/>
    </row>
    <row r="36" spans="1:25" ht="13.5" customHeight="1" x14ac:dyDescent="0.2">
      <c r="A36" s="44" t="s">
        <v>108</v>
      </c>
      <c r="B36" s="188" t="s">
        <v>109</v>
      </c>
      <c r="C36" s="189"/>
      <c r="D36" s="189"/>
      <c r="E36" s="189"/>
      <c r="F36" s="189"/>
      <c r="G36" s="189"/>
      <c r="H36" s="189"/>
      <c r="I36" s="189"/>
      <c r="J36" s="189"/>
      <c r="K36" s="189"/>
      <c r="L36" s="189"/>
      <c r="M36" s="189"/>
      <c r="N36" s="189"/>
      <c r="O36" s="189"/>
      <c r="P36" s="189"/>
      <c r="Q36" s="189"/>
      <c r="R36" s="189"/>
      <c r="S36" s="189"/>
      <c r="T36" s="189"/>
      <c r="U36" s="189"/>
      <c r="V36" s="189"/>
      <c r="W36" s="189"/>
      <c r="X36" s="189"/>
      <c r="Y36" s="189"/>
    </row>
    <row r="37" spans="1:25" ht="15" customHeight="1" x14ac:dyDescent="0.2">
      <c r="A37" s="44" t="s">
        <v>110</v>
      </c>
      <c r="B37" s="188" t="s">
        <v>111</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row>
    <row r="38" spans="1:25" ht="15" customHeight="1" x14ac:dyDescent="0.2"/>
    <row r="39" spans="1:25" ht="15" customHeight="1" x14ac:dyDescent="0.2"/>
  </sheetData>
  <mergeCells count="30">
    <mergeCell ref="A1:Y1"/>
    <mergeCell ref="A2:Y2"/>
    <mergeCell ref="A9:B9"/>
    <mergeCell ref="A10:B10"/>
    <mergeCell ref="A11:B11"/>
    <mergeCell ref="A4:B4"/>
    <mergeCell ref="A5:B5"/>
    <mergeCell ref="A6:B6"/>
    <mergeCell ref="A7:B7"/>
    <mergeCell ref="A8:B8"/>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7:B27"/>
    <mergeCell ref="A29:B29"/>
    <mergeCell ref="A31:B31"/>
    <mergeCell ref="B37:Y37"/>
    <mergeCell ref="B36:Y36"/>
    <mergeCell ref="A33:B33"/>
  </mergeCells>
  <printOptions horizontalCentered="1"/>
  <pageMargins left="0.25" right="0.25" top="0.5" bottom="0.5" header="0.3" footer="0.3"/>
  <pageSetup scale="82" orientation="landscape" r:id="rId1"/>
  <headerFooter>
    <oddFooter>&amp;L&amp;K0033A0The Allstate Corporation 3Q21 Supplement&amp;R&amp;A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6"/>
  <sheetViews>
    <sheetView showRuler="0" workbookViewId="0">
      <selection sqref="A1:Y1"/>
    </sheetView>
  </sheetViews>
  <sheetFormatPr defaultColWidth="13.7109375" defaultRowHeight="12.75" x14ac:dyDescent="0.2"/>
  <cols>
    <col min="1" max="1" width="2.140625" customWidth="1"/>
    <col min="2" max="2" width="57.5703125" customWidth="1"/>
    <col min="3" max="4" width="2.42578125" customWidth="1"/>
    <col min="5" max="5" width="11.28515625" customWidth="1"/>
    <col min="6" max="6" width="2.85546875" customWidth="1"/>
    <col min="7" max="7" width="2.42578125" customWidth="1"/>
    <col min="8" max="8" width="11.28515625" customWidth="1"/>
    <col min="9" max="9" width="2.85546875" customWidth="1"/>
    <col min="10" max="10" width="2.42578125" customWidth="1"/>
    <col min="11" max="11" width="11.28515625" customWidth="1"/>
    <col min="12" max="12" width="2.85546875" customWidth="1"/>
    <col min="13" max="13" width="2.42578125" customWidth="1"/>
    <col min="14" max="14" width="11.28515625" customWidth="1"/>
    <col min="15" max="15" width="2.85546875" customWidth="1"/>
    <col min="16" max="16" width="2.42578125" customWidth="1"/>
    <col min="17" max="17" width="11.28515625" customWidth="1"/>
    <col min="18" max="18" width="2.85546875" customWidth="1"/>
    <col min="19" max="19" width="2.42578125" customWidth="1"/>
    <col min="20" max="20" width="11.28515625" customWidth="1"/>
    <col min="21" max="22" width="2.42578125" customWidth="1"/>
    <col min="23" max="23" width="11.28515625" customWidth="1"/>
    <col min="24" max="25" width="2.42578125" customWidth="1"/>
  </cols>
  <sheetData>
    <row r="1" spans="1:25"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row>
    <row r="2" spans="1:25" ht="14.1" customHeight="1" x14ac:dyDescent="0.25">
      <c r="A2" s="187" t="s">
        <v>16</v>
      </c>
      <c r="B2" s="177"/>
      <c r="C2" s="177"/>
      <c r="D2" s="177"/>
      <c r="E2" s="177"/>
      <c r="F2" s="177"/>
      <c r="G2" s="177"/>
      <c r="H2" s="177"/>
      <c r="I2" s="177"/>
      <c r="J2" s="177"/>
      <c r="K2" s="177"/>
      <c r="L2" s="177"/>
      <c r="M2" s="177"/>
      <c r="N2" s="177"/>
      <c r="O2" s="177"/>
      <c r="P2" s="177"/>
      <c r="Q2" s="177"/>
      <c r="R2" s="177"/>
      <c r="S2" s="177"/>
      <c r="T2" s="177"/>
      <c r="U2" s="177"/>
      <c r="V2" s="177"/>
      <c r="W2" s="177"/>
      <c r="X2" s="177"/>
      <c r="Y2" s="177"/>
    </row>
    <row r="3" spans="1:25" ht="12.6" customHeight="1" x14ac:dyDescent="0.2"/>
    <row r="4" spans="1:25" ht="14.1" customHeight="1" x14ac:dyDescent="0.2">
      <c r="A4" s="186" t="s">
        <v>112</v>
      </c>
      <c r="B4" s="177"/>
      <c r="D4" s="183" t="s">
        <v>113</v>
      </c>
      <c r="E4" s="177"/>
      <c r="F4" s="177"/>
      <c r="G4" s="177"/>
      <c r="H4" s="177"/>
      <c r="I4" s="177"/>
      <c r="J4" s="177"/>
      <c r="K4" s="177"/>
      <c r="L4" s="177"/>
      <c r="M4" s="177"/>
      <c r="N4" s="177"/>
      <c r="O4" s="177"/>
      <c r="P4" s="177"/>
      <c r="Q4" s="177"/>
      <c r="R4" s="177"/>
      <c r="S4" s="177"/>
      <c r="T4" s="177"/>
      <c r="U4" s="177"/>
      <c r="V4" s="177"/>
      <c r="W4" s="177"/>
      <c r="X4" s="177"/>
      <c r="Y4" s="177"/>
    </row>
    <row r="5" spans="1:25" ht="12.6" customHeight="1" x14ac:dyDescent="0.2">
      <c r="D5" s="32"/>
      <c r="E5" s="32"/>
      <c r="F5" s="32"/>
      <c r="G5" s="33"/>
      <c r="H5" s="33"/>
      <c r="I5" s="33"/>
      <c r="J5" s="33"/>
      <c r="K5" s="33"/>
      <c r="L5" s="33"/>
      <c r="M5" s="33"/>
      <c r="N5" s="33"/>
      <c r="O5" s="33"/>
      <c r="P5" s="32"/>
      <c r="Q5" s="32"/>
      <c r="R5" s="32"/>
      <c r="S5" s="33"/>
      <c r="T5" s="33"/>
      <c r="U5" s="33"/>
      <c r="V5" s="33"/>
      <c r="W5" s="33"/>
      <c r="X5" s="33"/>
      <c r="Y5" s="33"/>
    </row>
    <row r="6" spans="1:25" ht="24.2" customHeight="1" x14ac:dyDescent="0.2">
      <c r="D6" s="48"/>
      <c r="E6" s="17" t="s">
        <v>37</v>
      </c>
      <c r="F6" s="35"/>
      <c r="G6" s="36"/>
      <c r="H6" s="18" t="s">
        <v>38</v>
      </c>
      <c r="K6" s="18" t="s">
        <v>39</v>
      </c>
      <c r="N6" s="18" t="s">
        <v>40</v>
      </c>
      <c r="P6" s="34"/>
      <c r="Q6" s="17" t="s">
        <v>41</v>
      </c>
      <c r="R6" s="35"/>
      <c r="S6" s="36"/>
      <c r="T6" s="18" t="s">
        <v>42</v>
      </c>
      <c r="W6" s="18" t="s">
        <v>43</v>
      </c>
    </row>
    <row r="7" spans="1:25" ht="12.6" customHeight="1" x14ac:dyDescent="0.2">
      <c r="A7" s="178" t="s">
        <v>114</v>
      </c>
      <c r="B7" s="177"/>
      <c r="D7" s="37"/>
      <c r="E7" s="33"/>
      <c r="G7" s="37"/>
      <c r="H7" s="33"/>
      <c r="K7" s="33"/>
      <c r="N7" s="33"/>
      <c r="P7" s="37"/>
      <c r="Q7" s="33"/>
      <c r="S7" s="37"/>
      <c r="T7" s="33"/>
      <c r="W7" s="33"/>
    </row>
    <row r="8" spans="1:25" ht="12.6" customHeight="1" x14ac:dyDescent="0.2">
      <c r="A8" s="177"/>
      <c r="B8" s="177"/>
      <c r="D8" s="37"/>
      <c r="G8" s="37"/>
      <c r="P8" s="37"/>
      <c r="S8" s="37"/>
    </row>
    <row r="9" spans="1:25" ht="12.6" customHeight="1" x14ac:dyDescent="0.2">
      <c r="A9" s="181" t="s">
        <v>93</v>
      </c>
      <c r="B9" s="177"/>
      <c r="D9" s="37"/>
      <c r="G9" s="37"/>
      <c r="P9" s="37"/>
      <c r="S9" s="37"/>
    </row>
    <row r="10" spans="1:25" ht="12.6" customHeight="1" x14ac:dyDescent="0.2">
      <c r="A10" s="177"/>
      <c r="B10" s="177"/>
      <c r="D10" s="37"/>
      <c r="G10" s="37"/>
      <c r="P10" s="37"/>
      <c r="S10" s="37"/>
    </row>
    <row r="11" spans="1:25" ht="12.6" customHeight="1" x14ac:dyDescent="0.2">
      <c r="A11" s="190" t="s">
        <v>115</v>
      </c>
      <c r="B11" s="177"/>
      <c r="D11" s="37"/>
      <c r="E11" s="79">
        <v>3293</v>
      </c>
      <c r="G11" s="80"/>
      <c r="H11" s="79">
        <v>3911</v>
      </c>
      <c r="K11" s="79">
        <v>3540</v>
      </c>
      <c r="N11" s="79">
        <v>5461</v>
      </c>
      <c r="P11" s="80"/>
      <c r="Q11" s="79">
        <v>4570</v>
      </c>
      <c r="S11" s="80"/>
      <c r="T11" s="79">
        <v>4333</v>
      </c>
      <c r="W11" s="79">
        <v>3930</v>
      </c>
    </row>
    <row r="12" spans="1:25" ht="12.6" customHeight="1" x14ac:dyDescent="0.2">
      <c r="A12" s="177"/>
      <c r="B12" s="177"/>
      <c r="D12" s="37"/>
      <c r="G12" s="80"/>
      <c r="P12" s="80"/>
      <c r="S12" s="80"/>
    </row>
    <row r="13" spans="1:25" ht="12.6" customHeight="1" x14ac:dyDescent="0.2">
      <c r="A13" s="181" t="s">
        <v>95</v>
      </c>
      <c r="B13" s="177"/>
      <c r="D13" s="37"/>
      <c r="G13" s="80"/>
      <c r="P13" s="80"/>
      <c r="S13" s="80"/>
    </row>
    <row r="14" spans="1:25" ht="12.6" customHeight="1" x14ac:dyDescent="0.2">
      <c r="A14" s="177"/>
      <c r="B14" s="177"/>
      <c r="D14" s="37"/>
      <c r="G14" s="80"/>
      <c r="P14" s="80"/>
      <c r="S14" s="80"/>
    </row>
    <row r="15" spans="1:25" ht="12.6" customHeight="1" x14ac:dyDescent="0.2">
      <c r="A15" s="190" t="s">
        <v>116</v>
      </c>
      <c r="B15" s="177"/>
      <c r="D15" s="37"/>
      <c r="E15" s="146">
        <v>25293</v>
      </c>
      <c r="F15" s="147"/>
      <c r="G15" s="148"/>
      <c r="H15" s="146">
        <v>25016</v>
      </c>
      <c r="I15" s="147"/>
      <c r="J15" s="147"/>
      <c r="K15" s="146">
        <v>22203</v>
      </c>
      <c r="L15" s="147"/>
      <c r="M15" s="147"/>
      <c r="N15" s="146">
        <v>23750</v>
      </c>
      <c r="O15" s="147"/>
      <c r="P15" s="148"/>
      <c r="Q15" s="146">
        <v>23088</v>
      </c>
      <c r="R15" s="147"/>
      <c r="S15" s="148"/>
      <c r="T15" s="146">
        <v>22546</v>
      </c>
      <c r="U15" s="147"/>
      <c r="V15" s="147"/>
      <c r="W15" s="146">
        <v>21488</v>
      </c>
    </row>
    <row r="16" spans="1:25" ht="12.6" customHeight="1" x14ac:dyDescent="0.2">
      <c r="A16" s="190" t="s">
        <v>117</v>
      </c>
      <c r="B16" s="177"/>
      <c r="D16" s="37"/>
      <c r="E16" s="101">
        <v>24759</v>
      </c>
      <c r="F16" s="102"/>
      <c r="G16" s="103"/>
      <c r="H16" s="101">
        <v>26037</v>
      </c>
      <c r="I16" s="102"/>
      <c r="J16" s="102"/>
      <c r="K16" s="101">
        <v>24649</v>
      </c>
      <c r="L16" s="102"/>
      <c r="M16" s="102"/>
      <c r="N16" s="101">
        <v>28247</v>
      </c>
      <c r="O16" s="102"/>
      <c r="P16" s="103"/>
      <c r="Q16" s="101">
        <v>25293</v>
      </c>
      <c r="R16" s="102"/>
      <c r="S16" s="103"/>
      <c r="T16" s="101">
        <v>25016</v>
      </c>
      <c r="U16" s="102"/>
      <c r="V16" s="102"/>
      <c r="W16" s="101">
        <v>22203</v>
      </c>
    </row>
    <row r="17" spans="1:24" ht="12.6" customHeight="1" x14ac:dyDescent="0.2">
      <c r="A17" s="177"/>
      <c r="B17" s="177"/>
      <c r="D17" s="37"/>
      <c r="G17" s="80"/>
      <c r="P17" s="80"/>
      <c r="S17" s="80"/>
    </row>
    <row r="18" spans="1:24" ht="12.6" customHeight="1" x14ac:dyDescent="0.2">
      <c r="A18" s="190" t="s">
        <v>118</v>
      </c>
      <c r="B18" s="177"/>
      <c r="D18" s="37"/>
      <c r="E18" s="79">
        <v>25026</v>
      </c>
      <c r="G18" s="80"/>
      <c r="H18" s="79">
        <v>25527</v>
      </c>
      <c r="K18" s="79">
        <v>23426</v>
      </c>
      <c r="N18" s="79">
        <v>25999</v>
      </c>
      <c r="P18" s="80"/>
      <c r="Q18" s="79">
        <v>24191</v>
      </c>
      <c r="S18" s="80"/>
      <c r="T18" s="79">
        <v>23781</v>
      </c>
      <c r="W18" s="79">
        <v>21846</v>
      </c>
    </row>
    <row r="19" spans="1:24" ht="12.6" customHeight="1" x14ac:dyDescent="0.2">
      <c r="A19" s="177"/>
      <c r="B19" s="177"/>
      <c r="D19" s="37"/>
      <c r="G19" s="80"/>
      <c r="P19" s="80"/>
      <c r="S19" s="80"/>
    </row>
    <row r="20" spans="1:24" ht="12.6" customHeight="1" x14ac:dyDescent="0.2">
      <c r="A20" s="181" t="s">
        <v>119</v>
      </c>
      <c r="B20" s="177"/>
      <c r="D20" s="37"/>
      <c r="E20" s="87">
        <v>13.2</v>
      </c>
      <c r="F20" s="149" t="s">
        <v>120</v>
      </c>
      <c r="G20" s="80"/>
      <c r="H20" s="87">
        <v>15.3</v>
      </c>
      <c r="I20" s="150" t="s">
        <v>120</v>
      </c>
      <c r="K20" s="87">
        <v>15.1</v>
      </c>
      <c r="L20" s="150" t="s">
        <v>120</v>
      </c>
      <c r="N20" s="87">
        <v>21</v>
      </c>
      <c r="O20" s="149" t="s">
        <v>120</v>
      </c>
      <c r="P20" s="80"/>
      <c r="Q20" s="87">
        <v>18.899999999999999</v>
      </c>
      <c r="R20" s="149" t="s">
        <v>120</v>
      </c>
      <c r="S20" s="80"/>
      <c r="T20" s="87">
        <v>18.2</v>
      </c>
      <c r="U20" s="150" t="s">
        <v>120</v>
      </c>
      <c r="W20" s="87">
        <v>18</v>
      </c>
      <c r="X20" s="46" t="s">
        <v>120</v>
      </c>
    </row>
    <row r="21" spans="1:24" ht="12.6" customHeight="1" x14ac:dyDescent="0.2">
      <c r="A21" s="177"/>
      <c r="B21" s="177"/>
      <c r="D21" s="37"/>
      <c r="G21" s="80"/>
      <c r="P21" s="80"/>
      <c r="S21" s="80"/>
    </row>
    <row r="22" spans="1:24" ht="24.2" customHeight="1" x14ac:dyDescent="0.2">
      <c r="A22" s="178" t="s">
        <v>121</v>
      </c>
      <c r="B22" s="177"/>
      <c r="D22" s="37"/>
      <c r="G22" s="80"/>
      <c r="P22" s="80"/>
      <c r="S22" s="80"/>
    </row>
    <row r="23" spans="1:24" ht="12.6" customHeight="1" x14ac:dyDescent="0.2">
      <c r="A23" s="177"/>
      <c r="B23" s="177"/>
      <c r="D23" s="37"/>
      <c r="G23" s="80"/>
      <c r="P23" s="80"/>
      <c r="S23" s="80"/>
    </row>
    <row r="24" spans="1:24" ht="12.6" customHeight="1" x14ac:dyDescent="0.2">
      <c r="A24" s="181" t="s">
        <v>93</v>
      </c>
      <c r="B24" s="177"/>
      <c r="D24" s="37"/>
      <c r="G24" s="80"/>
      <c r="P24" s="80"/>
      <c r="S24" s="80"/>
    </row>
    <row r="25" spans="1:24" ht="12.6" customHeight="1" x14ac:dyDescent="0.2">
      <c r="A25" s="177"/>
      <c r="B25" s="177"/>
      <c r="D25" s="37"/>
      <c r="G25" s="80"/>
      <c r="P25" s="80"/>
      <c r="S25" s="80"/>
    </row>
    <row r="26" spans="1:24" ht="12.6" customHeight="1" x14ac:dyDescent="0.2">
      <c r="A26" s="190" t="s">
        <v>122</v>
      </c>
      <c r="B26" s="177"/>
      <c r="D26" s="37"/>
      <c r="E26" s="79">
        <v>4829</v>
      </c>
      <c r="G26" s="80"/>
      <c r="H26" s="79">
        <v>5512</v>
      </c>
      <c r="K26" s="79">
        <v>5179</v>
      </c>
      <c r="N26" s="79">
        <v>4510</v>
      </c>
      <c r="P26" s="80"/>
      <c r="Q26" s="79">
        <v>3897</v>
      </c>
      <c r="S26" s="80"/>
      <c r="T26" s="79">
        <v>3887</v>
      </c>
      <c r="W26" s="79">
        <v>3687</v>
      </c>
    </row>
    <row r="27" spans="1:24" ht="12.6" customHeight="1" x14ac:dyDescent="0.2">
      <c r="A27" s="177"/>
      <c r="B27" s="177"/>
      <c r="D27" s="37"/>
      <c r="G27" s="80"/>
      <c r="P27" s="80"/>
      <c r="S27" s="80"/>
    </row>
    <row r="28" spans="1:24" ht="12.6" customHeight="1" x14ac:dyDescent="0.2">
      <c r="A28" s="181" t="s">
        <v>95</v>
      </c>
      <c r="B28" s="177"/>
      <c r="D28" s="37"/>
      <c r="G28" s="80"/>
      <c r="P28" s="80"/>
      <c r="S28" s="80"/>
    </row>
    <row r="29" spans="1:24" ht="12.6" customHeight="1" x14ac:dyDescent="0.2">
      <c r="A29" s="177"/>
      <c r="B29" s="177"/>
      <c r="D29" s="37"/>
      <c r="G29" s="80"/>
      <c r="P29" s="80"/>
      <c r="S29" s="80"/>
    </row>
    <row r="30" spans="1:24" ht="12.6" customHeight="1" x14ac:dyDescent="0.2">
      <c r="A30" s="190" t="s">
        <v>116</v>
      </c>
      <c r="B30" s="177"/>
      <c r="D30" s="37"/>
      <c r="E30" s="79">
        <v>25293</v>
      </c>
      <c r="G30" s="80"/>
      <c r="H30" s="79">
        <v>25016</v>
      </c>
      <c r="K30" s="79">
        <v>22203</v>
      </c>
      <c r="N30" s="79">
        <v>23750</v>
      </c>
      <c r="P30" s="80"/>
      <c r="Q30" s="79">
        <v>23088</v>
      </c>
      <c r="S30" s="80"/>
      <c r="T30" s="79">
        <v>22546</v>
      </c>
      <c r="W30" s="79">
        <v>21488</v>
      </c>
    </row>
    <row r="31" spans="1:24" ht="12.6" customHeight="1" x14ac:dyDescent="0.2">
      <c r="A31" s="190" t="s">
        <v>123</v>
      </c>
      <c r="B31" s="177"/>
      <c r="D31" s="37"/>
      <c r="E31" s="151">
        <v>2744</v>
      </c>
      <c r="F31" s="102"/>
      <c r="G31" s="103"/>
      <c r="H31" s="151">
        <v>2602</v>
      </c>
      <c r="I31" s="102"/>
      <c r="J31" s="102"/>
      <c r="K31" s="151">
        <v>530</v>
      </c>
      <c r="L31" s="102"/>
      <c r="M31" s="102"/>
      <c r="N31" s="151">
        <v>1887</v>
      </c>
      <c r="O31" s="102"/>
      <c r="P31" s="103"/>
      <c r="Q31" s="151">
        <v>2023</v>
      </c>
      <c r="R31" s="102"/>
      <c r="S31" s="103"/>
      <c r="T31" s="151">
        <v>1654</v>
      </c>
      <c r="U31" s="102"/>
      <c r="V31" s="102"/>
      <c r="W31" s="151">
        <v>972</v>
      </c>
    </row>
    <row r="32" spans="1:24" ht="12.6" customHeight="1" x14ac:dyDescent="0.2">
      <c r="A32" s="190" t="s">
        <v>124</v>
      </c>
      <c r="B32" s="177"/>
      <c r="D32" s="37"/>
      <c r="E32" s="105">
        <v>22549</v>
      </c>
      <c r="F32" s="102"/>
      <c r="G32" s="103"/>
      <c r="H32" s="105">
        <v>22414</v>
      </c>
      <c r="I32" s="102"/>
      <c r="J32" s="102"/>
      <c r="K32" s="105">
        <v>21673</v>
      </c>
      <c r="L32" s="102"/>
      <c r="M32" s="102"/>
      <c r="N32" s="105">
        <v>21863</v>
      </c>
      <c r="O32" s="102"/>
      <c r="P32" s="103"/>
      <c r="Q32" s="105">
        <v>21065</v>
      </c>
      <c r="R32" s="102"/>
      <c r="S32" s="103"/>
      <c r="T32" s="105">
        <v>20892</v>
      </c>
      <c r="U32" s="102"/>
      <c r="V32" s="102"/>
      <c r="W32" s="105">
        <v>20516</v>
      </c>
    </row>
    <row r="33" spans="1:25" ht="12.6" customHeight="1" x14ac:dyDescent="0.2">
      <c r="A33" s="177"/>
      <c r="B33" s="177"/>
      <c r="D33" s="37"/>
      <c r="E33" s="102"/>
      <c r="F33" s="102"/>
      <c r="G33" s="103"/>
      <c r="H33" s="102"/>
      <c r="I33" s="102"/>
      <c r="J33" s="102"/>
      <c r="K33" s="102"/>
      <c r="L33" s="102"/>
      <c r="M33" s="102"/>
      <c r="N33" s="102"/>
      <c r="O33" s="102"/>
      <c r="P33" s="103"/>
      <c r="Q33" s="102"/>
      <c r="R33" s="102"/>
      <c r="S33" s="103"/>
      <c r="T33" s="102"/>
      <c r="U33" s="102"/>
      <c r="V33" s="102"/>
      <c r="W33" s="102"/>
    </row>
    <row r="34" spans="1:25" ht="12.6" customHeight="1" x14ac:dyDescent="0.2">
      <c r="A34" s="190" t="s">
        <v>125</v>
      </c>
      <c r="B34" s="177"/>
      <c r="D34" s="37"/>
      <c r="E34" s="101">
        <v>24759</v>
      </c>
      <c r="F34" s="102"/>
      <c r="G34" s="103"/>
      <c r="H34" s="101">
        <v>26037</v>
      </c>
      <c r="I34" s="102"/>
      <c r="J34" s="102"/>
      <c r="K34" s="101">
        <v>24649</v>
      </c>
      <c r="L34" s="102"/>
      <c r="M34" s="102"/>
      <c r="N34" s="101">
        <v>28247</v>
      </c>
      <c r="O34" s="102"/>
      <c r="P34" s="103"/>
      <c r="Q34" s="101">
        <v>25293</v>
      </c>
      <c r="R34" s="102"/>
      <c r="S34" s="103"/>
      <c r="T34" s="101">
        <v>25016</v>
      </c>
      <c r="U34" s="102"/>
      <c r="V34" s="102"/>
      <c r="W34" s="101">
        <v>22203</v>
      </c>
    </row>
    <row r="35" spans="1:25" ht="12.6" customHeight="1" x14ac:dyDescent="0.2">
      <c r="A35" s="190" t="s">
        <v>126</v>
      </c>
      <c r="B35" s="177"/>
      <c r="D35" s="37"/>
      <c r="E35" s="104">
        <v>1828</v>
      </c>
      <c r="F35" s="102"/>
      <c r="G35" s="103"/>
      <c r="H35" s="104">
        <v>2164</v>
      </c>
      <c r="I35" s="102"/>
      <c r="J35" s="102"/>
      <c r="K35" s="104">
        <v>1680</v>
      </c>
      <c r="L35" s="102"/>
      <c r="M35" s="102"/>
      <c r="N35" s="104">
        <v>3180</v>
      </c>
      <c r="O35" s="102"/>
      <c r="P35" s="103"/>
      <c r="Q35" s="104">
        <v>2744</v>
      </c>
      <c r="R35" s="102"/>
      <c r="S35" s="103"/>
      <c r="T35" s="104">
        <v>2602</v>
      </c>
      <c r="U35" s="102"/>
      <c r="V35" s="102"/>
      <c r="W35" s="104">
        <v>530</v>
      </c>
    </row>
    <row r="36" spans="1:25" ht="12.6" customHeight="1" x14ac:dyDescent="0.2">
      <c r="A36" s="190" t="s">
        <v>127</v>
      </c>
      <c r="B36" s="177"/>
      <c r="D36" s="37"/>
      <c r="E36" s="105">
        <v>22931</v>
      </c>
      <c r="F36" s="102"/>
      <c r="G36" s="103"/>
      <c r="H36" s="105">
        <v>23873</v>
      </c>
      <c r="I36" s="102"/>
      <c r="J36" s="102"/>
      <c r="K36" s="105">
        <v>22969</v>
      </c>
      <c r="L36" s="102"/>
      <c r="M36" s="102"/>
      <c r="N36" s="105">
        <v>25067</v>
      </c>
      <c r="O36" s="102"/>
      <c r="P36" s="103"/>
      <c r="Q36" s="105">
        <v>22549</v>
      </c>
      <c r="R36" s="102"/>
      <c r="S36" s="103"/>
      <c r="T36" s="105">
        <v>22414</v>
      </c>
      <c r="U36" s="102"/>
      <c r="V36" s="102"/>
      <c r="W36" s="105">
        <v>21673</v>
      </c>
    </row>
    <row r="37" spans="1:25" ht="12.6" customHeight="1" x14ac:dyDescent="0.2">
      <c r="A37" s="177"/>
      <c r="B37" s="177"/>
      <c r="D37" s="37"/>
      <c r="G37" s="80"/>
      <c r="P37" s="80"/>
      <c r="S37" s="80"/>
    </row>
    <row r="38" spans="1:25" ht="12.6" customHeight="1" x14ac:dyDescent="0.2">
      <c r="A38" s="190" t="s">
        <v>128</v>
      </c>
      <c r="B38" s="177"/>
      <c r="D38" s="37"/>
      <c r="E38" s="79">
        <v>22740</v>
      </c>
      <c r="G38" s="80"/>
      <c r="H38" s="79">
        <v>23144</v>
      </c>
      <c r="K38" s="79">
        <v>22321</v>
      </c>
      <c r="N38" s="79">
        <v>23465</v>
      </c>
      <c r="P38" s="80"/>
      <c r="Q38" s="79">
        <v>21807</v>
      </c>
      <c r="S38" s="80"/>
      <c r="T38" s="79">
        <v>21653</v>
      </c>
      <c r="W38" s="79">
        <v>21095</v>
      </c>
    </row>
    <row r="39" spans="1:25" ht="12.6" customHeight="1" x14ac:dyDescent="0.2">
      <c r="A39" s="177"/>
      <c r="B39" s="177"/>
      <c r="D39" s="37"/>
      <c r="G39" s="80"/>
      <c r="P39" s="80"/>
      <c r="S39" s="80"/>
    </row>
    <row r="40" spans="1:25" ht="22.5" customHeight="1" x14ac:dyDescent="0.2">
      <c r="A40" s="181" t="s">
        <v>129</v>
      </c>
      <c r="B40" s="177"/>
      <c r="D40" s="37"/>
      <c r="E40" s="87">
        <v>21.2</v>
      </c>
      <c r="F40" s="149" t="s">
        <v>120</v>
      </c>
      <c r="G40" s="80"/>
      <c r="H40" s="87">
        <v>23.8</v>
      </c>
      <c r="I40" s="150" t="s">
        <v>120</v>
      </c>
      <c r="K40" s="87">
        <v>23.2</v>
      </c>
      <c r="L40" s="150" t="s">
        <v>120</v>
      </c>
      <c r="N40" s="87">
        <v>19.2</v>
      </c>
      <c r="O40" s="149" t="s">
        <v>120</v>
      </c>
      <c r="P40" s="80"/>
      <c r="Q40" s="87">
        <v>17.899999999999999</v>
      </c>
      <c r="R40" s="149" t="s">
        <v>120</v>
      </c>
      <c r="S40" s="80"/>
      <c r="T40" s="87">
        <v>18</v>
      </c>
      <c r="U40" s="150" t="s">
        <v>120</v>
      </c>
      <c r="W40" s="87">
        <v>17.5</v>
      </c>
      <c r="X40" s="46" t="s">
        <v>120</v>
      </c>
    </row>
    <row r="41" spans="1:25" ht="12.6" customHeight="1" x14ac:dyDescent="0.2">
      <c r="D41" s="39"/>
      <c r="G41" s="37"/>
      <c r="P41" s="39"/>
      <c r="S41" s="37"/>
    </row>
    <row r="42" spans="1:25" ht="12.6" customHeight="1" x14ac:dyDescent="0.2">
      <c r="D42" s="33"/>
      <c r="E42" s="33"/>
      <c r="F42" s="33"/>
      <c r="P42" s="33"/>
      <c r="Q42" s="33"/>
      <c r="R42" s="33"/>
    </row>
    <row r="43" spans="1:25" ht="12.6" customHeight="1" x14ac:dyDescent="0.2">
      <c r="A43" s="44" t="s">
        <v>108</v>
      </c>
      <c r="B43" s="188" t="s">
        <v>130</v>
      </c>
      <c r="C43" s="177"/>
      <c r="D43" s="177"/>
      <c r="E43" s="177"/>
      <c r="F43" s="177"/>
      <c r="G43" s="177"/>
      <c r="H43" s="177"/>
      <c r="I43" s="177"/>
      <c r="J43" s="177"/>
      <c r="K43" s="177"/>
      <c r="L43" s="177"/>
      <c r="M43" s="177"/>
      <c r="N43" s="177"/>
      <c r="O43" s="177"/>
      <c r="P43" s="177"/>
      <c r="Q43" s="177"/>
      <c r="R43" s="177"/>
      <c r="S43" s="177"/>
      <c r="T43" s="177"/>
      <c r="U43" s="177"/>
      <c r="V43" s="177"/>
      <c r="W43" s="177"/>
      <c r="X43" s="177"/>
      <c r="Y43" s="177"/>
    </row>
    <row r="44" spans="1:25" ht="12.6" customHeight="1" x14ac:dyDescent="0.2">
      <c r="A44" s="44" t="s">
        <v>110</v>
      </c>
      <c r="B44" s="188" t="s">
        <v>109</v>
      </c>
      <c r="C44" s="177"/>
      <c r="D44" s="177"/>
      <c r="E44" s="177"/>
      <c r="F44" s="177"/>
      <c r="G44" s="177"/>
      <c r="H44" s="177"/>
      <c r="I44" s="177"/>
      <c r="J44" s="177"/>
      <c r="K44" s="177"/>
      <c r="L44" s="177"/>
      <c r="M44" s="177"/>
      <c r="N44" s="177"/>
      <c r="O44" s="177"/>
      <c r="P44" s="177"/>
      <c r="Q44" s="177"/>
      <c r="R44" s="177"/>
      <c r="S44" s="177"/>
      <c r="T44" s="177"/>
      <c r="U44" s="177"/>
      <c r="V44" s="177"/>
      <c r="W44" s="177"/>
      <c r="X44" s="177"/>
      <c r="Y44" s="177"/>
    </row>
    <row r="45" spans="1:25" ht="15" customHeight="1" x14ac:dyDescent="0.2"/>
    <row r="46" spans="1:25" ht="15" customHeight="1" x14ac:dyDescent="0.2"/>
  </sheetData>
  <mergeCells count="40">
    <mergeCell ref="A4:B4"/>
    <mergeCell ref="A7:B7"/>
    <mergeCell ref="A8:B8"/>
    <mergeCell ref="A2:Y2"/>
    <mergeCell ref="A1:Y1"/>
    <mergeCell ref="D4:Y4"/>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B44:Y44"/>
    <mergeCell ref="B43:Y43"/>
    <mergeCell ref="A33:B33"/>
    <mergeCell ref="A34:B34"/>
    <mergeCell ref="A35:B35"/>
    <mergeCell ref="A36:B36"/>
    <mergeCell ref="A37:B37"/>
    <mergeCell ref="A38:B38"/>
    <mergeCell ref="A39:B39"/>
    <mergeCell ref="A40:B40"/>
  </mergeCells>
  <printOptions horizontalCentered="1"/>
  <pageMargins left="0.25" right="0.25" top="0.5" bottom="0.5" header="0.3" footer="0.3"/>
  <pageSetup scale="76" orientation="landscape" r:id="rId1"/>
  <headerFooter>
    <oddFooter>&amp;L&amp;K0033A0The Allstate Corporation 3Q21 Supplement&amp;R&amp;A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4"/>
  <sheetViews>
    <sheetView showRuler="0" workbookViewId="0">
      <selection sqref="A1:Y1"/>
    </sheetView>
  </sheetViews>
  <sheetFormatPr defaultColWidth="13.7109375" defaultRowHeight="12.75" x14ac:dyDescent="0.2"/>
  <cols>
    <col min="1" max="1" width="2.140625" customWidth="1"/>
    <col min="2" max="2" width="41.570312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s>
  <sheetData>
    <row r="1" spans="1:25"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row>
    <row r="2" spans="1:25" ht="14.1" customHeight="1" x14ac:dyDescent="0.25">
      <c r="A2" s="187" t="s">
        <v>17</v>
      </c>
      <c r="B2" s="177"/>
      <c r="C2" s="177"/>
      <c r="D2" s="177"/>
      <c r="E2" s="177"/>
      <c r="F2" s="177"/>
      <c r="G2" s="177"/>
      <c r="H2" s="177"/>
      <c r="I2" s="177"/>
      <c r="J2" s="177"/>
      <c r="K2" s="177"/>
      <c r="L2" s="177"/>
      <c r="M2" s="177"/>
      <c r="N2" s="177"/>
      <c r="O2" s="177"/>
      <c r="P2" s="177"/>
      <c r="Q2" s="177"/>
      <c r="R2" s="177"/>
      <c r="S2" s="177"/>
      <c r="T2" s="177"/>
      <c r="U2" s="177"/>
      <c r="V2" s="177"/>
      <c r="W2" s="177"/>
      <c r="X2" s="177"/>
      <c r="Y2" s="177"/>
    </row>
    <row r="3" spans="1:25" ht="14.1" customHeight="1" x14ac:dyDescent="0.2"/>
    <row r="4" spans="1:25" ht="24.2" customHeight="1" x14ac:dyDescent="0.2">
      <c r="D4" s="45"/>
      <c r="E4" s="17" t="s">
        <v>37</v>
      </c>
      <c r="F4" s="35"/>
      <c r="G4" s="36"/>
      <c r="H4" s="18" t="s">
        <v>38</v>
      </c>
      <c r="K4" s="18" t="s">
        <v>39</v>
      </c>
      <c r="N4" s="18" t="s">
        <v>40</v>
      </c>
      <c r="P4" s="34"/>
      <c r="Q4" s="17" t="s">
        <v>41</v>
      </c>
      <c r="R4" s="35"/>
      <c r="S4" s="36"/>
      <c r="T4" s="18" t="s">
        <v>42</v>
      </c>
      <c r="W4" s="18" t="s">
        <v>43</v>
      </c>
    </row>
    <row r="5" spans="1:25" ht="12.6" customHeight="1" x14ac:dyDescent="0.2">
      <c r="A5" s="199" t="s">
        <v>131</v>
      </c>
      <c r="B5" s="177"/>
      <c r="D5" s="37"/>
      <c r="E5" s="33"/>
      <c r="G5" s="37"/>
      <c r="H5" s="33"/>
      <c r="K5" s="33"/>
      <c r="N5" s="33"/>
      <c r="P5" s="37"/>
      <c r="Q5" s="33"/>
      <c r="S5" s="37"/>
      <c r="T5" s="33"/>
      <c r="W5" s="33"/>
    </row>
    <row r="6" spans="1:25" ht="12.6" customHeight="1" x14ac:dyDescent="0.2">
      <c r="A6" s="197" t="s">
        <v>22</v>
      </c>
      <c r="B6" s="177"/>
      <c r="D6" s="37"/>
      <c r="G6" s="37"/>
      <c r="P6" s="37"/>
      <c r="S6" s="37"/>
    </row>
    <row r="7" spans="1:25" ht="12.6" customHeight="1" x14ac:dyDescent="0.2">
      <c r="A7" s="195" t="s">
        <v>132</v>
      </c>
      <c r="B7" s="177"/>
      <c r="D7" s="37"/>
      <c r="E7" s="22">
        <v>25654</v>
      </c>
      <c r="G7" s="37"/>
      <c r="H7" s="22">
        <v>25614</v>
      </c>
      <c r="K7" s="22">
        <v>25453</v>
      </c>
      <c r="N7" s="22">
        <v>22260</v>
      </c>
      <c r="P7" s="37"/>
      <c r="Q7" s="22">
        <v>22360</v>
      </c>
      <c r="S7" s="37"/>
      <c r="T7" s="22">
        <v>22451</v>
      </c>
      <c r="W7" s="22">
        <v>22311</v>
      </c>
    </row>
    <row r="8" spans="1:25" ht="12.6" customHeight="1" x14ac:dyDescent="0.2">
      <c r="A8" s="195" t="s">
        <v>133</v>
      </c>
      <c r="B8" s="177"/>
      <c r="D8" s="37"/>
      <c r="E8" s="22">
        <v>7138</v>
      </c>
      <c r="G8" s="37"/>
      <c r="H8" s="22">
        <v>7111</v>
      </c>
      <c r="K8" s="22">
        <v>7090</v>
      </c>
      <c r="N8" s="22">
        <v>6643</v>
      </c>
      <c r="P8" s="37"/>
      <c r="Q8" s="22">
        <v>6634</v>
      </c>
      <c r="S8" s="37"/>
      <c r="T8" s="22">
        <v>6616</v>
      </c>
      <c r="W8" s="22">
        <v>6590</v>
      </c>
    </row>
    <row r="9" spans="1:25" ht="12.6" customHeight="1" x14ac:dyDescent="0.2">
      <c r="A9" s="195" t="s">
        <v>134</v>
      </c>
      <c r="B9" s="177"/>
      <c r="D9" s="37"/>
      <c r="E9" s="22">
        <v>4848</v>
      </c>
      <c r="G9" s="37"/>
      <c r="H9" s="22">
        <v>4816</v>
      </c>
      <c r="K9" s="22">
        <v>4774</v>
      </c>
      <c r="N9" s="22">
        <v>4530</v>
      </c>
      <c r="P9" s="37"/>
      <c r="Q9" s="22">
        <v>4528</v>
      </c>
      <c r="S9" s="37"/>
      <c r="T9" s="22">
        <v>4489</v>
      </c>
      <c r="W9" s="22">
        <v>4460</v>
      </c>
    </row>
    <row r="10" spans="1:25" ht="12.6" customHeight="1" x14ac:dyDescent="0.2">
      <c r="A10" s="195" t="s">
        <v>135</v>
      </c>
      <c r="B10" s="177"/>
      <c r="D10" s="37"/>
      <c r="E10" s="23">
        <v>319</v>
      </c>
      <c r="G10" s="37"/>
      <c r="H10" s="23">
        <v>322</v>
      </c>
      <c r="K10" s="23">
        <v>325</v>
      </c>
      <c r="N10" s="23">
        <v>216</v>
      </c>
      <c r="P10" s="37"/>
      <c r="Q10" s="23">
        <v>219</v>
      </c>
      <c r="S10" s="37"/>
      <c r="T10" s="23">
        <v>221</v>
      </c>
      <c r="W10" s="23">
        <v>224</v>
      </c>
    </row>
    <row r="11" spans="1:25" ht="12.6" customHeight="1" x14ac:dyDescent="0.2">
      <c r="A11" s="198" t="s">
        <v>76</v>
      </c>
      <c r="B11" s="177"/>
      <c r="D11" s="37"/>
      <c r="E11" s="24">
        <v>37959</v>
      </c>
      <c r="G11" s="37"/>
      <c r="H11" s="24">
        <v>37863</v>
      </c>
      <c r="K11" s="24">
        <v>37642</v>
      </c>
      <c r="N11" s="24">
        <v>33649</v>
      </c>
      <c r="P11" s="37"/>
      <c r="Q11" s="24">
        <v>33741</v>
      </c>
      <c r="S11" s="37"/>
      <c r="T11" s="24">
        <v>33777</v>
      </c>
      <c r="W11" s="24">
        <v>33585</v>
      </c>
    </row>
    <row r="12" spans="1:25" ht="12.6" customHeight="1" x14ac:dyDescent="0.2">
      <c r="D12" s="37"/>
      <c r="E12" s="33"/>
      <c r="G12" s="37"/>
      <c r="H12" s="33"/>
      <c r="K12" s="33"/>
      <c r="N12" s="33"/>
      <c r="P12" s="37"/>
      <c r="Q12" s="33"/>
      <c r="S12" s="37"/>
      <c r="T12" s="33"/>
      <c r="W12" s="33"/>
    </row>
    <row r="13" spans="1:25" ht="12.6" customHeight="1" x14ac:dyDescent="0.2">
      <c r="A13" s="191" t="s">
        <v>136</v>
      </c>
      <c r="B13" s="177"/>
      <c r="D13" s="37"/>
      <c r="G13" s="37"/>
      <c r="P13" s="37"/>
      <c r="S13" s="37"/>
    </row>
    <row r="14" spans="1:25" ht="12.6" customHeight="1" x14ac:dyDescent="0.2">
      <c r="A14" s="198" t="s">
        <v>132</v>
      </c>
      <c r="B14" s="177"/>
      <c r="D14" s="37"/>
      <c r="E14" s="22">
        <v>21951</v>
      </c>
      <c r="G14" s="37"/>
      <c r="H14" s="22">
        <v>21920</v>
      </c>
      <c r="K14" s="22">
        <v>21824</v>
      </c>
      <c r="N14" s="22">
        <v>21809</v>
      </c>
      <c r="P14" s="37"/>
      <c r="Q14" s="22">
        <v>21900</v>
      </c>
      <c r="S14" s="37"/>
      <c r="T14" s="22">
        <v>21978</v>
      </c>
      <c r="W14" s="22">
        <v>21826</v>
      </c>
    </row>
    <row r="15" spans="1:25" ht="12.6" customHeight="1" x14ac:dyDescent="0.2">
      <c r="A15" s="198" t="s">
        <v>133</v>
      </c>
      <c r="B15" s="177"/>
      <c r="D15" s="37"/>
      <c r="E15" s="22">
        <v>6496</v>
      </c>
      <c r="G15" s="37"/>
      <c r="H15" s="22">
        <v>6459</v>
      </c>
      <c r="K15" s="22">
        <v>6427</v>
      </c>
      <c r="N15" s="22">
        <v>6427</v>
      </c>
      <c r="P15" s="37"/>
      <c r="Q15" s="22">
        <v>6414</v>
      </c>
      <c r="S15" s="37"/>
      <c r="T15" s="22">
        <v>6391</v>
      </c>
      <c r="W15" s="22">
        <v>6360</v>
      </c>
    </row>
    <row r="16" spans="1:25" ht="12.6" customHeight="1" x14ac:dyDescent="0.2">
      <c r="A16" s="177"/>
      <c r="B16" s="177"/>
      <c r="D16" s="37"/>
      <c r="G16" s="37"/>
      <c r="P16" s="37"/>
      <c r="S16" s="37"/>
    </row>
    <row r="17" spans="1:25" ht="12.6" customHeight="1" x14ac:dyDescent="0.2">
      <c r="A17" s="191" t="s">
        <v>137</v>
      </c>
      <c r="B17" s="177"/>
      <c r="D17" s="37"/>
      <c r="G17" s="37"/>
      <c r="P17" s="37"/>
      <c r="S17" s="37"/>
    </row>
    <row r="18" spans="1:25" ht="12.6" customHeight="1" x14ac:dyDescent="0.2">
      <c r="A18" s="198" t="s">
        <v>132</v>
      </c>
      <c r="B18" s="177"/>
      <c r="D18" s="37"/>
      <c r="E18" s="22">
        <v>3703</v>
      </c>
      <c r="G18" s="37"/>
      <c r="H18" s="22">
        <v>3694</v>
      </c>
      <c r="K18" s="22">
        <v>3629</v>
      </c>
      <c r="N18" s="22">
        <v>451</v>
      </c>
      <c r="P18" s="37"/>
      <c r="Q18" s="22">
        <v>460</v>
      </c>
      <c r="S18" s="37"/>
      <c r="T18" s="22">
        <v>473</v>
      </c>
      <c r="W18" s="22">
        <v>485</v>
      </c>
    </row>
    <row r="19" spans="1:25" ht="12.6" customHeight="1" x14ac:dyDescent="0.2">
      <c r="A19" s="198" t="s">
        <v>133</v>
      </c>
      <c r="B19" s="177"/>
      <c r="D19" s="37"/>
      <c r="E19" s="22">
        <v>642</v>
      </c>
      <c r="G19" s="37"/>
      <c r="H19" s="22">
        <v>652</v>
      </c>
      <c r="K19" s="22">
        <v>663</v>
      </c>
      <c r="N19" s="22">
        <v>216</v>
      </c>
      <c r="P19" s="37"/>
      <c r="Q19" s="22">
        <v>220</v>
      </c>
      <c r="S19" s="37"/>
      <c r="T19" s="22">
        <v>225</v>
      </c>
      <c r="W19" s="22">
        <v>230</v>
      </c>
    </row>
    <row r="20" spans="1:25" ht="12.6" customHeight="1" x14ac:dyDescent="0.2">
      <c r="A20" s="177"/>
      <c r="B20" s="177"/>
      <c r="D20" s="37"/>
      <c r="G20" s="37"/>
      <c r="P20" s="37"/>
      <c r="S20" s="37"/>
    </row>
    <row r="21" spans="1:25" ht="12.6" customHeight="1" x14ac:dyDescent="0.2">
      <c r="A21" s="197" t="s">
        <v>9</v>
      </c>
      <c r="B21" s="177"/>
      <c r="D21" s="37"/>
      <c r="G21" s="37"/>
      <c r="P21" s="37"/>
      <c r="S21" s="37"/>
    </row>
    <row r="22" spans="1:25" ht="12.6" customHeight="1" x14ac:dyDescent="0.2">
      <c r="A22" s="195" t="s">
        <v>138</v>
      </c>
      <c r="B22" s="177"/>
      <c r="D22" s="37"/>
      <c r="E22" s="22">
        <v>141809</v>
      </c>
      <c r="G22" s="37"/>
      <c r="H22" s="22">
        <v>139453</v>
      </c>
      <c r="K22" s="22">
        <v>133510</v>
      </c>
      <c r="N22" s="22">
        <v>128982</v>
      </c>
      <c r="P22" s="37"/>
      <c r="Q22" s="22">
        <v>125831</v>
      </c>
      <c r="S22" s="37"/>
      <c r="T22" s="22">
        <v>120301</v>
      </c>
      <c r="W22" s="22">
        <v>107124</v>
      </c>
    </row>
    <row r="23" spans="1:25" ht="12.6" customHeight="1" x14ac:dyDescent="0.2">
      <c r="A23" s="195" t="s">
        <v>139</v>
      </c>
      <c r="B23" s="177"/>
      <c r="D23" s="37"/>
      <c r="E23" s="22">
        <v>3980</v>
      </c>
      <c r="G23" s="37"/>
      <c r="H23" s="22">
        <v>4013</v>
      </c>
      <c r="K23" s="22">
        <v>3996</v>
      </c>
      <c r="N23" s="22">
        <v>4042</v>
      </c>
      <c r="P23" s="37"/>
      <c r="Q23" s="22">
        <v>4075</v>
      </c>
      <c r="S23" s="37"/>
      <c r="T23" s="22">
        <v>4101</v>
      </c>
      <c r="W23" s="22">
        <v>4096</v>
      </c>
    </row>
    <row r="24" spans="1:25" ht="12.6" customHeight="1" x14ac:dyDescent="0.2">
      <c r="A24" s="195" t="s">
        <v>140</v>
      </c>
      <c r="B24" s="177"/>
      <c r="D24" s="37"/>
      <c r="E24" s="22">
        <v>533</v>
      </c>
      <c r="G24" s="37"/>
      <c r="H24" s="22">
        <v>539</v>
      </c>
      <c r="K24" s="22">
        <v>540</v>
      </c>
      <c r="N24" s="22">
        <v>548</v>
      </c>
      <c r="P24" s="37"/>
      <c r="Q24" s="22">
        <v>558</v>
      </c>
      <c r="S24" s="37"/>
      <c r="T24" s="22">
        <v>562</v>
      </c>
      <c r="W24" s="22">
        <v>576</v>
      </c>
    </row>
    <row r="25" spans="1:25" ht="12.6" customHeight="1" x14ac:dyDescent="0.2">
      <c r="A25" s="195" t="s">
        <v>141</v>
      </c>
      <c r="B25" s="177"/>
      <c r="D25" s="37"/>
      <c r="E25" s="23">
        <v>3197</v>
      </c>
      <c r="G25" s="37"/>
      <c r="H25" s="23">
        <v>3041</v>
      </c>
      <c r="K25" s="23">
        <v>2702</v>
      </c>
      <c r="N25" s="23">
        <v>2700</v>
      </c>
      <c r="P25" s="37"/>
      <c r="Q25" s="23">
        <v>2490</v>
      </c>
      <c r="S25" s="37"/>
      <c r="T25" s="23">
        <v>2312</v>
      </c>
      <c r="W25" s="23">
        <v>1932</v>
      </c>
    </row>
    <row r="26" spans="1:25" ht="12.6" customHeight="1" x14ac:dyDescent="0.2">
      <c r="A26" s="196" t="s">
        <v>76</v>
      </c>
      <c r="B26" s="177"/>
      <c r="D26" s="37"/>
      <c r="E26" s="47">
        <v>149519</v>
      </c>
      <c r="G26" s="37"/>
      <c r="H26" s="47">
        <v>147046</v>
      </c>
      <c r="I26" s="25"/>
      <c r="J26" s="25"/>
      <c r="K26" s="47">
        <v>140748</v>
      </c>
      <c r="L26" s="25"/>
      <c r="M26" s="25"/>
      <c r="N26" s="47">
        <v>136272</v>
      </c>
      <c r="O26" s="49"/>
      <c r="P26" s="37"/>
      <c r="Q26" s="47">
        <v>132954</v>
      </c>
      <c r="R26" s="49"/>
      <c r="S26" s="37"/>
      <c r="T26" s="47">
        <v>127276</v>
      </c>
      <c r="U26" s="25"/>
      <c r="V26" s="25"/>
      <c r="W26" s="47">
        <v>113728</v>
      </c>
    </row>
    <row r="27" spans="1:25" ht="12.6" customHeight="1" x14ac:dyDescent="0.2">
      <c r="A27" s="177"/>
      <c r="B27" s="177"/>
      <c r="D27" s="37"/>
      <c r="G27" s="37"/>
      <c r="H27" s="25"/>
      <c r="I27" s="25"/>
      <c r="J27" s="25"/>
      <c r="K27" s="25"/>
      <c r="L27" s="25"/>
      <c r="M27" s="25"/>
      <c r="N27" s="25"/>
      <c r="O27" s="49"/>
      <c r="P27" s="37"/>
      <c r="Q27" s="25"/>
      <c r="R27" s="49"/>
      <c r="S27" s="37"/>
      <c r="T27" s="25"/>
      <c r="U27" s="25"/>
      <c r="V27" s="25"/>
      <c r="W27" s="25"/>
    </row>
    <row r="28" spans="1:25" ht="12.6" customHeight="1" x14ac:dyDescent="0.2">
      <c r="A28" s="197" t="s">
        <v>13</v>
      </c>
      <c r="B28" s="177"/>
      <c r="D28" s="37"/>
      <c r="E28" s="23">
        <v>4378</v>
      </c>
      <c r="G28" s="37"/>
      <c r="H28" s="23">
        <v>4452</v>
      </c>
      <c r="K28" s="23">
        <v>4522</v>
      </c>
      <c r="N28" s="23">
        <v>3950</v>
      </c>
      <c r="P28" s="37"/>
      <c r="Q28" s="23">
        <v>4092</v>
      </c>
      <c r="S28" s="37"/>
      <c r="T28" s="23">
        <v>4410</v>
      </c>
      <c r="W28" s="23">
        <v>4309</v>
      </c>
    </row>
    <row r="29" spans="1:25" ht="14.25" customHeight="1" thickBot="1" x14ac:dyDescent="0.25">
      <c r="A29" s="191" t="s">
        <v>142</v>
      </c>
      <c r="B29" s="177"/>
      <c r="D29" s="37"/>
      <c r="E29" s="77">
        <v>191856</v>
      </c>
      <c r="G29" s="37"/>
      <c r="H29" s="77">
        <v>189361</v>
      </c>
      <c r="K29" s="77">
        <v>182912</v>
      </c>
      <c r="N29" s="77">
        <v>173871</v>
      </c>
      <c r="P29" s="37"/>
      <c r="Q29" s="77">
        <v>170787</v>
      </c>
      <c r="S29" s="37"/>
      <c r="T29" s="77">
        <v>165463</v>
      </c>
      <c r="W29" s="77">
        <v>151622</v>
      </c>
    </row>
    <row r="30" spans="1:25" ht="12.6" customHeight="1" thickTop="1" x14ac:dyDescent="0.2">
      <c r="A30" s="177"/>
      <c r="B30" s="177"/>
      <c r="D30" s="39"/>
      <c r="E30" s="50"/>
      <c r="G30" s="37"/>
      <c r="H30" s="38"/>
      <c r="K30" s="38"/>
      <c r="N30" s="38"/>
      <c r="P30" s="39"/>
      <c r="Q30" s="50"/>
      <c r="S30" s="37"/>
      <c r="T30" s="38"/>
      <c r="W30" s="38"/>
    </row>
    <row r="31" spans="1:25" ht="12.6" customHeight="1" x14ac:dyDescent="0.2">
      <c r="D31" s="33"/>
      <c r="E31" s="33"/>
      <c r="F31" s="33"/>
      <c r="P31" s="33"/>
      <c r="Q31" s="33"/>
      <c r="R31" s="33"/>
    </row>
    <row r="32" spans="1:25" ht="12.6" customHeight="1" x14ac:dyDescent="0.2">
      <c r="A32" s="44" t="s">
        <v>108</v>
      </c>
      <c r="B32" s="188" t="s">
        <v>143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row>
    <row r="33" spans="1:25" ht="12.6" customHeight="1" x14ac:dyDescent="0.2">
      <c r="A33" s="44" t="s">
        <v>144</v>
      </c>
      <c r="B33" s="188" t="s">
        <v>145</v>
      </c>
      <c r="C33" s="177"/>
      <c r="D33" s="177"/>
      <c r="E33" s="177"/>
      <c r="F33" s="177"/>
      <c r="G33" s="177"/>
      <c r="H33" s="177"/>
      <c r="I33" s="177"/>
      <c r="J33" s="177"/>
      <c r="K33" s="177"/>
      <c r="L33" s="177"/>
      <c r="M33" s="177"/>
      <c r="N33" s="177"/>
      <c r="O33" s="177"/>
      <c r="P33" s="177"/>
      <c r="Q33" s="177"/>
      <c r="R33" s="177"/>
      <c r="S33" s="177"/>
      <c r="T33" s="177"/>
      <c r="U33" s="177"/>
      <c r="V33" s="177"/>
      <c r="W33" s="177"/>
      <c r="X33" s="177"/>
      <c r="Y33" s="177"/>
    </row>
    <row r="34" spans="1:25" ht="23.25" customHeight="1" x14ac:dyDescent="0.2">
      <c r="A34" s="44" t="s">
        <v>144</v>
      </c>
      <c r="B34" s="188" t="s">
        <v>146</v>
      </c>
      <c r="C34" s="177"/>
      <c r="D34" s="177"/>
      <c r="E34" s="177"/>
      <c r="F34" s="177"/>
      <c r="G34" s="177"/>
      <c r="H34" s="177"/>
      <c r="I34" s="177"/>
      <c r="J34" s="177"/>
      <c r="K34" s="177"/>
      <c r="L34" s="177"/>
      <c r="M34" s="177"/>
      <c r="N34" s="177"/>
      <c r="O34" s="177"/>
      <c r="P34" s="177"/>
      <c r="Q34" s="177"/>
      <c r="R34" s="177"/>
      <c r="S34" s="177"/>
      <c r="T34" s="177"/>
      <c r="U34" s="177"/>
      <c r="V34" s="177"/>
      <c r="W34" s="177"/>
      <c r="X34" s="177"/>
      <c r="Y34" s="177"/>
    </row>
    <row r="35" spans="1:25" ht="12.6" customHeight="1" x14ac:dyDescent="0.2">
      <c r="A35" s="44" t="s">
        <v>144</v>
      </c>
      <c r="B35" s="188" t="s">
        <v>147</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row>
    <row r="36" spans="1:25" ht="12.6" customHeight="1" x14ac:dyDescent="0.2">
      <c r="A36" s="44" t="s">
        <v>144</v>
      </c>
      <c r="B36" s="188" t="s">
        <v>148</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row>
    <row r="37" spans="1:25" ht="23.25" customHeight="1" x14ac:dyDescent="0.2">
      <c r="A37" s="44" t="s">
        <v>144</v>
      </c>
      <c r="B37" s="188" t="s">
        <v>149</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row>
    <row r="38" spans="1:25" ht="12.6" customHeight="1" x14ac:dyDescent="0.2">
      <c r="A38" s="44" t="s">
        <v>144</v>
      </c>
      <c r="B38" s="188" t="s">
        <v>150</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row>
    <row r="39" spans="1:25" ht="12.6" customHeight="1" x14ac:dyDescent="0.2">
      <c r="A39" s="44" t="s">
        <v>144</v>
      </c>
      <c r="B39" s="188" t="s">
        <v>151</v>
      </c>
      <c r="C39" s="177"/>
      <c r="D39" s="177"/>
      <c r="E39" s="177"/>
      <c r="F39" s="177"/>
      <c r="G39" s="177"/>
      <c r="H39" s="177"/>
      <c r="I39" s="177"/>
      <c r="J39" s="177"/>
      <c r="K39" s="177"/>
      <c r="L39" s="177"/>
      <c r="M39" s="177"/>
      <c r="N39" s="177"/>
      <c r="O39" s="177"/>
      <c r="P39" s="177"/>
      <c r="Q39" s="177"/>
      <c r="R39" s="177"/>
      <c r="S39" s="177"/>
      <c r="T39" s="177"/>
      <c r="U39" s="177"/>
      <c r="V39" s="177"/>
      <c r="W39" s="177"/>
      <c r="X39" s="177"/>
      <c r="Y39" s="177"/>
    </row>
    <row r="40" spans="1:25" ht="12.6" customHeight="1" x14ac:dyDescent="0.2">
      <c r="A40" s="44" t="s">
        <v>144</v>
      </c>
      <c r="B40" s="188" t="s">
        <v>152</v>
      </c>
      <c r="C40" s="177"/>
      <c r="D40" s="177"/>
      <c r="E40" s="177"/>
      <c r="F40" s="177"/>
      <c r="G40" s="177"/>
      <c r="H40" s="177"/>
      <c r="I40" s="177"/>
      <c r="J40" s="177"/>
      <c r="K40" s="177"/>
      <c r="L40" s="177"/>
      <c r="M40" s="177"/>
      <c r="N40" s="177"/>
      <c r="O40" s="177"/>
      <c r="P40" s="177"/>
      <c r="Q40" s="177"/>
      <c r="R40" s="177"/>
      <c r="S40" s="177"/>
      <c r="T40" s="177"/>
      <c r="U40" s="177"/>
      <c r="V40" s="177"/>
      <c r="W40" s="177"/>
      <c r="X40" s="177"/>
      <c r="Y40" s="177"/>
    </row>
    <row r="41" spans="1:25" ht="12.6" customHeight="1" x14ac:dyDescent="0.2">
      <c r="A41" s="44" t="s">
        <v>110</v>
      </c>
      <c r="B41" s="188" t="s">
        <v>153</v>
      </c>
      <c r="C41" s="177"/>
      <c r="D41" s="177"/>
      <c r="E41" s="177"/>
      <c r="F41" s="177"/>
      <c r="G41" s="177"/>
      <c r="H41" s="177"/>
      <c r="I41" s="177"/>
      <c r="J41" s="177"/>
      <c r="K41" s="177"/>
      <c r="L41" s="177"/>
      <c r="M41" s="177"/>
      <c r="N41" s="177"/>
      <c r="O41" s="177"/>
      <c r="P41" s="177"/>
      <c r="Q41" s="177"/>
      <c r="R41" s="177"/>
      <c r="S41" s="177"/>
      <c r="T41" s="177"/>
      <c r="U41" s="177"/>
      <c r="V41" s="177"/>
      <c r="W41" s="177"/>
      <c r="X41" s="177"/>
      <c r="Y41" s="177"/>
    </row>
    <row r="42" spans="1:25" ht="15.75" customHeight="1" x14ac:dyDescent="0.2"/>
    <row r="43" spans="1:25" ht="15.75" customHeight="1" x14ac:dyDescent="0.2"/>
    <row r="44" spans="1:25" ht="15.75" customHeight="1" x14ac:dyDescent="0.2"/>
  </sheetData>
  <mergeCells count="37">
    <mergeCell ref="A5:B5"/>
    <mergeCell ref="A6:B6"/>
    <mergeCell ref="A7:B7"/>
    <mergeCell ref="A8:B8"/>
    <mergeCell ref="A1:Y1"/>
    <mergeCell ref="A2:Y2"/>
    <mergeCell ref="A9:B9"/>
    <mergeCell ref="A10:B10"/>
    <mergeCell ref="A11:B11"/>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B32:Y32"/>
    <mergeCell ref="B41:Y41"/>
    <mergeCell ref="B40:Y40"/>
    <mergeCell ref="B39:Y39"/>
    <mergeCell ref="B38:Y38"/>
    <mergeCell ref="B37:Y37"/>
    <mergeCell ref="B34:Y34"/>
    <mergeCell ref="B33:Y33"/>
    <mergeCell ref="B35:Y35"/>
    <mergeCell ref="B36:Y36"/>
  </mergeCells>
  <printOptions horizontalCentered="1"/>
  <pageMargins left="0.25" right="0.25" top="0.5" bottom="0.5" header="0.3" footer="0.3"/>
  <pageSetup scale="84" orientation="landscape" r:id="rId1"/>
  <headerFooter>
    <oddFooter>&amp;L&amp;K0033A0The Allstate Corporation 3Q21 Supplement&amp;R&amp;A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71"/>
  <sheetViews>
    <sheetView showRuler="0" workbookViewId="0">
      <selection sqref="A1:AC1"/>
    </sheetView>
  </sheetViews>
  <sheetFormatPr defaultColWidth="13.7109375" defaultRowHeight="12.75" x14ac:dyDescent="0.2"/>
  <cols>
    <col min="1" max="1" width="3.42578125" customWidth="1"/>
    <col min="2" max="2" width="48.4257812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 min="26" max="26" width="11.28515625" customWidth="1"/>
    <col min="27" max="28" width="2.42578125" customWidth="1"/>
    <col min="29" max="29" width="11.28515625" customWidth="1"/>
  </cols>
  <sheetData>
    <row r="1" spans="1:29"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row>
    <row r="2" spans="1:29" ht="14.1" customHeight="1" x14ac:dyDescent="0.25">
      <c r="A2" s="187" t="s">
        <v>154</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1:29" ht="12.6" customHeight="1" x14ac:dyDescent="0.2"/>
    <row r="4" spans="1:29" ht="12.6" customHeight="1" x14ac:dyDescent="0.2">
      <c r="A4" s="186" t="s">
        <v>155</v>
      </c>
      <c r="B4" s="177"/>
      <c r="D4" s="204" t="s">
        <v>35</v>
      </c>
      <c r="E4" s="204"/>
      <c r="F4" s="204"/>
      <c r="G4" s="204"/>
      <c r="H4" s="204"/>
      <c r="I4" s="204"/>
      <c r="J4" s="204"/>
      <c r="K4" s="204"/>
      <c r="L4" s="204"/>
      <c r="M4" s="204"/>
      <c r="N4" s="204"/>
      <c r="O4" s="204"/>
      <c r="P4" s="204"/>
      <c r="Q4" s="204"/>
      <c r="R4" s="204"/>
      <c r="S4" s="204"/>
      <c r="T4" s="204"/>
      <c r="U4" s="204"/>
      <c r="V4" s="204"/>
      <c r="W4" s="204"/>
      <c r="X4" s="204"/>
      <c r="Z4" s="183" t="s">
        <v>36</v>
      </c>
      <c r="AA4" s="177"/>
      <c r="AB4" s="177"/>
      <c r="AC4" s="177"/>
    </row>
    <row r="5" spans="1:29" ht="12.6" customHeight="1" x14ac:dyDescent="0.2">
      <c r="D5" s="126"/>
      <c r="E5" s="126"/>
      <c r="F5" s="126"/>
      <c r="G5" s="25"/>
      <c r="H5" s="25"/>
      <c r="I5" s="25"/>
      <c r="J5" s="25"/>
      <c r="K5" s="25"/>
      <c r="L5" s="25"/>
      <c r="M5" s="25"/>
      <c r="N5" s="25"/>
      <c r="O5" s="25"/>
      <c r="P5" s="126"/>
      <c r="Q5" s="126"/>
      <c r="R5" s="126"/>
      <c r="S5" s="25"/>
      <c r="T5" s="25"/>
      <c r="U5" s="25"/>
      <c r="V5" s="25"/>
      <c r="W5" s="25"/>
      <c r="X5" s="25"/>
      <c r="Y5" s="25"/>
      <c r="Z5" s="33"/>
      <c r="AA5" s="33"/>
      <c r="AB5" s="33"/>
      <c r="AC5" s="33"/>
    </row>
    <row r="6" spans="1:29" ht="24.2" customHeight="1" x14ac:dyDescent="0.2">
      <c r="D6" s="34"/>
      <c r="E6" s="17" t="s">
        <v>37</v>
      </c>
      <c r="F6" s="35"/>
      <c r="G6" s="36"/>
      <c r="H6" s="18" t="s">
        <v>38</v>
      </c>
      <c r="K6" s="18" t="s">
        <v>39</v>
      </c>
      <c r="N6" s="18" t="s">
        <v>40</v>
      </c>
      <c r="P6" s="34"/>
      <c r="Q6" s="17" t="s">
        <v>41</v>
      </c>
      <c r="R6" s="35"/>
      <c r="S6" s="36"/>
      <c r="T6" s="18" t="s">
        <v>42</v>
      </c>
      <c r="W6" s="18" t="s">
        <v>43</v>
      </c>
      <c r="Z6" s="18" t="s">
        <v>37</v>
      </c>
      <c r="AC6" s="18" t="s">
        <v>41</v>
      </c>
    </row>
    <row r="7" spans="1:29" ht="12.6" customHeight="1" x14ac:dyDescent="0.2">
      <c r="D7" s="37"/>
      <c r="E7" s="33"/>
      <c r="G7" s="37"/>
      <c r="H7" s="33"/>
      <c r="K7" s="33"/>
      <c r="N7" s="33"/>
      <c r="P7" s="37"/>
      <c r="Q7" s="33"/>
      <c r="S7" s="37"/>
      <c r="T7" s="33"/>
      <c r="W7" s="33"/>
      <c r="Z7" s="33"/>
      <c r="AC7" s="33"/>
    </row>
    <row r="8" spans="1:29" ht="12.6" customHeight="1" x14ac:dyDescent="0.2">
      <c r="A8" s="200" t="s">
        <v>156</v>
      </c>
      <c r="B8" s="177"/>
      <c r="D8" s="37"/>
      <c r="E8" s="21">
        <v>10966</v>
      </c>
      <c r="G8" s="37"/>
      <c r="H8" s="21">
        <v>10323</v>
      </c>
      <c r="K8" s="21">
        <v>9768</v>
      </c>
      <c r="N8" s="21">
        <v>8609</v>
      </c>
      <c r="P8" s="37"/>
      <c r="Q8" s="21">
        <v>9395</v>
      </c>
      <c r="S8" s="37"/>
      <c r="T8" s="21">
        <v>9172</v>
      </c>
      <c r="W8" s="21">
        <v>8592</v>
      </c>
      <c r="Z8" s="21">
        <v>31057</v>
      </c>
      <c r="AC8" s="21">
        <v>27159</v>
      </c>
    </row>
    <row r="9" spans="1:29" ht="12.6" customHeight="1" x14ac:dyDescent="0.2">
      <c r="A9" s="200" t="s">
        <v>157</v>
      </c>
      <c r="B9" s="177"/>
      <c r="D9" s="37"/>
      <c r="E9" s="152">
        <v>-672</v>
      </c>
      <c r="F9" s="102"/>
      <c r="G9" s="141"/>
      <c r="H9" s="152">
        <v>-312</v>
      </c>
      <c r="I9" s="102"/>
      <c r="J9" s="102"/>
      <c r="K9" s="152">
        <v>-280</v>
      </c>
      <c r="L9" s="102"/>
      <c r="M9" s="102"/>
      <c r="N9" s="152">
        <v>244</v>
      </c>
      <c r="O9" s="102"/>
      <c r="P9" s="141"/>
      <c r="Q9" s="152">
        <v>-470</v>
      </c>
      <c r="R9" s="102"/>
      <c r="S9" s="141"/>
      <c r="T9" s="152">
        <v>-349</v>
      </c>
      <c r="U9" s="102"/>
      <c r="V9" s="102"/>
      <c r="W9" s="152">
        <v>370</v>
      </c>
      <c r="X9" s="102"/>
      <c r="Y9" s="102"/>
      <c r="Z9" s="152">
        <v>-1264</v>
      </c>
      <c r="AA9" s="102"/>
      <c r="AB9" s="102"/>
      <c r="AC9" s="152">
        <v>-449</v>
      </c>
    </row>
    <row r="10" spans="1:29" ht="12.6" customHeight="1" x14ac:dyDescent="0.2">
      <c r="A10" s="200" t="s">
        <v>158</v>
      </c>
      <c r="B10" s="177"/>
      <c r="D10" s="37"/>
      <c r="E10" s="140">
        <v>-135</v>
      </c>
      <c r="F10" s="102"/>
      <c r="G10" s="141"/>
      <c r="H10" s="140">
        <v>-2</v>
      </c>
      <c r="I10" s="102"/>
      <c r="J10" s="102"/>
      <c r="K10" s="140">
        <v>408</v>
      </c>
      <c r="L10" s="102"/>
      <c r="M10" s="102"/>
      <c r="N10" s="140">
        <v>31</v>
      </c>
      <c r="O10" s="102"/>
      <c r="P10" s="141"/>
      <c r="Q10" s="140">
        <v>27</v>
      </c>
      <c r="R10" s="102"/>
      <c r="S10" s="141"/>
      <c r="T10" s="140">
        <v>40</v>
      </c>
      <c r="U10" s="102"/>
      <c r="V10" s="102"/>
      <c r="W10" s="140">
        <v>-81</v>
      </c>
      <c r="X10" s="102"/>
      <c r="Y10" s="102"/>
      <c r="Z10" s="140">
        <v>271</v>
      </c>
      <c r="AA10" s="102"/>
      <c r="AB10" s="102"/>
      <c r="AC10" s="140">
        <v>-14</v>
      </c>
    </row>
    <row r="11" spans="1:29" ht="3.4" customHeight="1" x14ac:dyDescent="0.2">
      <c r="A11" s="177"/>
      <c r="B11" s="177"/>
      <c r="D11" s="37"/>
      <c r="E11" s="154"/>
      <c r="F11" s="102"/>
      <c r="G11" s="141"/>
      <c r="H11" s="154"/>
      <c r="I11" s="102"/>
      <c r="J11" s="102"/>
      <c r="K11" s="154"/>
      <c r="L11" s="102"/>
      <c r="M11" s="102"/>
      <c r="N11" s="154"/>
      <c r="O11" s="102"/>
      <c r="P11" s="141"/>
      <c r="Q11" s="154"/>
      <c r="R11" s="102"/>
      <c r="S11" s="141"/>
      <c r="T11" s="154"/>
      <c r="U11" s="102"/>
      <c r="V11" s="102"/>
      <c r="W11" s="154"/>
      <c r="X11" s="102"/>
      <c r="Y11" s="102"/>
      <c r="Z11" s="154"/>
      <c r="AA11" s="102"/>
      <c r="AB11" s="102"/>
      <c r="AC11" s="154"/>
    </row>
    <row r="12" spans="1:29" ht="12.6" customHeight="1" x14ac:dyDescent="0.2">
      <c r="A12" s="200" t="s">
        <v>159</v>
      </c>
      <c r="B12" s="177"/>
      <c r="D12" s="37"/>
      <c r="E12" s="152">
        <v>10159</v>
      </c>
      <c r="F12" s="102"/>
      <c r="G12" s="141"/>
      <c r="H12" s="152">
        <v>10009</v>
      </c>
      <c r="I12" s="102"/>
      <c r="J12" s="102"/>
      <c r="K12" s="152">
        <v>9896</v>
      </c>
      <c r="L12" s="102"/>
      <c r="M12" s="102"/>
      <c r="N12" s="152">
        <v>8884</v>
      </c>
      <c r="O12" s="102"/>
      <c r="P12" s="141"/>
      <c r="Q12" s="152">
        <v>8952</v>
      </c>
      <c r="R12" s="102"/>
      <c r="S12" s="141"/>
      <c r="T12" s="152">
        <v>8863</v>
      </c>
      <c r="U12" s="102"/>
      <c r="V12" s="102"/>
      <c r="W12" s="152">
        <v>8881</v>
      </c>
      <c r="X12" s="102"/>
      <c r="Y12" s="102"/>
      <c r="Z12" s="152">
        <v>30064</v>
      </c>
      <c r="AA12" s="102"/>
      <c r="AB12" s="102"/>
      <c r="AC12" s="152">
        <v>26696</v>
      </c>
    </row>
    <row r="13" spans="1:29" ht="12.6" customHeight="1" x14ac:dyDescent="0.2">
      <c r="A13" s="200" t="s">
        <v>160</v>
      </c>
      <c r="B13" s="177"/>
      <c r="D13" s="37"/>
      <c r="E13" s="152">
        <v>365</v>
      </c>
      <c r="F13" s="102"/>
      <c r="G13" s="141"/>
      <c r="H13" s="152">
        <v>321</v>
      </c>
      <c r="I13" s="102"/>
      <c r="J13" s="102"/>
      <c r="K13" s="152">
        <v>385</v>
      </c>
      <c r="L13" s="102"/>
      <c r="M13" s="102"/>
      <c r="N13" s="152">
        <v>218</v>
      </c>
      <c r="O13" s="102"/>
      <c r="P13" s="141"/>
      <c r="Q13" s="152">
        <v>220</v>
      </c>
      <c r="R13" s="102"/>
      <c r="S13" s="141"/>
      <c r="T13" s="152">
        <v>206</v>
      </c>
      <c r="U13" s="102"/>
      <c r="V13" s="102"/>
      <c r="W13" s="152">
        <v>213</v>
      </c>
      <c r="X13" s="102"/>
      <c r="Y13" s="102"/>
      <c r="Z13" s="152">
        <v>1071</v>
      </c>
      <c r="AA13" s="102"/>
      <c r="AB13" s="102"/>
      <c r="AC13" s="152">
        <v>639</v>
      </c>
    </row>
    <row r="14" spans="1:29" ht="12.6" customHeight="1" x14ac:dyDescent="0.2">
      <c r="A14" s="200" t="s">
        <v>161</v>
      </c>
      <c r="B14" s="177"/>
      <c r="D14" s="37"/>
      <c r="E14" s="152">
        <v>-8145</v>
      </c>
      <c r="F14" s="102"/>
      <c r="G14" s="141"/>
      <c r="H14" s="152">
        <v>-7103</v>
      </c>
      <c r="I14" s="102"/>
      <c r="J14" s="102"/>
      <c r="K14" s="152">
        <v>-5945</v>
      </c>
      <c r="L14" s="102"/>
      <c r="M14" s="102"/>
      <c r="N14" s="152">
        <v>-5268</v>
      </c>
      <c r="O14" s="102"/>
      <c r="P14" s="141"/>
      <c r="Q14" s="152">
        <v>-5968</v>
      </c>
      <c r="R14" s="102"/>
      <c r="S14" s="141"/>
      <c r="T14" s="152">
        <v>-5139</v>
      </c>
      <c r="U14" s="102"/>
      <c r="V14" s="102"/>
      <c r="W14" s="152">
        <v>-5251</v>
      </c>
      <c r="X14" s="102"/>
      <c r="Y14" s="102"/>
      <c r="Z14" s="152">
        <v>-21193</v>
      </c>
      <c r="AA14" s="102"/>
      <c r="AB14" s="102"/>
      <c r="AC14" s="152">
        <v>-16358</v>
      </c>
    </row>
    <row r="15" spans="1:29" ht="12.6" customHeight="1" x14ac:dyDescent="0.2">
      <c r="A15" s="200" t="s">
        <v>53</v>
      </c>
      <c r="B15" s="177"/>
      <c r="D15" s="37"/>
      <c r="E15" s="152">
        <v>0</v>
      </c>
      <c r="F15" s="102"/>
      <c r="G15" s="141"/>
      <c r="H15" s="152">
        <v>-29</v>
      </c>
      <c r="I15" s="102"/>
      <c r="J15" s="102"/>
      <c r="K15" s="152">
        <v>0</v>
      </c>
      <c r="L15" s="102"/>
      <c r="M15" s="102"/>
      <c r="N15" s="152">
        <v>0</v>
      </c>
      <c r="O15" s="102"/>
      <c r="P15" s="141"/>
      <c r="Q15" s="152">
        <v>0</v>
      </c>
      <c r="R15" s="102"/>
      <c r="S15" s="141"/>
      <c r="T15" s="152">
        <v>-738</v>
      </c>
      <c r="U15" s="102"/>
      <c r="V15" s="102"/>
      <c r="W15" s="152">
        <v>-210</v>
      </c>
      <c r="X15" s="102"/>
      <c r="Y15" s="102"/>
      <c r="Z15" s="152">
        <v>-29</v>
      </c>
      <c r="AA15" s="102"/>
      <c r="AB15" s="102"/>
      <c r="AC15" s="152">
        <v>-948</v>
      </c>
    </row>
    <row r="16" spans="1:29" ht="12.6" customHeight="1" x14ac:dyDescent="0.2">
      <c r="A16" s="200" t="s">
        <v>56</v>
      </c>
      <c r="B16" s="177"/>
      <c r="D16" s="37"/>
      <c r="E16" s="152">
        <v>-1346</v>
      </c>
      <c r="F16" s="102"/>
      <c r="G16" s="141"/>
      <c r="H16" s="152">
        <v>-1319</v>
      </c>
      <c r="I16" s="102"/>
      <c r="J16" s="102"/>
      <c r="K16" s="152">
        <v>-1303</v>
      </c>
      <c r="L16" s="102"/>
      <c r="M16" s="102"/>
      <c r="N16" s="152">
        <v>-1168</v>
      </c>
      <c r="O16" s="102"/>
      <c r="P16" s="141"/>
      <c r="Q16" s="152">
        <v>-1158</v>
      </c>
      <c r="R16" s="102"/>
      <c r="S16" s="141"/>
      <c r="T16" s="152">
        <v>-1149</v>
      </c>
      <c r="U16" s="102"/>
      <c r="V16" s="102"/>
      <c r="W16" s="152">
        <v>-1167</v>
      </c>
      <c r="X16" s="102"/>
      <c r="Y16" s="102"/>
      <c r="Z16" s="152">
        <v>-3968</v>
      </c>
      <c r="AA16" s="102"/>
      <c r="AB16" s="102"/>
      <c r="AC16" s="152">
        <v>-3474</v>
      </c>
    </row>
    <row r="17" spans="1:29" ht="12.6" customHeight="1" x14ac:dyDescent="0.2">
      <c r="A17" s="200" t="s">
        <v>162</v>
      </c>
      <c r="B17" s="177"/>
      <c r="D17" s="37"/>
      <c r="E17" s="152">
        <v>-1552</v>
      </c>
      <c r="F17" s="102"/>
      <c r="G17" s="141"/>
      <c r="H17" s="152">
        <v>-1384</v>
      </c>
      <c r="I17" s="102"/>
      <c r="J17" s="102"/>
      <c r="K17" s="152">
        <v>-1344</v>
      </c>
      <c r="L17" s="102"/>
      <c r="M17" s="102"/>
      <c r="N17" s="152">
        <v>-1207</v>
      </c>
      <c r="O17" s="102"/>
      <c r="P17" s="141"/>
      <c r="Q17" s="152">
        <v>-1107</v>
      </c>
      <c r="R17" s="102"/>
      <c r="S17" s="141"/>
      <c r="T17" s="152">
        <v>-1133</v>
      </c>
      <c r="U17" s="102"/>
      <c r="V17" s="102"/>
      <c r="W17" s="152">
        <v>-1114</v>
      </c>
      <c r="X17" s="102"/>
      <c r="Y17" s="102"/>
      <c r="Z17" s="152">
        <v>-4280</v>
      </c>
      <c r="AA17" s="102"/>
      <c r="AB17" s="102"/>
      <c r="AC17" s="152">
        <v>-3354</v>
      </c>
    </row>
    <row r="18" spans="1:29" ht="12.6" customHeight="1" x14ac:dyDescent="0.2">
      <c r="A18" s="200" t="s">
        <v>163</v>
      </c>
      <c r="B18" s="177"/>
      <c r="D18" s="37"/>
      <c r="E18" s="152">
        <v>-15</v>
      </c>
      <c r="F18" s="102"/>
      <c r="G18" s="141"/>
      <c r="H18" s="152">
        <v>-66</v>
      </c>
      <c r="I18" s="102"/>
      <c r="J18" s="102"/>
      <c r="K18" s="152">
        <v>-32</v>
      </c>
      <c r="L18" s="102"/>
      <c r="M18" s="102"/>
      <c r="N18" s="152">
        <v>-36</v>
      </c>
      <c r="O18" s="102"/>
      <c r="P18" s="141"/>
      <c r="Q18" s="152">
        <v>-187</v>
      </c>
      <c r="R18" s="102"/>
      <c r="S18" s="141"/>
      <c r="T18" s="152">
        <v>-8</v>
      </c>
      <c r="U18" s="102"/>
      <c r="V18" s="102"/>
      <c r="W18" s="152">
        <v>-4</v>
      </c>
      <c r="X18" s="102"/>
      <c r="Y18" s="102"/>
      <c r="Z18" s="152">
        <v>-113</v>
      </c>
      <c r="AA18" s="102"/>
      <c r="AB18" s="102"/>
      <c r="AC18" s="152">
        <v>-199</v>
      </c>
    </row>
    <row r="19" spans="1:29" ht="15.75" customHeight="1" thickBot="1" x14ac:dyDescent="0.25">
      <c r="A19" s="199" t="s">
        <v>164</v>
      </c>
      <c r="B19" s="177"/>
      <c r="D19" s="37"/>
      <c r="E19" s="51">
        <v>-534</v>
      </c>
      <c r="G19" s="37"/>
      <c r="H19" s="51">
        <v>429</v>
      </c>
      <c r="K19" s="51">
        <v>1657</v>
      </c>
      <c r="N19" s="51">
        <v>1423</v>
      </c>
      <c r="P19" s="37"/>
      <c r="Q19" s="51">
        <v>752</v>
      </c>
      <c r="S19" s="37"/>
      <c r="T19" s="51">
        <v>902</v>
      </c>
      <c r="W19" s="51">
        <v>1348</v>
      </c>
      <c r="Z19" s="51">
        <v>1552</v>
      </c>
      <c r="AC19" s="51">
        <v>3002</v>
      </c>
    </row>
    <row r="20" spans="1:29" ht="12.6" customHeight="1" thickTop="1" x14ac:dyDescent="0.2">
      <c r="A20" s="177"/>
      <c r="B20" s="177"/>
      <c r="D20" s="37"/>
      <c r="E20" s="38"/>
      <c r="G20" s="37"/>
      <c r="H20" s="38"/>
      <c r="K20" s="38"/>
      <c r="N20" s="38"/>
      <c r="P20" s="37"/>
      <c r="Q20" s="38"/>
      <c r="S20" s="37"/>
      <c r="T20" s="38"/>
      <c r="W20" s="38"/>
      <c r="Z20" s="38"/>
      <c r="AC20" s="38"/>
    </row>
    <row r="21" spans="1:29" ht="14.25" customHeight="1" x14ac:dyDescent="0.2">
      <c r="A21" s="200" t="s">
        <v>165</v>
      </c>
      <c r="B21" s="177"/>
      <c r="D21" s="37"/>
      <c r="E21" s="21">
        <v>1269</v>
      </c>
      <c r="G21" s="37"/>
      <c r="H21" s="21">
        <v>952</v>
      </c>
      <c r="K21" s="21">
        <v>590</v>
      </c>
      <c r="N21" s="21">
        <v>424</v>
      </c>
      <c r="P21" s="37"/>
      <c r="Q21" s="21">
        <v>990</v>
      </c>
      <c r="S21" s="37"/>
      <c r="T21" s="21">
        <v>1186</v>
      </c>
      <c r="W21" s="21">
        <v>211</v>
      </c>
      <c r="Z21" s="21">
        <v>2811</v>
      </c>
      <c r="AC21" s="21">
        <v>2387</v>
      </c>
    </row>
    <row r="22" spans="1:29" ht="12.6" customHeight="1" x14ac:dyDescent="0.2">
      <c r="A22" s="200" t="s">
        <v>60</v>
      </c>
      <c r="B22" s="177"/>
      <c r="D22" s="37"/>
      <c r="E22" s="152">
        <v>75</v>
      </c>
      <c r="F22" s="102"/>
      <c r="G22" s="141"/>
      <c r="H22" s="152">
        <v>71</v>
      </c>
      <c r="I22" s="102"/>
      <c r="J22" s="102"/>
      <c r="K22" s="152">
        <v>19</v>
      </c>
      <c r="L22" s="102"/>
      <c r="M22" s="102"/>
      <c r="N22" s="152">
        <v>5</v>
      </c>
      <c r="O22" s="102"/>
      <c r="P22" s="141"/>
      <c r="Q22" s="152">
        <v>3</v>
      </c>
      <c r="R22" s="102"/>
      <c r="S22" s="141"/>
      <c r="T22" s="152">
        <v>3</v>
      </c>
      <c r="U22" s="102"/>
      <c r="V22" s="102"/>
      <c r="W22" s="152">
        <v>1</v>
      </c>
      <c r="X22" s="102"/>
      <c r="Y22" s="102"/>
      <c r="Z22" s="152">
        <v>165</v>
      </c>
      <c r="AA22" s="102"/>
      <c r="AB22" s="102"/>
      <c r="AC22" s="152">
        <v>7</v>
      </c>
    </row>
    <row r="23" spans="1:29" ht="12.6" customHeight="1" x14ac:dyDescent="0.2">
      <c r="A23" s="200" t="s">
        <v>166</v>
      </c>
      <c r="B23" s="177"/>
      <c r="D23" s="37"/>
      <c r="E23" s="152">
        <v>563</v>
      </c>
      <c r="F23" s="157"/>
      <c r="G23" s="141"/>
      <c r="H23" s="152">
        <v>558</v>
      </c>
      <c r="I23" s="152"/>
      <c r="J23" s="152"/>
      <c r="K23" s="152">
        <v>553</v>
      </c>
      <c r="L23" s="152"/>
      <c r="M23" s="152"/>
      <c r="N23" s="152">
        <v>514</v>
      </c>
      <c r="O23" s="157"/>
      <c r="P23" s="141"/>
      <c r="Q23" s="152">
        <v>517</v>
      </c>
      <c r="R23" s="157"/>
      <c r="S23" s="141"/>
      <c r="T23" s="152">
        <v>553</v>
      </c>
      <c r="U23" s="152"/>
      <c r="V23" s="152"/>
      <c r="W23" s="152">
        <v>572</v>
      </c>
      <c r="X23" s="152"/>
      <c r="Y23" s="152"/>
      <c r="Z23" s="152">
        <v>1674</v>
      </c>
      <c r="AA23" s="152"/>
      <c r="AB23" s="152"/>
      <c r="AC23" s="152">
        <v>1642</v>
      </c>
    </row>
    <row r="24" spans="1:29" ht="12.6" customHeight="1" x14ac:dyDescent="0.2">
      <c r="D24" s="37"/>
      <c r="G24" s="37"/>
      <c r="P24" s="37"/>
      <c r="S24" s="37"/>
      <c r="T24" s="25"/>
    </row>
    <row r="25" spans="1:29" ht="12.6" customHeight="1" x14ac:dyDescent="0.2">
      <c r="A25" s="199" t="s">
        <v>167</v>
      </c>
      <c r="B25" s="177"/>
      <c r="D25" s="37"/>
      <c r="G25" s="37"/>
      <c r="P25" s="37"/>
      <c r="S25" s="37"/>
    </row>
    <row r="26" spans="1:29" ht="12.6" customHeight="1" x14ac:dyDescent="0.2">
      <c r="D26" s="37"/>
      <c r="G26" s="37"/>
      <c r="P26" s="37"/>
      <c r="S26" s="37"/>
    </row>
    <row r="27" spans="1:29" ht="12.6" customHeight="1" x14ac:dyDescent="0.2">
      <c r="A27" s="199" t="s">
        <v>168</v>
      </c>
      <c r="B27" s="177"/>
      <c r="D27" s="37"/>
      <c r="E27" s="31">
        <v>80.2</v>
      </c>
      <c r="G27" s="37"/>
      <c r="H27" s="31">
        <v>71</v>
      </c>
      <c r="K27" s="31">
        <v>60.1</v>
      </c>
      <c r="N27" s="31">
        <v>59.3</v>
      </c>
      <c r="P27" s="37"/>
      <c r="Q27" s="31">
        <v>66.7</v>
      </c>
      <c r="S27" s="37"/>
      <c r="T27" s="31">
        <v>58</v>
      </c>
      <c r="W27" s="31">
        <v>59.1</v>
      </c>
      <c r="Z27" s="31">
        <v>70.5</v>
      </c>
      <c r="AC27" s="31">
        <v>61.3</v>
      </c>
    </row>
    <row r="28" spans="1:29" ht="12.6" customHeight="1" x14ac:dyDescent="0.2">
      <c r="A28" s="182" t="s">
        <v>169</v>
      </c>
      <c r="B28" s="177"/>
      <c r="D28" s="37"/>
      <c r="E28" s="31">
        <v>-12.5</v>
      </c>
      <c r="G28" s="37"/>
      <c r="H28" s="31">
        <v>-9.5</v>
      </c>
      <c r="K28" s="31">
        <v>-6</v>
      </c>
      <c r="N28" s="31">
        <v>-4.8</v>
      </c>
      <c r="P28" s="37"/>
      <c r="Q28" s="31">
        <v>-11.1</v>
      </c>
      <c r="S28" s="37"/>
      <c r="T28" s="31">
        <v>-13.4</v>
      </c>
      <c r="W28" s="31">
        <v>-2.4</v>
      </c>
      <c r="Z28" s="31">
        <v>-9.4</v>
      </c>
      <c r="AC28" s="31">
        <v>-8.9</v>
      </c>
    </row>
    <row r="29" spans="1:29" ht="12.6" customHeight="1" x14ac:dyDescent="0.2">
      <c r="A29" s="182" t="s">
        <v>170</v>
      </c>
      <c r="B29" s="177"/>
      <c r="D29" s="37"/>
      <c r="E29" s="52">
        <v>-1.6</v>
      </c>
      <c r="G29" s="37"/>
      <c r="H29" s="52">
        <v>0.2</v>
      </c>
      <c r="K29" s="52">
        <v>-0.1</v>
      </c>
      <c r="N29" s="52">
        <v>0</v>
      </c>
      <c r="P29" s="37"/>
      <c r="Q29" s="52">
        <v>-0.8</v>
      </c>
      <c r="S29" s="37"/>
      <c r="T29" s="52">
        <v>0.4</v>
      </c>
      <c r="W29" s="52">
        <v>-0.3</v>
      </c>
      <c r="Z29" s="52">
        <v>-0.4</v>
      </c>
      <c r="AC29" s="52">
        <v>-0.3</v>
      </c>
    </row>
    <row r="30" spans="1:29" ht="13.5" customHeight="1" thickBot="1" x14ac:dyDescent="0.25">
      <c r="A30" s="199" t="s">
        <v>171</v>
      </c>
      <c r="B30" s="177"/>
      <c r="D30" s="37"/>
      <c r="E30" s="78">
        <v>66.099999999999994</v>
      </c>
      <c r="G30" s="37"/>
      <c r="H30" s="78">
        <v>61.7</v>
      </c>
      <c r="K30" s="78">
        <v>54</v>
      </c>
      <c r="N30" s="78">
        <v>54.5</v>
      </c>
      <c r="P30" s="37"/>
      <c r="Q30" s="78">
        <v>54.8</v>
      </c>
      <c r="S30" s="37"/>
      <c r="T30" s="78">
        <v>45</v>
      </c>
      <c r="W30" s="78">
        <v>56.4</v>
      </c>
      <c r="Z30" s="78">
        <v>60.7</v>
      </c>
      <c r="AC30" s="78">
        <v>52.1</v>
      </c>
    </row>
    <row r="31" spans="1:29" ht="12.6" customHeight="1" thickTop="1" x14ac:dyDescent="0.2">
      <c r="A31" s="177"/>
      <c r="B31" s="177"/>
      <c r="D31" s="37"/>
      <c r="E31" s="38"/>
      <c r="G31" s="37"/>
      <c r="H31" s="38"/>
      <c r="K31" s="38"/>
      <c r="N31" s="38"/>
      <c r="P31" s="37"/>
      <c r="Q31" s="38"/>
      <c r="S31" s="37"/>
      <c r="T31" s="38"/>
      <c r="W31" s="38"/>
      <c r="Z31" s="38"/>
      <c r="AC31" s="38"/>
    </row>
    <row r="32" spans="1:29" ht="12.6" customHeight="1" x14ac:dyDescent="0.2">
      <c r="A32" s="199" t="s">
        <v>172</v>
      </c>
      <c r="B32" s="177"/>
      <c r="D32" s="37"/>
      <c r="E32" s="31">
        <v>25.1</v>
      </c>
      <c r="G32" s="37"/>
      <c r="H32" s="31">
        <v>24.7</v>
      </c>
      <c r="K32" s="31">
        <v>23.2</v>
      </c>
      <c r="N32" s="31">
        <v>24.7</v>
      </c>
      <c r="P32" s="37"/>
      <c r="Q32" s="31">
        <v>24.9</v>
      </c>
      <c r="S32" s="37"/>
      <c r="T32" s="31">
        <v>31.8</v>
      </c>
      <c r="W32" s="31">
        <v>25.7</v>
      </c>
      <c r="Z32" s="31">
        <v>24.3</v>
      </c>
      <c r="AC32" s="31">
        <v>27.5</v>
      </c>
    </row>
    <row r="33" spans="1:29" ht="12.6" customHeight="1" x14ac:dyDescent="0.2">
      <c r="A33" s="182" t="s">
        <v>173</v>
      </c>
      <c r="B33" s="177"/>
      <c r="D33" s="37"/>
      <c r="E33" s="52">
        <v>-0.8</v>
      </c>
      <c r="G33" s="37"/>
      <c r="H33" s="52">
        <v>-0.7</v>
      </c>
      <c r="K33" s="52">
        <v>-0.1</v>
      </c>
      <c r="N33" s="52">
        <v>-0.1</v>
      </c>
      <c r="P33" s="37"/>
      <c r="Q33" s="52">
        <v>0</v>
      </c>
      <c r="S33" s="37"/>
      <c r="T33" s="52">
        <v>0</v>
      </c>
      <c r="W33" s="52">
        <v>0</v>
      </c>
      <c r="Z33" s="52">
        <v>-0.5</v>
      </c>
      <c r="AC33" s="52">
        <v>0</v>
      </c>
    </row>
    <row r="34" spans="1:29" ht="12.6" customHeight="1" x14ac:dyDescent="0.2">
      <c r="A34" s="199" t="s">
        <v>174</v>
      </c>
      <c r="B34" s="177"/>
      <c r="D34" s="37"/>
      <c r="E34" s="53">
        <v>24.3</v>
      </c>
      <c r="G34" s="37"/>
      <c r="H34" s="53">
        <v>24</v>
      </c>
      <c r="K34" s="53">
        <v>23.1</v>
      </c>
      <c r="N34" s="53">
        <v>24.6</v>
      </c>
      <c r="P34" s="37"/>
      <c r="Q34" s="53">
        <v>24.9</v>
      </c>
      <c r="S34" s="37"/>
      <c r="T34" s="53">
        <v>31.8</v>
      </c>
      <c r="W34" s="53">
        <v>25.7</v>
      </c>
      <c r="Z34" s="53">
        <v>23.8</v>
      </c>
      <c r="AC34" s="53">
        <v>27.5</v>
      </c>
    </row>
    <row r="35" spans="1:29" ht="12.6" customHeight="1" x14ac:dyDescent="0.2">
      <c r="A35" s="182" t="s">
        <v>175</v>
      </c>
      <c r="B35" s="182"/>
      <c r="D35" s="37"/>
      <c r="E35" s="31">
        <v>-3.2</v>
      </c>
      <c r="G35" s="37"/>
      <c r="H35" s="31">
        <v>-3.1</v>
      </c>
      <c r="K35" s="31">
        <v>-3.2</v>
      </c>
      <c r="N35" s="31">
        <v>-3.7</v>
      </c>
      <c r="P35" s="37"/>
      <c r="Q35" s="31">
        <v>-2.2999999999999998</v>
      </c>
      <c r="S35" s="37"/>
      <c r="T35" s="31">
        <v>-2.4</v>
      </c>
      <c r="W35" s="31">
        <v>-2.2999999999999998</v>
      </c>
      <c r="Z35" s="31">
        <v>-3.2</v>
      </c>
      <c r="AC35" s="31">
        <v>-2.2999999999999998</v>
      </c>
    </row>
    <row r="36" spans="1:29" ht="12.6" customHeight="1" x14ac:dyDescent="0.2">
      <c r="A36" s="182" t="s">
        <v>176</v>
      </c>
      <c r="B36" s="182"/>
      <c r="D36" s="37"/>
      <c r="E36" s="31">
        <v>-0.1</v>
      </c>
      <c r="F36" s="49"/>
      <c r="G36" s="37"/>
      <c r="H36" s="31">
        <v>-0.6</v>
      </c>
      <c r="I36" s="25"/>
      <c r="J36" s="25"/>
      <c r="K36" s="31">
        <v>-0.3</v>
      </c>
      <c r="L36" s="25"/>
      <c r="M36" s="25"/>
      <c r="N36" s="31">
        <v>-0.4</v>
      </c>
      <c r="O36" s="49"/>
      <c r="P36" s="37"/>
      <c r="Q36" s="31">
        <v>-2.1</v>
      </c>
      <c r="R36" s="49"/>
      <c r="S36" s="37"/>
      <c r="T36" s="31">
        <v>-0.1</v>
      </c>
      <c r="U36" s="25"/>
      <c r="V36" s="25"/>
      <c r="W36" s="31">
        <v>0</v>
      </c>
      <c r="X36" s="25"/>
      <c r="Y36" s="25"/>
      <c r="Z36" s="31">
        <v>-0.4</v>
      </c>
      <c r="AA36" s="25"/>
      <c r="AB36" s="25"/>
      <c r="AC36" s="31">
        <v>-0.7</v>
      </c>
    </row>
    <row r="37" spans="1:29" ht="12.6" customHeight="1" x14ac:dyDescent="0.2">
      <c r="A37" s="182" t="s">
        <v>177</v>
      </c>
      <c r="B37" s="182"/>
      <c r="D37" s="37"/>
      <c r="E37" s="52">
        <v>0</v>
      </c>
      <c r="F37" s="49"/>
      <c r="G37" s="37"/>
      <c r="H37" s="52">
        <v>-0.2</v>
      </c>
      <c r="I37" s="25"/>
      <c r="J37" s="25"/>
      <c r="K37" s="52">
        <v>0</v>
      </c>
      <c r="L37" s="25"/>
      <c r="M37" s="25"/>
      <c r="N37" s="52">
        <v>0.1</v>
      </c>
      <c r="O37" s="49"/>
      <c r="P37" s="37"/>
      <c r="Q37" s="52">
        <v>-0.2</v>
      </c>
      <c r="R37" s="49"/>
      <c r="S37" s="37"/>
      <c r="T37" s="52">
        <v>-8.8000000000000007</v>
      </c>
      <c r="U37" s="25"/>
      <c r="V37" s="25"/>
      <c r="W37" s="52">
        <v>-2.4</v>
      </c>
      <c r="X37" s="25"/>
      <c r="Y37" s="25"/>
      <c r="Z37" s="52">
        <v>0</v>
      </c>
      <c r="AA37" s="25"/>
      <c r="AB37" s="25"/>
      <c r="AC37" s="52">
        <v>-3.8</v>
      </c>
    </row>
    <row r="38" spans="1:29" ht="13.5" customHeight="1" x14ac:dyDescent="0.2">
      <c r="A38" s="199" t="s">
        <v>178</v>
      </c>
      <c r="B38" s="177"/>
      <c r="D38" s="37"/>
      <c r="E38" s="89">
        <v>21</v>
      </c>
      <c r="G38" s="37"/>
      <c r="H38" s="89">
        <v>20.100000000000001</v>
      </c>
      <c r="K38" s="89">
        <v>19.600000000000001</v>
      </c>
      <c r="N38" s="89">
        <v>20.6</v>
      </c>
      <c r="P38" s="37"/>
      <c r="Q38" s="89">
        <v>20.3</v>
      </c>
      <c r="S38" s="37"/>
      <c r="T38" s="89">
        <v>20.5</v>
      </c>
      <c r="W38" s="89">
        <v>21</v>
      </c>
      <c r="Z38" s="89">
        <v>20.2</v>
      </c>
      <c r="AC38" s="89">
        <v>20.7</v>
      </c>
    </row>
    <row r="39" spans="1:29" ht="12" customHeight="1" x14ac:dyDescent="0.2">
      <c r="A39" s="201" t="s">
        <v>179</v>
      </c>
      <c r="B39" s="201"/>
      <c r="C39" s="118"/>
      <c r="D39" s="119"/>
      <c r="E39" s="123">
        <v>5.5</v>
      </c>
      <c r="F39" s="120"/>
      <c r="G39" s="121"/>
      <c r="H39" s="123">
        <v>5.6</v>
      </c>
      <c r="I39" s="120"/>
      <c r="J39" s="120"/>
      <c r="K39" s="123">
        <v>5.6</v>
      </c>
      <c r="L39" s="120"/>
      <c r="M39" s="120"/>
      <c r="N39" s="123">
        <v>5.8</v>
      </c>
      <c r="O39" s="120"/>
      <c r="P39" s="121"/>
      <c r="Q39" s="123">
        <v>5.8</v>
      </c>
      <c r="R39" s="120"/>
      <c r="S39" s="121"/>
      <c r="T39" s="123">
        <v>6.2</v>
      </c>
      <c r="U39" s="120"/>
      <c r="V39" s="120"/>
      <c r="W39" s="123">
        <v>6.4</v>
      </c>
      <c r="X39" s="120"/>
      <c r="Y39" s="120"/>
      <c r="Z39" s="123">
        <v>5.6</v>
      </c>
      <c r="AA39" s="120"/>
      <c r="AB39" s="120"/>
      <c r="AC39" s="123">
        <v>6.1</v>
      </c>
    </row>
    <row r="40" spans="1:29" ht="13.5" customHeight="1" thickBot="1" x14ac:dyDescent="0.25">
      <c r="A40" s="202" t="s">
        <v>180</v>
      </c>
      <c r="B40" s="203"/>
      <c r="C40" s="118"/>
      <c r="D40" s="119"/>
      <c r="E40" s="122">
        <f>E38+E39</f>
        <v>26.5</v>
      </c>
      <c r="F40" s="120"/>
      <c r="G40" s="121"/>
      <c r="H40" s="122">
        <f>H38+H39</f>
        <v>25.700000000000003</v>
      </c>
      <c r="I40" s="120"/>
      <c r="J40" s="120"/>
      <c r="K40" s="122">
        <f>K38+K39</f>
        <v>25.200000000000003</v>
      </c>
      <c r="L40" s="120"/>
      <c r="M40" s="120"/>
      <c r="N40" s="122">
        <f>N38+N39</f>
        <v>26.400000000000002</v>
      </c>
      <c r="O40" s="120"/>
      <c r="P40" s="121"/>
      <c r="Q40" s="122">
        <f>Q38+Q39</f>
        <v>26.1</v>
      </c>
      <c r="R40" s="120"/>
      <c r="S40" s="121"/>
      <c r="T40" s="122">
        <f>T38+T39</f>
        <v>26.7</v>
      </c>
      <c r="U40" s="120"/>
      <c r="V40" s="120"/>
      <c r="W40" s="122">
        <f>W38+W39</f>
        <v>27.4</v>
      </c>
      <c r="X40" s="120"/>
      <c r="Y40" s="120"/>
      <c r="Z40" s="122">
        <f>Z38+Z39</f>
        <v>25.799999999999997</v>
      </c>
      <c r="AA40" s="120"/>
      <c r="AB40" s="120"/>
      <c r="AC40" s="122">
        <f>AC38+AC39</f>
        <v>26.799999999999997</v>
      </c>
    </row>
    <row r="41" spans="1:29" ht="12.6" customHeight="1" thickTop="1" x14ac:dyDescent="0.2">
      <c r="D41" s="37"/>
      <c r="E41" s="25"/>
      <c r="G41" s="37"/>
      <c r="H41" s="25"/>
      <c r="K41" s="25"/>
      <c r="N41" s="25"/>
      <c r="P41" s="37"/>
      <c r="Q41" s="25"/>
      <c r="S41" s="37"/>
      <c r="T41" s="25"/>
      <c r="W41" s="25"/>
      <c r="Z41" s="25"/>
      <c r="AC41" s="25"/>
    </row>
    <row r="42" spans="1:29" ht="12.6" customHeight="1" x14ac:dyDescent="0.2">
      <c r="A42" s="199" t="s">
        <v>181</v>
      </c>
      <c r="B42" s="177"/>
      <c r="D42" s="37"/>
      <c r="E42" s="31">
        <v>105.3</v>
      </c>
      <c r="G42" s="37"/>
      <c r="H42" s="31">
        <v>95.7</v>
      </c>
      <c r="K42" s="31">
        <v>83.3</v>
      </c>
      <c r="N42" s="31">
        <v>84</v>
      </c>
      <c r="P42" s="37"/>
      <c r="Q42" s="31">
        <v>91.6</v>
      </c>
      <c r="S42" s="37"/>
      <c r="T42" s="31">
        <v>89.8</v>
      </c>
      <c r="W42" s="31">
        <v>84.8</v>
      </c>
      <c r="Z42" s="31">
        <v>94.8</v>
      </c>
      <c r="AC42" s="31">
        <v>88.8</v>
      </c>
    </row>
    <row r="43" spans="1:29" ht="12.6" customHeight="1" x14ac:dyDescent="0.2">
      <c r="A43" s="200" t="s">
        <v>169</v>
      </c>
      <c r="B43" s="177"/>
      <c r="D43" s="37"/>
      <c r="E43" s="31">
        <v>-12.5</v>
      </c>
      <c r="G43" s="37"/>
      <c r="H43" s="31">
        <v>-9.5</v>
      </c>
      <c r="K43" s="31">
        <v>-6</v>
      </c>
      <c r="N43" s="31">
        <v>-4.8</v>
      </c>
      <c r="P43" s="37"/>
      <c r="Q43" s="31">
        <v>-11.1</v>
      </c>
      <c r="S43" s="37"/>
      <c r="T43" s="31">
        <v>-13.4</v>
      </c>
      <c r="W43" s="31">
        <v>-2.4</v>
      </c>
      <c r="Z43" s="31">
        <v>-9.4</v>
      </c>
      <c r="AC43" s="31">
        <v>-8.9</v>
      </c>
    </row>
    <row r="44" spans="1:29" ht="12.6" customHeight="1" x14ac:dyDescent="0.2">
      <c r="A44" s="200" t="s">
        <v>170</v>
      </c>
      <c r="B44" s="177"/>
      <c r="D44" s="37"/>
      <c r="E44" s="31">
        <v>-1.6</v>
      </c>
      <c r="G44" s="37"/>
      <c r="H44" s="31">
        <v>0.2</v>
      </c>
      <c r="K44" s="31">
        <v>-0.1</v>
      </c>
      <c r="N44" s="31">
        <v>0</v>
      </c>
      <c r="P44" s="37"/>
      <c r="Q44" s="31">
        <v>-0.8</v>
      </c>
      <c r="S44" s="37"/>
      <c r="T44" s="31">
        <v>0.4</v>
      </c>
      <c r="W44" s="31">
        <v>-0.3</v>
      </c>
      <c r="Z44" s="31">
        <v>-0.4</v>
      </c>
      <c r="AC44" s="31">
        <v>-0.3</v>
      </c>
    </row>
    <row r="45" spans="1:29" ht="12.6" customHeight="1" x14ac:dyDescent="0.2">
      <c r="A45" s="200" t="s">
        <v>173</v>
      </c>
      <c r="B45" s="177"/>
      <c r="D45" s="37"/>
      <c r="E45" s="31">
        <v>-0.8</v>
      </c>
      <c r="G45" s="37"/>
      <c r="H45" s="31">
        <v>-0.7</v>
      </c>
      <c r="K45" s="31">
        <v>-0.1</v>
      </c>
      <c r="N45" s="31">
        <v>-0.1</v>
      </c>
      <c r="P45" s="37"/>
      <c r="Q45" s="31">
        <v>0</v>
      </c>
      <c r="S45" s="37"/>
      <c r="T45" s="31">
        <v>0</v>
      </c>
      <c r="W45" s="31">
        <v>0</v>
      </c>
      <c r="Z45" s="31">
        <v>-0.5</v>
      </c>
      <c r="AC45" s="31">
        <v>0</v>
      </c>
    </row>
    <row r="46" spans="1:29" ht="13.5" customHeight="1" thickBot="1" x14ac:dyDescent="0.25">
      <c r="A46" s="199" t="s">
        <v>182</v>
      </c>
      <c r="B46" s="177"/>
      <c r="D46" s="37"/>
      <c r="E46" s="78">
        <v>90.4</v>
      </c>
      <c r="G46" s="37"/>
      <c r="H46" s="78">
        <v>85.7</v>
      </c>
      <c r="K46" s="78">
        <v>77.099999999999994</v>
      </c>
      <c r="N46" s="78">
        <v>79.099999999999994</v>
      </c>
      <c r="P46" s="37"/>
      <c r="Q46" s="78">
        <v>79.7</v>
      </c>
      <c r="S46" s="37"/>
      <c r="T46" s="78">
        <v>76.8</v>
      </c>
      <c r="W46" s="78">
        <v>82.1</v>
      </c>
      <c r="Z46" s="78">
        <v>84.5</v>
      </c>
      <c r="AC46" s="78">
        <v>79.599999999999994</v>
      </c>
    </row>
    <row r="47" spans="1:29" ht="12.6" customHeight="1" thickTop="1" x14ac:dyDescent="0.2">
      <c r="A47" s="177"/>
      <c r="B47" s="177"/>
      <c r="D47" s="37"/>
      <c r="E47" s="38"/>
      <c r="G47" s="37"/>
      <c r="H47" s="38"/>
      <c r="K47" s="38"/>
      <c r="N47" s="38"/>
      <c r="P47" s="37"/>
      <c r="Q47" s="38"/>
      <c r="S47" s="37"/>
      <c r="T47" s="38"/>
      <c r="W47" s="38"/>
      <c r="Z47" s="38"/>
      <c r="AC47" s="38"/>
    </row>
    <row r="48" spans="1:29" ht="12.6" customHeight="1" x14ac:dyDescent="0.2">
      <c r="A48" s="200" t="s">
        <v>183</v>
      </c>
      <c r="B48" s="177"/>
      <c r="D48" s="37"/>
      <c r="E48" s="31">
        <v>1.2</v>
      </c>
      <c r="G48" s="37"/>
      <c r="H48" s="31">
        <v>0</v>
      </c>
      <c r="K48" s="31">
        <v>0.1</v>
      </c>
      <c r="N48" s="31">
        <v>0.1</v>
      </c>
      <c r="P48" s="37"/>
      <c r="Q48" s="31">
        <v>1.5</v>
      </c>
      <c r="S48" s="37"/>
      <c r="T48" s="31">
        <v>0</v>
      </c>
      <c r="W48" s="31">
        <v>0</v>
      </c>
      <c r="Z48" s="31">
        <v>0.4</v>
      </c>
      <c r="AC48" s="31">
        <v>0.6</v>
      </c>
    </row>
    <row r="49" spans="1:29" ht="12.6" customHeight="1" x14ac:dyDescent="0.2">
      <c r="D49" s="37"/>
      <c r="G49" s="37"/>
      <c r="H49" s="25"/>
      <c r="P49" s="37"/>
      <c r="S49" s="37"/>
    </row>
    <row r="50" spans="1:29" ht="12.6" customHeight="1" x14ac:dyDescent="0.2">
      <c r="A50" s="178" t="s">
        <v>184</v>
      </c>
      <c r="B50" s="177"/>
      <c r="D50" s="37"/>
      <c r="G50" s="37"/>
      <c r="H50" s="25"/>
      <c r="P50" s="37"/>
      <c r="S50" s="37"/>
    </row>
    <row r="51" spans="1:29" ht="12.6" customHeight="1" x14ac:dyDescent="0.2">
      <c r="A51" s="180" t="s">
        <v>185</v>
      </c>
      <c r="B51" s="177"/>
      <c r="D51" s="37"/>
      <c r="E51" s="21">
        <v>-311</v>
      </c>
      <c r="G51" s="37"/>
      <c r="H51" s="21">
        <v>414</v>
      </c>
      <c r="K51" s="21">
        <v>1515</v>
      </c>
      <c r="N51" s="21">
        <v>1414</v>
      </c>
      <c r="P51" s="37"/>
      <c r="Q51" s="21">
        <v>842</v>
      </c>
      <c r="S51" s="37"/>
      <c r="T51" s="21">
        <v>899</v>
      </c>
      <c r="W51" s="21">
        <v>1336</v>
      </c>
      <c r="Z51" s="21">
        <v>1618</v>
      </c>
      <c r="AC51" s="21">
        <v>3077</v>
      </c>
    </row>
    <row r="52" spans="1:29" ht="12.6" customHeight="1" x14ac:dyDescent="0.2">
      <c r="A52" s="180" t="s">
        <v>186</v>
      </c>
      <c r="B52" s="177"/>
      <c r="D52" s="37"/>
      <c r="E52" s="22">
        <v>-112</v>
      </c>
      <c r="G52" s="37"/>
      <c r="H52" s="22">
        <v>15</v>
      </c>
      <c r="K52" s="22">
        <v>138</v>
      </c>
      <c r="N52" s="22">
        <v>12</v>
      </c>
      <c r="P52" s="37"/>
      <c r="Q52" s="22">
        <v>43</v>
      </c>
      <c r="S52" s="37"/>
      <c r="T52" s="22">
        <v>6</v>
      </c>
      <c r="W52" s="22">
        <v>14</v>
      </c>
      <c r="Z52" s="22">
        <v>41</v>
      </c>
      <c r="AC52" s="22">
        <v>63</v>
      </c>
    </row>
    <row r="53" spans="1:29" ht="12.6" customHeight="1" x14ac:dyDescent="0.2">
      <c r="A53" s="180" t="s">
        <v>187</v>
      </c>
      <c r="B53" s="177"/>
      <c r="D53" s="37"/>
      <c r="E53" s="23">
        <v>2</v>
      </c>
      <c r="G53" s="37"/>
      <c r="H53" s="23">
        <v>2</v>
      </c>
      <c r="K53" s="23">
        <v>7</v>
      </c>
      <c r="N53" s="23">
        <v>0</v>
      </c>
      <c r="P53" s="37"/>
      <c r="Q53" s="23">
        <v>2</v>
      </c>
      <c r="S53" s="37"/>
      <c r="T53" s="23">
        <v>0</v>
      </c>
      <c r="W53" s="23">
        <v>1</v>
      </c>
      <c r="Z53" s="23">
        <v>11</v>
      </c>
      <c r="AC53" s="23">
        <v>3</v>
      </c>
    </row>
    <row r="54" spans="1:29" ht="12.6" customHeight="1" x14ac:dyDescent="0.2">
      <c r="A54" s="184" t="s">
        <v>188</v>
      </c>
      <c r="B54" s="177"/>
      <c r="D54" s="37"/>
      <c r="E54" s="47">
        <v>-421</v>
      </c>
      <c r="G54" s="37"/>
      <c r="H54" s="47">
        <v>431</v>
      </c>
      <c r="K54" s="47">
        <v>1660</v>
      </c>
      <c r="N54" s="47">
        <v>1426</v>
      </c>
      <c r="P54" s="37"/>
      <c r="Q54" s="47">
        <v>887</v>
      </c>
      <c r="S54" s="37"/>
      <c r="T54" s="47">
        <v>905</v>
      </c>
      <c r="W54" s="47">
        <v>1351</v>
      </c>
      <c r="Z54" s="47">
        <v>1670</v>
      </c>
      <c r="AC54" s="47">
        <v>3143</v>
      </c>
    </row>
    <row r="55" spans="1:29" ht="12.6" customHeight="1" x14ac:dyDescent="0.2">
      <c r="D55" s="37"/>
      <c r="G55" s="37"/>
      <c r="P55" s="37"/>
      <c r="S55" s="37"/>
    </row>
    <row r="56" spans="1:29" ht="12.6" customHeight="1" x14ac:dyDescent="0.2">
      <c r="A56" s="180" t="s">
        <v>189</v>
      </c>
      <c r="B56" s="177"/>
      <c r="D56" s="37"/>
      <c r="E56" s="23">
        <v>-113</v>
      </c>
      <c r="G56" s="37"/>
      <c r="H56" s="23">
        <v>-2</v>
      </c>
      <c r="K56" s="23">
        <v>-3</v>
      </c>
      <c r="N56" s="23">
        <v>-3</v>
      </c>
      <c r="P56" s="37"/>
      <c r="Q56" s="23">
        <v>-135</v>
      </c>
      <c r="S56" s="37"/>
      <c r="T56" s="23">
        <v>-3</v>
      </c>
      <c r="W56" s="23">
        <v>-3</v>
      </c>
      <c r="Z56" s="23">
        <v>-118</v>
      </c>
      <c r="AC56" s="23">
        <v>-141</v>
      </c>
    </row>
    <row r="57" spans="1:29" ht="12.6" customHeight="1" x14ac:dyDescent="0.2">
      <c r="D57" s="37"/>
      <c r="E57" s="33"/>
      <c r="G57" s="37"/>
      <c r="H57" s="33"/>
      <c r="K57" s="33"/>
      <c r="N57" s="33"/>
      <c r="P57" s="37"/>
      <c r="Q57" s="33"/>
      <c r="S57" s="37"/>
      <c r="T57" s="33"/>
      <c r="W57" s="33"/>
      <c r="Z57" s="33"/>
      <c r="AC57" s="33"/>
    </row>
    <row r="58" spans="1:29" ht="12.6" customHeight="1" thickBot="1" x14ac:dyDescent="0.25">
      <c r="A58" s="184" t="s">
        <v>190</v>
      </c>
      <c r="B58" s="177"/>
      <c r="D58" s="37"/>
      <c r="E58" s="26">
        <v>-534</v>
      </c>
      <c r="G58" s="37"/>
      <c r="H58" s="26">
        <v>429</v>
      </c>
      <c r="K58" s="26">
        <v>1657</v>
      </c>
      <c r="N58" s="26">
        <v>1423</v>
      </c>
      <c r="P58" s="37"/>
      <c r="Q58" s="26">
        <v>752</v>
      </c>
      <c r="S58" s="37"/>
      <c r="T58" s="26">
        <v>902</v>
      </c>
      <c r="W58" s="26">
        <v>1348</v>
      </c>
      <c r="Z58" s="26">
        <v>1552</v>
      </c>
      <c r="AC58" s="26">
        <v>3002</v>
      </c>
    </row>
    <row r="59" spans="1:29" ht="12.6" customHeight="1" thickTop="1" x14ac:dyDescent="0.2">
      <c r="D59" s="37"/>
      <c r="E59" s="38"/>
      <c r="G59" s="37"/>
      <c r="H59" s="38"/>
      <c r="K59" s="38"/>
      <c r="N59" s="38"/>
      <c r="P59" s="37"/>
      <c r="Q59" s="38"/>
      <c r="S59" s="37"/>
      <c r="T59" s="38"/>
      <c r="W59" s="38"/>
      <c r="Z59" s="38"/>
      <c r="AC59" s="38"/>
    </row>
    <row r="60" spans="1:29" ht="12.6" customHeight="1" x14ac:dyDescent="0.2">
      <c r="A60" s="178" t="s">
        <v>191</v>
      </c>
      <c r="B60" s="177"/>
      <c r="D60" s="37"/>
      <c r="G60" s="37"/>
      <c r="P60" s="37"/>
      <c r="S60" s="37"/>
    </row>
    <row r="61" spans="1:29" ht="12.6" customHeight="1" x14ac:dyDescent="0.2">
      <c r="A61" s="182" t="s">
        <v>48</v>
      </c>
      <c r="B61" s="177"/>
      <c r="D61" s="37"/>
      <c r="E61" s="21">
        <v>710</v>
      </c>
      <c r="G61" s="37"/>
      <c r="H61" s="21">
        <v>931</v>
      </c>
      <c r="K61" s="21">
        <v>673</v>
      </c>
      <c r="N61" s="21">
        <v>619</v>
      </c>
      <c r="P61" s="37"/>
      <c r="Q61" s="21">
        <v>422</v>
      </c>
      <c r="S61" s="37"/>
      <c r="T61" s="21">
        <v>178</v>
      </c>
      <c r="W61" s="21">
        <v>202</v>
      </c>
      <c r="Z61" s="21">
        <v>2314</v>
      </c>
      <c r="AC61" s="21">
        <v>802</v>
      </c>
    </row>
    <row r="62" spans="1:29" ht="12.6" customHeight="1" x14ac:dyDescent="0.2">
      <c r="A62" s="182" t="s">
        <v>192</v>
      </c>
      <c r="B62" s="177"/>
      <c r="D62" s="37"/>
      <c r="E62" s="22">
        <v>-26</v>
      </c>
      <c r="G62" s="37"/>
      <c r="H62" s="22">
        <v>-283</v>
      </c>
      <c r="K62" s="22">
        <v>-475</v>
      </c>
      <c r="N62" s="22">
        <v>-415</v>
      </c>
      <c r="P62" s="37"/>
      <c r="Q62" s="22">
        <v>-241</v>
      </c>
      <c r="S62" s="37"/>
      <c r="T62" s="22">
        <v>-210</v>
      </c>
      <c r="W62" s="22">
        <v>-303</v>
      </c>
      <c r="Z62" s="22">
        <v>-784</v>
      </c>
      <c r="AC62" s="22">
        <v>-754</v>
      </c>
    </row>
    <row r="63" spans="1:29" ht="12.6" customHeight="1" x14ac:dyDescent="0.2">
      <c r="D63" s="39"/>
      <c r="G63" s="37"/>
      <c r="P63" s="39"/>
      <c r="S63" s="37"/>
    </row>
    <row r="64" spans="1:29" ht="12.6" customHeight="1" x14ac:dyDescent="0.2">
      <c r="D64" s="33"/>
      <c r="E64" s="33"/>
      <c r="F64" s="33"/>
      <c r="P64" s="33"/>
      <c r="Q64" s="33"/>
      <c r="R64" s="33"/>
    </row>
    <row r="65" spans="1:29" ht="12" customHeight="1" x14ac:dyDescent="0.2">
      <c r="A65" s="44" t="s">
        <v>110</v>
      </c>
      <c r="B65" s="200" t="s">
        <v>153</v>
      </c>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row>
    <row r="66" spans="1:29" ht="12.6" customHeight="1" x14ac:dyDescent="0.2">
      <c r="A66" s="44"/>
      <c r="B66" s="182"/>
      <c r="C66" s="177"/>
      <c r="D66" s="177"/>
      <c r="E66" s="177"/>
      <c r="F66" s="177"/>
      <c r="G66" s="177"/>
      <c r="H66" s="177"/>
      <c r="I66" s="177"/>
      <c r="J66" s="177"/>
      <c r="K66" s="177"/>
      <c r="L66" s="177"/>
      <c r="M66" s="177"/>
      <c r="N66" s="177"/>
      <c r="O66" s="177"/>
      <c r="P66" s="177"/>
      <c r="Q66" s="177"/>
      <c r="R66" s="177"/>
      <c r="S66" s="177"/>
      <c r="T66" s="177"/>
    </row>
    <row r="67" spans="1:29" ht="15" customHeight="1" x14ac:dyDescent="0.2">
      <c r="B67" s="1"/>
    </row>
    <row r="68" spans="1:29" ht="15" customHeight="1" x14ac:dyDescent="0.2"/>
    <row r="69" spans="1:29" ht="15" customHeight="1" x14ac:dyDescent="0.2"/>
    <row r="70" spans="1:29" ht="15" customHeight="1" x14ac:dyDescent="0.2"/>
    <row r="71" spans="1:29" ht="15" customHeight="1" x14ac:dyDescent="0.2"/>
  </sheetData>
  <mergeCells count="55">
    <mergeCell ref="A4:B4"/>
    <mergeCell ref="A8:B8"/>
    <mergeCell ref="A1:AC1"/>
    <mergeCell ref="A2:AC2"/>
    <mergeCell ref="D4:X4"/>
    <mergeCell ref="A16:B16"/>
    <mergeCell ref="A17:B17"/>
    <mergeCell ref="A18:B18"/>
    <mergeCell ref="A9:B9"/>
    <mergeCell ref="A10:B10"/>
    <mergeCell ref="A11:B11"/>
    <mergeCell ref="A12:B12"/>
    <mergeCell ref="A13:B13"/>
    <mergeCell ref="A30:B30"/>
    <mergeCell ref="A31:B31"/>
    <mergeCell ref="Z4:AC4"/>
    <mergeCell ref="A32:B32"/>
    <mergeCell ref="A33:B33"/>
    <mergeCell ref="A25:B25"/>
    <mergeCell ref="A23:B23"/>
    <mergeCell ref="A27:B27"/>
    <mergeCell ref="A28:B28"/>
    <mergeCell ref="A29:B29"/>
    <mergeCell ref="A19:B19"/>
    <mergeCell ref="A20:B20"/>
    <mergeCell ref="A21:B21"/>
    <mergeCell ref="A22:B22"/>
    <mergeCell ref="A14:B14"/>
    <mergeCell ref="A15:B15"/>
    <mergeCell ref="A34:B34"/>
    <mergeCell ref="A42:B42"/>
    <mergeCell ref="A43:B43"/>
    <mergeCell ref="A35:B35"/>
    <mergeCell ref="A44:B44"/>
    <mergeCell ref="A36:B36"/>
    <mergeCell ref="A39:B39"/>
    <mergeCell ref="A40:B40"/>
    <mergeCell ref="A47:B47"/>
    <mergeCell ref="A48:B48"/>
    <mergeCell ref="A51:B51"/>
    <mergeCell ref="A45:B45"/>
    <mergeCell ref="A37:B37"/>
    <mergeCell ref="A38:B38"/>
    <mergeCell ref="A46:B46"/>
    <mergeCell ref="A50:B50"/>
    <mergeCell ref="A52:B52"/>
    <mergeCell ref="A53:B53"/>
    <mergeCell ref="A54:B54"/>
    <mergeCell ref="A56:B56"/>
    <mergeCell ref="B66:T66"/>
    <mergeCell ref="A58:B58"/>
    <mergeCell ref="A60:B60"/>
    <mergeCell ref="A61:B61"/>
    <mergeCell ref="A62:B62"/>
    <mergeCell ref="B65:AC65"/>
  </mergeCells>
  <printOptions horizontalCentered="1"/>
  <pageMargins left="0.25" right="0.25" top="0.5" bottom="0.5" header="0.3" footer="0.3"/>
  <pageSetup scale="67" orientation="landscape" r:id="rId1"/>
  <headerFooter>
    <oddFooter>&amp;L&amp;K0033A0The Allstate Corporation 3Q21 Supplement&amp;R&amp;A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61"/>
  <sheetViews>
    <sheetView showRuler="0" workbookViewId="0">
      <selection sqref="A1:AC1"/>
    </sheetView>
  </sheetViews>
  <sheetFormatPr defaultColWidth="13.7109375" defaultRowHeight="12.75" x14ac:dyDescent="0.2"/>
  <cols>
    <col min="1" max="1" width="3" customWidth="1"/>
    <col min="2" max="2" width="50.710937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 min="26" max="26" width="11.28515625" customWidth="1"/>
    <col min="27" max="28" width="2.42578125" customWidth="1"/>
    <col min="29" max="29" width="11.28515625" customWidth="1"/>
  </cols>
  <sheetData>
    <row r="1" spans="1:29" ht="14.1" customHeight="1" x14ac:dyDescent="0.25">
      <c r="A1" s="187" t="s">
        <v>1</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row>
    <row r="2" spans="1:29" ht="14.1" customHeight="1" x14ac:dyDescent="0.25">
      <c r="A2" s="187" t="s">
        <v>193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1:29" ht="16.7" customHeight="1" x14ac:dyDescent="0.2"/>
    <row r="4" spans="1:29" ht="12.6" customHeight="1" x14ac:dyDescent="0.2">
      <c r="A4" s="186" t="s">
        <v>155</v>
      </c>
      <c r="B4" s="177"/>
      <c r="D4" s="204" t="s">
        <v>35</v>
      </c>
      <c r="E4" s="204"/>
      <c r="F4" s="204"/>
      <c r="G4" s="204"/>
      <c r="H4" s="204"/>
      <c r="I4" s="204"/>
      <c r="J4" s="204"/>
      <c r="K4" s="204"/>
      <c r="L4" s="204"/>
      <c r="M4" s="204"/>
      <c r="N4" s="204"/>
      <c r="O4" s="204"/>
      <c r="P4" s="204"/>
      <c r="Q4" s="204"/>
      <c r="R4" s="204"/>
      <c r="S4" s="204"/>
      <c r="T4" s="204"/>
      <c r="U4" s="204"/>
      <c r="V4" s="204"/>
      <c r="W4" s="204"/>
      <c r="X4" s="204"/>
      <c r="Z4" s="183" t="s">
        <v>36</v>
      </c>
      <c r="AA4" s="177"/>
      <c r="AB4" s="177"/>
      <c r="AC4" s="177"/>
    </row>
    <row r="5" spans="1:29" ht="16.7" customHeight="1" x14ac:dyDescent="0.2">
      <c r="D5" s="127"/>
      <c r="E5" s="127"/>
      <c r="F5" s="127"/>
      <c r="G5" s="124"/>
      <c r="H5" s="124"/>
      <c r="I5" s="124"/>
      <c r="J5" s="124"/>
      <c r="K5" s="124"/>
      <c r="L5" s="124"/>
      <c r="M5" s="124"/>
      <c r="N5" s="124"/>
      <c r="O5" s="124"/>
      <c r="P5" s="127"/>
      <c r="Q5" s="127"/>
      <c r="R5" s="127"/>
      <c r="S5" s="124"/>
      <c r="T5" s="124"/>
      <c r="U5" s="124"/>
      <c r="V5" s="124"/>
      <c r="W5" s="124"/>
      <c r="X5" s="124"/>
      <c r="Y5" s="124"/>
      <c r="Z5" s="54"/>
      <c r="AA5" s="54"/>
      <c r="AB5" s="54"/>
      <c r="AC5" s="54"/>
    </row>
    <row r="6" spans="1:29" ht="24.2" customHeight="1" x14ac:dyDescent="0.2">
      <c r="D6" s="34"/>
      <c r="E6" s="17" t="s">
        <v>37</v>
      </c>
      <c r="F6" s="35"/>
      <c r="G6" s="36"/>
      <c r="H6" s="18" t="s">
        <v>38</v>
      </c>
      <c r="K6" s="18" t="s">
        <v>39</v>
      </c>
      <c r="N6" s="18" t="s">
        <v>40</v>
      </c>
      <c r="P6" s="34"/>
      <c r="Q6" s="17" t="s">
        <v>41</v>
      </c>
      <c r="R6" s="35"/>
      <c r="S6" s="36"/>
      <c r="T6" s="18" t="s">
        <v>42</v>
      </c>
      <c r="W6" s="18" t="s">
        <v>43</v>
      </c>
      <c r="Z6" s="18" t="s">
        <v>37</v>
      </c>
      <c r="AC6" s="18" t="s">
        <v>41</v>
      </c>
    </row>
    <row r="7" spans="1:29" ht="14.1" customHeight="1" x14ac:dyDescent="0.2">
      <c r="D7" s="55"/>
      <c r="E7" s="54"/>
      <c r="G7" s="55"/>
      <c r="H7" s="54"/>
      <c r="K7" s="54"/>
      <c r="N7" s="54"/>
      <c r="P7" s="55"/>
      <c r="Q7" s="54"/>
      <c r="S7" s="55"/>
      <c r="T7" s="54"/>
      <c r="W7" s="54"/>
      <c r="Z7" s="54"/>
      <c r="AC7" s="54"/>
    </row>
    <row r="8" spans="1:29" ht="12.6" customHeight="1" x14ac:dyDescent="0.2">
      <c r="A8" s="199" t="s">
        <v>156</v>
      </c>
      <c r="B8" s="199"/>
      <c r="D8" s="37"/>
      <c r="G8" s="37"/>
      <c r="P8" s="37"/>
      <c r="S8" s="37"/>
    </row>
    <row r="9" spans="1:29" ht="12.6" customHeight="1" x14ac:dyDescent="0.2">
      <c r="A9" s="185" t="s">
        <v>132</v>
      </c>
      <c r="B9" s="185"/>
      <c r="D9" s="37"/>
      <c r="E9" s="79">
        <v>7171</v>
      </c>
      <c r="G9" s="80"/>
      <c r="H9" s="79">
        <v>6818</v>
      </c>
      <c r="K9" s="79">
        <v>7012</v>
      </c>
      <c r="N9" s="79">
        <v>5886</v>
      </c>
      <c r="P9" s="80"/>
      <c r="Q9" s="79">
        <v>6326</v>
      </c>
      <c r="S9" s="80"/>
      <c r="T9" s="79">
        <v>6190</v>
      </c>
      <c r="W9" s="79">
        <v>6209</v>
      </c>
      <c r="Z9" s="79">
        <v>21001</v>
      </c>
      <c r="AC9" s="79">
        <v>18725</v>
      </c>
    </row>
    <row r="10" spans="1:29" ht="12.6" customHeight="1" x14ac:dyDescent="0.2">
      <c r="A10" s="185" t="s">
        <v>133</v>
      </c>
      <c r="B10" s="185"/>
      <c r="D10" s="37"/>
      <c r="E10" s="101">
        <v>3004</v>
      </c>
      <c r="F10" s="102"/>
      <c r="G10" s="103"/>
      <c r="H10" s="101">
        <v>2722</v>
      </c>
      <c r="I10" s="102"/>
      <c r="J10" s="102"/>
      <c r="K10" s="101">
        <v>2083</v>
      </c>
      <c r="L10" s="102"/>
      <c r="M10" s="102"/>
      <c r="N10" s="101">
        <v>2045</v>
      </c>
      <c r="O10" s="102"/>
      <c r="P10" s="103"/>
      <c r="Q10" s="101">
        <v>2339</v>
      </c>
      <c r="R10" s="102"/>
      <c r="S10" s="103"/>
      <c r="T10" s="101">
        <v>2284</v>
      </c>
      <c r="U10" s="102"/>
      <c r="V10" s="102"/>
      <c r="W10" s="101">
        <v>1732</v>
      </c>
      <c r="X10" s="102"/>
      <c r="Y10" s="102"/>
      <c r="Z10" s="101">
        <v>7809</v>
      </c>
      <c r="AA10" s="102"/>
      <c r="AB10" s="102"/>
      <c r="AC10" s="101">
        <v>6355</v>
      </c>
    </row>
    <row r="11" spans="1:29" ht="12.6" customHeight="1" x14ac:dyDescent="0.2">
      <c r="A11" s="185" t="s">
        <v>134</v>
      </c>
      <c r="B11" s="185"/>
      <c r="D11" s="37"/>
      <c r="E11" s="101">
        <v>584</v>
      </c>
      <c r="F11" s="102"/>
      <c r="G11" s="103"/>
      <c r="H11" s="101">
        <v>579</v>
      </c>
      <c r="I11" s="102"/>
      <c r="J11" s="102"/>
      <c r="K11" s="101">
        <v>476</v>
      </c>
      <c r="L11" s="102"/>
      <c r="M11" s="102"/>
      <c r="N11" s="101">
        <v>465</v>
      </c>
      <c r="O11" s="102"/>
      <c r="P11" s="103"/>
      <c r="Q11" s="101">
        <v>542</v>
      </c>
      <c r="R11" s="102"/>
      <c r="S11" s="103"/>
      <c r="T11" s="101">
        <v>528</v>
      </c>
      <c r="U11" s="102"/>
      <c r="V11" s="102"/>
      <c r="W11" s="101">
        <v>430</v>
      </c>
      <c r="X11" s="102"/>
      <c r="Y11" s="102"/>
      <c r="Z11" s="101">
        <v>1639</v>
      </c>
      <c r="AA11" s="102"/>
      <c r="AB11" s="102"/>
      <c r="AC11" s="101">
        <v>1500</v>
      </c>
    </row>
    <row r="12" spans="1:29" ht="12.6" customHeight="1" x14ac:dyDescent="0.2">
      <c r="A12" s="185" t="s">
        <v>135</v>
      </c>
      <c r="B12" s="185"/>
      <c r="D12" s="37"/>
      <c r="E12" s="104">
        <v>207</v>
      </c>
      <c r="F12" s="102"/>
      <c r="G12" s="103"/>
      <c r="H12" s="104">
        <v>204</v>
      </c>
      <c r="I12" s="102"/>
      <c r="J12" s="102"/>
      <c r="K12" s="104">
        <v>197</v>
      </c>
      <c r="L12" s="102"/>
      <c r="M12" s="102"/>
      <c r="N12" s="104">
        <v>213</v>
      </c>
      <c r="O12" s="102"/>
      <c r="P12" s="103"/>
      <c r="Q12" s="104">
        <v>188</v>
      </c>
      <c r="R12" s="102"/>
      <c r="S12" s="103"/>
      <c r="T12" s="104">
        <v>170</v>
      </c>
      <c r="U12" s="102"/>
      <c r="V12" s="102"/>
      <c r="W12" s="104">
        <v>221</v>
      </c>
      <c r="X12" s="102"/>
      <c r="Y12" s="102"/>
      <c r="Z12" s="104">
        <v>608</v>
      </c>
      <c r="AA12" s="102"/>
      <c r="AB12" s="102"/>
      <c r="AC12" s="104">
        <v>579</v>
      </c>
    </row>
    <row r="13" spans="1:29" ht="12.6" customHeight="1" thickBot="1" x14ac:dyDescent="0.25">
      <c r="A13" s="191" t="s">
        <v>76</v>
      </c>
      <c r="B13" s="191"/>
      <c r="D13" s="37"/>
      <c r="E13" s="83">
        <v>10966</v>
      </c>
      <c r="G13" s="80"/>
      <c r="H13" s="83">
        <v>10323</v>
      </c>
      <c r="K13" s="83">
        <v>9768</v>
      </c>
      <c r="N13" s="83">
        <v>8609</v>
      </c>
      <c r="P13" s="80"/>
      <c r="Q13" s="83">
        <v>9395</v>
      </c>
      <c r="S13" s="80"/>
      <c r="T13" s="83">
        <v>9172</v>
      </c>
      <c r="W13" s="83">
        <v>8592</v>
      </c>
      <c r="Z13" s="83">
        <v>31057</v>
      </c>
      <c r="AC13" s="83">
        <v>27159</v>
      </c>
    </row>
    <row r="14" spans="1:29" ht="12.6" customHeight="1" thickTop="1" x14ac:dyDescent="0.2">
      <c r="D14" s="37"/>
      <c r="E14" s="84"/>
      <c r="G14" s="80"/>
      <c r="H14" s="84"/>
      <c r="K14" s="84"/>
      <c r="N14" s="84"/>
      <c r="P14" s="80"/>
      <c r="Q14" s="84"/>
      <c r="S14" s="80"/>
      <c r="T14" s="84"/>
      <c r="W14" s="84"/>
      <c r="Z14" s="84"/>
      <c r="AC14" s="84"/>
    </row>
    <row r="15" spans="1:29" ht="12.6" customHeight="1" x14ac:dyDescent="0.2">
      <c r="A15" s="199" t="s">
        <v>194</v>
      </c>
      <c r="B15" s="177"/>
      <c r="D15" s="37"/>
      <c r="G15" s="80"/>
      <c r="P15" s="80"/>
      <c r="S15" s="80"/>
    </row>
    <row r="16" spans="1:29" ht="12.6" customHeight="1" x14ac:dyDescent="0.2">
      <c r="A16" s="185" t="s">
        <v>132</v>
      </c>
      <c r="B16" s="177"/>
      <c r="D16" s="37"/>
      <c r="E16" s="79">
        <v>6912</v>
      </c>
      <c r="G16" s="80"/>
      <c r="H16" s="79">
        <v>6883</v>
      </c>
      <c r="K16" s="79">
        <v>6809</v>
      </c>
      <c r="N16" s="79">
        <v>6103</v>
      </c>
      <c r="P16" s="80"/>
      <c r="Q16" s="79">
        <v>6210</v>
      </c>
      <c r="S16" s="80"/>
      <c r="T16" s="79">
        <v>6172</v>
      </c>
      <c r="W16" s="79">
        <v>6155</v>
      </c>
      <c r="Z16" s="79">
        <v>20604</v>
      </c>
      <c r="AC16" s="79">
        <v>18537</v>
      </c>
    </row>
    <row r="17" spans="1:29" ht="12.6" customHeight="1" x14ac:dyDescent="0.2">
      <c r="A17" s="185" t="s">
        <v>133</v>
      </c>
      <c r="B17" s="177"/>
      <c r="D17" s="37"/>
      <c r="E17" s="101">
        <v>2522</v>
      </c>
      <c r="F17" s="102"/>
      <c r="G17" s="103"/>
      <c r="H17" s="101">
        <v>2411</v>
      </c>
      <c r="I17" s="102"/>
      <c r="J17" s="102"/>
      <c r="K17" s="101">
        <v>2392</v>
      </c>
      <c r="L17" s="102"/>
      <c r="M17" s="102"/>
      <c r="N17" s="101">
        <v>2090</v>
      </c>
      <c r="O17" s="102"/>
      <c r="P17" s="103"/>
      <c r="Q17" s="101">
        <v>2073</v>
      </c>
      <c r="R17" s="102"/>
      <c r="S17" s="103"/>
      <c r="T17" s="101">
        <v>2054</v>
      </c>
      <c r="U17" s="102"/>
      <c r="V17" s="102"/>
      <c r="W17" s="101">
        <v>2037</v>
      </c>
      <c r="X17" s="102"/>
      <c r="Y17" s="102"/>
      <c r="Z17" s="101">
        <v>7325</v>
      </c>
      <c r="AA17" s="102"/>
      <c r="AB17" s="102"/>
      <c r="AC17" s="101">
        <v>6164</v>
      </c>
    </row>
    <row r="18" spans="1:29" ht="12.6" customHeight="1" x14ac:dyDescent="0.2">
      <c r="A18" s="185" t="s">
        <v>134</v>
      </c>
      <c r="B18" s="177"/>
      <c r="D18" s="37"/>
      <c r="E18" s="101">
        <v>521</v>
      </c>
      <c r="F18" s="102"/>
      <c r="G18" s="103"/>
      <c r="H18" s="101">
        <v>519</v>
      </c>
      <c r="I18" s="102"/>
      <c r="J18" s="102"/>
      <c r="K18" s="101">
        <v>505</v>
      </c>
      <c r="L18" s="102"/>
      <c r="M18" s="102"/>
      <c r="N18" s="101">
        <v>484</v>
      </c>
      <c r="O18" s="102"/>
      <c r="P18" s="103"/>
      <c r="Q18" s="101">
        <v>486</v>
      </c>
      <c r="R18" s="102"/>
      <c r="S18" s="103"/>
      <c r="T18" s="101">
        <v>478</v>
      </c>
      <c r="U18" s="102"/>
      <c r="V18" s="102"/>
      <c r="W18" s="101">
        <v>471</v>
      </c>
      <c r="X18" s="102"/>
      <c r="Y18" s="102"/>
      <c r="Z18" s="101">
        <v>1545</v>
      </c>
      <c r="AA18" s="102"/>
      <c r="AB18" s="102"/>
      <c r="AC18" s="101">
        <v>1435</v>
      </c>
    </row>
    <row r="19" spans="1:29" ht="12.6" customHeight="1" x14ac:dyDescent="0.2">
      <c r="A19" s="185" t="s">
        <v>135</v>
      </c>
      <c r="B19" s="177"/>
      <c r="D19" s="37"/>
      <c r="E19" s="104">
        <v>204</v>
      </c>
      <c r="F19" s="102"/>
      <c r="G19" s="103"/>
      <c r="H19" s="104">
        <v>196</v>
      </c>
      <c r="I19" s="102"/>
      <c r="J19" s="102"/>
      <c r="K19" s="104">
        <v>190</v>
      </c>
      <c r="L19" s="102"/>
      <c r="M19" s="102"/>
      <c r="N19" s="104">
        <v>207</v>
      </c>
      <c r="O19" s="102"/>
      <c r="P19" s="103"/>
      <c r="Q19" s="104">
        <v>183</v>
      </c>
      <c r="R19" s="102"/>
      <c r="S19" s="103"/>
      <c r="T19" s="104">
        <v>159</v>
      </c>
      <c r="U19" s="102"/>
      <c r="V19" s="102"/>
      <c r="W19" s="104">
        <v>218</v>
      </c>
      <c r="X19" s="102"/>
      <c r="Y19" s="102"/>
      <c r="Z19" s="104">
        <v>590</v>
      </c>
      <c r="AA19" s="102"/>
      <c r="AB19" s="102"/>
      <c r="AC19" s="104">
        <v>560</v>
      </c>
    </row>
    <row r="20" spans="1:29" ht="12.6" customHeight="1" thickBot="1" x14ac:dyDescent="0.25">
      <c r="A20" s="191" t="s">
        <v>76</v>
      </c>
      <c r="B20" s="177"/>
      <c r="D20" s="37"/>
      <c r="E20" s="83">
        <v>10159</v>
      </c>
      <c r="G20" s="80"/>
      <c r="H20" s="83">
        <v>10009</v>
      </c>
      <c r="K20" s="83">
        <v>9896</v>
      </c>
      <c r="N20" s="83">
        <v>8884</v>
      </c>
      <c r="P20" s="80"/>
      <c r="Q20" s="83">
        <v>8952</v>
      </c>
      <c r="S20" s="80"/>
      <c r="T20" s="83">
        <v>8863</v>
      </c>
      <c r="W20" s="83">
        <v>8881</v>
      </c>
      <c r="Z20" s="83">
        <v>30064</v>
      </c>
      <c r="AC20" s="83">
        <v>26696</v>
      </c>
    </row>
    <row r="21" spans="1:29" ht="10.9" customHeight="1" thickTop="1" x14ac:dyDescent="0.2">
      <c r="A21" s="177"/>
      <c r="B21" s="177"/>
      <c r="D21" s="37"/>
      <c r="E21" s="84"/>
      <c r="G21" s="80"/>
      <c r="H21" s="84"/>
      <c r="K21" s="84"/>
      <c r="N21" s="84"/>
      <c r="P21" s="80"/>
      <c r="Q21" s="84"/>
      <c r="S21" s="80"/>
      <c r="T21" s="84"/>
      <c r="W21" s="84"/>
      <c r="Z21" s="84"/>
      <c r="AC21" s="84"/>
    </row>
    <row r="22" spans="1:29" ht="12.6" customHeight="1" x14ac:dyDescent="0.2">
      <c r="A22" s="199" t="s">
        <v>195</v>
      </c>
      <c r="B22" s="177"/>
      <c r="D22" s="37"/>
      <c r="G22" s="80"/>
      <c r="P22" s="80"/>
      <c r="S22" s="80"/>
    </row>
    <row r="23" spans="1:29" ht="12.6" customHeight="1" x14ac:dyDescent="0.2">
      <c r="A23" s="185" t="s">
        <v>132</v>
      </c>
      <c r="B23" s="177"/>
      <c r="D23" s="37"/>
      <c r="E23" s="79">
        <v>-159</v>
      </c>
      <c r="G23" s="80"/>
      <c r="H23" s="79">
        <v>394</v>
      </c>
      <c r="K23" s="79">
        <v>1327</v>
      </c>
      <c r="N23" s="79">
        <v>883</v>
      </c>
      <c r="P23" s="80"/>
      <c r="Q23" s="79">
        <v>906</v>
      </c>
      <c r="S23" s="80"/>
      <c r="T23" s="79">
        <v>998</v>
      </c>
      <c r="W23" s="79">
        <v>657</v>
      </c>
      <c r="Z23" s="79">
        <v>1562</v>
      </c>
      <c r="AC23" s="79">
        <v>2561</v>
      </c>
    </row>
    <row r="24" spans="1:29" ht="12.6" customHeight="1" x14ac:dyDescent="0.2">
      <c r="A24" s="185" t="s">
        <v>133</v>
      </c>
      <c r="B24" s="177"/>
      <c r="D24" s="37"/>
      <c r="E24" s="101">
        <v>-277</v>
      </c>
      <c r="F24" s="102"/>
      <c r="G24" s="103"/>
      <c r="H24" s="101">
        <v>-7</v>
      </c>
      <c r="I24" s="102"/>
      <c r="J24" s="102"/>
      <c r="K24" s="101">
        <v>268</v>
      </c>
      <c r="L24" s="102"/>
      <c r="M24" s="102"/>
      <c r="N24" s="101">
        <v>449</v>
      </c>
      <c r="O24" s="102"/>
      <c r="P24" s="103"/>
      <c r="Q24" s="101">
        <v>-67</v>
      </c>
      <c r="R24" s="102"/>
      <c r="S24" s="103"/>
      <c r="T24" s="101">
        <v>-139</v>
      </c>
      <c r="U24" s="102"/>
      <c r="V24" s="102"/>
      <c r="W24" s="101">
        <v>581</v>
      </c>
      <c r="X24" s="102"/>
      <c r="Y24" s="102"/>
      <c r="Z24" s="101">
        <v>-16</v>
      </c>
      <c r="AA24" s="102"/>
      <c r="AB24" s="102"/>
      <c r="AC24" s="101">
        <v>375</v>
      </c>
    </row>
    <row r="25" spans="1:29" ht="12.6" customHeight="1" x14ac:dyDescent="0.2">
      <c r="A25" s="185" t="s">
        <v>134</v>
      </c>
      <c r="B25" s="177"/>
      <c r="D25" s="37"/>
      <c r="E25" s="101">
        <v>40</v>
      </c>
      <c r="F25" s="102"/>
      <c r="G25" s="103"/>
      <c r="H25" s="101">
        <v>39</v>
      </c>
      <c r="I25" s="102"/>
      <c r="J25" s="102"/>
      <c r="K25" s="101">
        <v>33</v>
      </c>
      <c r="L25" s="102"/>
      <c r="M25" s="102"/>
      <c r="N25" s="101">
        <v>89</v>
      </c>
      <c r="O25" s="102"/>
      <c r="P25" s="103"/>
      <c r="Q25" s="101">
        <v>42</v>
      </c>
      <c r="R25" s="102"/>
      <c r="S25" s="103"/>
      <c r="T25" s="101">
        <v>43</v>
      </c>
      <c r="U25" s="102"/>
      <c r="V25" s="102"/>
      <c r="W25" s="101">
        <v>90</v>
      </c>
      <c r="X25" s="102"/>
      <c r="Y25" s="102"/>
      <c r="Z25" s="101">
        <v>112</v>
      </c>
      <c r="AA25" s="102"/>
      <c r="AB25" s="102"/>
      <c r="AC25" s="101">
        <v>175</v>
      </c>
    </row>
    <row r="26" spans="1:29" ht="12.6" customHeight="1" x14ac:dyDescent="0.2">
      <c r="A26" s="185" t="s">
        <v>135</v>
      </c>
      <c r="B26" s="177"/>
      <c r="D26" s="37"/>
      <c r="E26" s="101">
        <v>-54</v>
      </c>
      <c r="F26" s="102"/>
      <c r="G26" s="103"/>
      <c r="H26" s="101">
        <v>-25</v>
      </c>
      <c r="I26" s="102"/>
      <c r="J26" s="102"/>
      <c r="K26" s="101">
        <v>-2</v>
      </c>
      <c r="L26" s="102"/>
      <c r="M26" s="102"/>
      <c r="N26" s="101">
        <v>-16</v>
      </c>
      <c r="O26" s="102"/>
      <c r="P26" s="103"/>
      <c r="Q26" s="101">
        <v>-14</v>
      </c>
      <c r="R26" s="102"/>
      <c r="S26" s="103"/>
      <c r="T26" s="101">
        <v>-11</v>
      </c>
      <c r="U26" s="102"/>
      <c r="V26" s="102"/>
      <c r="W26" s="101">
        <v>5</v>
      </c>
      <c r="X26" s="102"/>
      <c r="Y26" s="102"/>
      <c r="Z26" s="101">
        <v>-81</v>
      </c>
      <c r="AA26" s="102"/>
      <c r="AB26" s="102"/>
      <c r="AC26" s="101">
        <v>-20</v>
      </c>
    </row>
    <row r="27" spans="1:29" ht="12.6" customHeight="1" x14ac:dyDescent="0.2">
      <c r="A27" s="185" t="s">
        <v>196</v>
      </c>
      <c r="B27" s="177"/>
      <c r="D27" s="37"/>
      <c r="E27" s="101">
        <v>27</v>
      </c>
      <c r="F27" s="102"/>
      <c r="G27" s="103"/>
      <c r="H27" s="101">
        <v>28</v>
      </c>
      <c r="I27" s="102"/>
      <c r="J27" s="102"/>
      <c r="K27" s="101">
        <v>27</v>
      </c>
      <c r="L27" s="102"/>
      <c r="M27" s="102"/>
      <c r="N27" s="101">
        <v>21</v>
      </c>
      <c r="O27" s="102"/>
      <c r="P27" s="103"/>
      <c r="Q27" s="101">
        <v>18</v>
      </c>
      <c r="R27" s="102"/>
      <c r="S27" s="103"/>
      <c r="T27" s="101">
        <v>14</v>
      </c>
      <c r="U27" s="102"/>
      <c r="V27" s="102"/>
      <c r="W27" s="101">
        <v>17</v>
      </c>
      <c r="X27" s="102"/>
      <c r="Y27" s="102"/>
      <c r="Z27" s="101">
        <v>82</v>
      </c>
      <c r="AA27" s="102"/>
      <c r="AB27" s="102"/>
      <c r="AC27" s="101">
        <v>49</v>
      </c>
    </row>
    <row r="28" spans="1:29" ht="12.6" customHeight="1" x14ac:dyDescent="0.2">
      <c r="A28" s="185" t="s">
        <v>187</v>
      </c>
      <c r="B28" s="177"/>
      <c r="D28" s="37"/>
      <c r="E28" s="104">
        <v>2</v>
      </c>
      <c r="F28" s="102"/>
      <c r="G28" s="103"/>
      <c r="H28" s="104">
        <v>2</v>
      </c>
      <c r="I28" s="102"/>
      <c r="J28" s="102"/>
      <c r="K28" s="104">
        <v>7</v>
      </c>
      <c r="L28" s="102"/>
      <c r="M28" s="102"/>
      <c r="N28" s="104">
        <v>0</v>
      </c>
      <c r="O28" s="102"/>
      <c r="P28" s="103"/>
      <c r="Q28" s="104">
        <v>2</v>
      </c>
      <c r="R28" s="102"/>
      <c r="S28" s="103"/>
      <c r="T28" s="104">
        <v>0</v>
      </c>
      <c r="U28" s="102"/>
      <c r="V28" s="102"/>
      <c r="W28" s="104">
        <v>1</v>
      </c>
      <c r="X28" s="102"/>
      <c r="Y28" s="102"/>
      <c r="Z28" s="104">
        <v>11</v>
      </c>
      <c r="AA28" s="102"/>
      <c r="AB28" s="102"/>
      <c r="AC28" s="104">
        <v>3</v>
      </c>
    </row>
    <row r="29" spans="1:29" ht="12.6" customHeight="1" thickBot="1" x14ac:dyDescent="0.25">
      <c r="A29" s="191" t="s">
        <v>76</v>
      </c>
      <c r="B29" s="177"/>
      <c r="D29" s="37"/>
      <c r="E29" s="83">
        <v>-421</v>
      </c>
      <c r="G29" s="80"/>
      <c r="H29" s="83">
        <v>431</v>
      </c>
      <c r="K29" s="83">
        <v>1660</v>
      </c>
      <c r="N29" s="83">
        <v>1426</v>
      </c>
      <c r="P29" s="80"/>
      <c r="Q29" s="83">
        <v>887</v>
      </c>
      <c r="S29" s="80"/>
      <c r="T29" s="83">
        <v>905</v>
      </c>
      <c r="W29" s="83">
        <v>1351</v>
      </c>
      <c r="Z29" s="83">
        <v>1670</v>
      </c>
      <c r="AC29" s="83">
        <v>3143</v>
      </c>
    </row>
    <row r="30" spans="1:29" ht="10.9" customHeight="1" thickTop="1" x14ac:dyDescent="0.2">
      <c r="A30" s="177"/>
      <c r="B30" s="177"/>
      <c r="D30" s="37"/>
      <c r="E30" s="84"/>
      <c r="G30" s="80"/>
      <c r="H30" s="84"/>
      <c r="K30" s="84"/>
      <c r="N30" s="84"/>
      <c r="P30" s="80"/>
      <c r="Q30" s="84"/>
      <c r="S30" s="80"/>
      <c r="T30" s="84"/>
      <c r="W30" s="84"/>
      <c r="Z30" s="84"/>
      <c r="AC30" s="84"/>
    </row>
    <row r="31" spans="1:29" ht="12.6" customHeight="1" x14ac:dyDescent="0.2">
      <c r="A31" s="200" t="s">
        <v>197</v>
      </c>
      <c r="B31" s="200"/>
      <c r="D31" s="37"/>
      <c r="E31" s="81">
        <v>560</v>
      </c>
      <c r="F31" s="85"/>
      <c r="G31" s="80"/>
      <c r="H31" s="81">
        <v>556</v>
      </c>
      <c r="I31" s="86"/>
      <c r="J31" s="86"/>
      <c r="K31" s="81">
        <v>552</v>
      </c>
      <c r="L31" s="86"/>
      <c r="M31" s="86"/>
      <c r="N31" s="81">
        <v>511</v>
      </c>
      <c r="O31" s="85"/>
      <c r="P31" s="80"/>
      <c r="Q31" s="81">
        <v>515</v>
      </c>
      <c r="R31" s="85"/>
      <c r="S31" s="80"/>
      <c r="T31" s="81">
        <v>551</v>
      </c>
      <c r="U31" s="86"/>
      <c r="V31" s="86"/>
      <c r="W31" s="81">
        <v>569</v>
      </c>
      <c r="X31" s="86"/>
      <c r="Y31" s="86"/>
      <c r="Z31" s="81">
        <v>1668</v>
      </c>
      <c r="AA31" s="86"/>
      <c r="AB31" s="86"/>
      <c r="AC31" s="81">
        <v>1635</v>
      </c>
    </row>
    <row r="32" spans="1:29" ht="12.6" customHeight="1" x14ac:dyDescent="0.2">
      <c r="D32" s="37"/>
      <c r="G32" s="80"/>
      <c r="P32" s="80"/>
      <c r="S32" s="80"/>
    </row>
    <row r="33" spans="1:29" ht="12.6" customHeight="1" x14ac:dyDescent="0.2">
      <c r="A33" s="199" t="s">
        <v>167</v>
      </c>
      <c r="B33" s="177"/>
      <c r="D33" s="37"/>
      <c r="G33" s="80"/>
      <c r="P33" s="80"/>
      <c r="S33" s="80"/>
    </row>
    <row r="34" spans="1:29" ht="12.6" customHeight="1" x14ac:dyDescent="0.2">
      <c r="D34" s="37"/>
      <c r="G34" s="80"/>
      <c r="P34" s="80"/>
      <c r="S34" s="80"/>
    </row>
    <row r="35" spans="1:29" ht="12.6" customHeight="1" x14ac:dyDescent="0.2">
      <c r="A35" s="199" t="s">
        <v>168</v>
      </c>
      <c r="B35" s="177"/>
      <c r="D35" s="37"/>
      <c r="E35" s="87">
        <v>79</v>
      </c>
      <c r="G35" s="80"/>
      <c r="H35" s="87">
        <v>71</v>
      </c>
      <c r="K35" s="87">
        <v>60</v>
      </c>
      <c r="N35" s="87">
        <v>59.3</v>
      </c>
      <c r="P35" s="80"/>
      <c r="Q35" s="87">
        <v>65.2</v>
      </c>
      <c r="S35" s="80"/>
      <c r="T35" s="87">
        <v>58</v>
      </c>
      <c r="W35" s="87">
        <v>59.1</v>
      </c>
      <c r="Z35" s="87">
        <v>70.099999999999994</v>
      </c>
      <c r="AC35" s="87">
        <v>60.7</v>
      </c>
    </row>
    <row r="36" spans="1:29" ht="12.6" customHeight="1" x14ac:dyDescent="0.2">
      <c r="A36" s="200" t="s">
        <v>169</v>
      </c>
      <c r="B36" s="177"/>
      <c r="D36" s="37"/>
      <c r="E36" s="87">
        <v>-12.5</v>
      </c>
      <c r="G36" s="80"/>
      <c r="H36" s="87">
        <v>-9.5</v>
      </c>
      <c r="K36" s="87">
        <v>-6</v>
      </c>
      <c r="N36" s="87">
        <v>-4.8</v>
      </c>
      <c r="P36" s="80"/>
      <c r="Q36" s="87">
        <v>-11.1</v>
      </c>
      <c r="S36" s="80"/>
      <c r="T36" s="87">
        <v>-13.4</v>
      </c>
      <c r="W36" s="87">
        <v>-2.4</v>
      </c>
      <c r="Z36" s="87">
        <v>-9.4</v>
      </c>
      <c r="AC36" s="87">
        <v>-8.9</v>
      </c>
    </row>
    <row r="37" spans="1:29" ht="12.6" customHeight="1" x14ac:dyDescent="0.2">
      <c r="A37" s="200" t="s">
        <v>170</v>
      </c>
      <c r="B37" s="177"/>
      <c r="D37" s="37"/>
      <c r="E37" s="88">
        <v>-0.4</v>
      </c>
      <c r="G37" s="80"/>
      <c r="H37" s="88">
        <v>0.2</v>
      </c>
      <c r="K37" s="88">
        <v>0</v>
      </c>
      <c r="N37" s="88">
        <v>0</v>
      </c>
      <c r="P37" s="80"/>
      <c r="Q37" s="88">
        <v>0.7</v>
      </c>
      <c r="S37" s="80"/>
      <c r="T37" s="88">
        <v>0.4</v>
      </c>
      <c r="W37" s="88">
        <v>-0.3</v>
      </c>
      <c r="Z37" s="88">
        <v>-0.1</v>
      </c>
      <c r="AC37" s="88">
        <v>0.3</v>
      </c>
    </row>
    <row r="38" spans="1:29" ht="12.6" customHeight="1" thickBot="1" x14ac:dyDescent="0.25">
      <c r="A38" s="199" t="s">
        <v>171</v>
      </c>
      <c r="B38" s="177"/>
      <c r="D38" s="37"/>
      <c r="E38" s="78">
        <v>66.099999999999994</v>
      </c>
      <c r="G38" s="80"/>
      <c r="H38" s="78">
        <v>61.7</v>
      </c>
      <c r="K38" s="78">
        <v>54</v>
      </c>
      <c r="N38" s="78">
        <v>54.5</v>
      </c>
      <c r="P38" s="80"/>
      <c r="Q38" s="78">
        <v>54.8</v>
      </c>
      <c r="S38" s="80"/>
      <c r="T38" s="78">
        <v>45</v>
      </c>
      <c r="W38" s="78">
        <v>56.4</v>
      </c>
      <c r="Z38" s="78">
        <v>60.6</v>
      </c>
      <c r="AC38" s="78">
        <v>52.1</v>
      </c>
    </row>
    <row r="39" spans="1:29" ht="10.9" customHeight="1" thickTop="1" x14ac:dyDescent="0.2">
      <c r="A39" s="177"/>
      <c r="B39" s="177"/>
      <c r="D39" s="37"/>
      <c r="E39" s="84"/>
      <c r="G39" s="80"/>
      <c r="H39" s="84"/>
      <c r="K39" s="84"/>
      <c r="N39" s="84"/>
      <c r="P39" s="80"/>
      <c r="Q39" s="84"/>
      <c r="S39" s="80"/>
      <c r="T39" s="84"/>
      <c r="W39" s="84"/>
      <c r="Z39" s="84"/>
      <c r="AC39" s="84"/>
    </row>
    <row r="40" spans="1:29" ht="12.6" customHeight="1" x14ac:dyDescent="0.2">
      <c r="A40" s="199" t="s">
        <v>198</v>
      </c>
      <c r="B40" s="177"/>
      <c r="D40" s="37"/>
      <c r="E40" s="87">
        <v>25.1</v>
      </c>
      <c r="G40" s="80"/>
      <c r="H40" s="87">
        <v>24.7</v>
      </c>
      <c r="K40" s="87">
        <v>23.2</v>
      </c>
      <c r="N40" s="87">
        <v>24.6</v>
      </c>
      <c r="P40" s="80"/>
      <c r="Q40" s="87">
        <v>24.9</v>
      </c>
      <c r="S40" s="80"/>
      <c r="T40" s="87">
        <v>31.8</v>
      </c>
      <c r="W40" s="87">
        <v>25.7</v>
      </c>
      <c r="Z40" s="87">
        <v>24.3</v>
      </c>
      <c r="AC40" s="87">
        <v>27.5</v>
      </c>
    </row>
    <row r="41" spans="1:29" ht="12.6" customHeight="1" x14ac:dyDescent="0.2">
      <c r="A41" s="200" t="s">
        <v>173</v>
      </c>
      <c r="B41" s="177"/>
      <c r="D41" s="37"/>
      <c r="E41" s="88">
        <v>-0.8</v>
      </c>
      <c r="G41" s="80"/>
      <c r="H41" s="88">
        <v>-0.7</v>
      </c>
      <c r="K41" s="88">
        <v>-0.1</v>
      </c>
      <c r="N41" s="88">
        <v>0</v>
      </c>
      <c r="P41" s="80"/>
      <c r="Q41" s="88">
        <v>0</v>
      </c>
      <c r="S41" s="80"/>
      <c r="T41" s="88">
        <v>0</v>
      </c>
      <c r="W41" s="88">
        <v>0</v>
      </c>
      <c r="Z41" s="88">
        <v>-0.5</v>
      </c>
      <c r="AC41" s="88">
        <v>-0.1</v>
      </c>
    </row>
    <row r="42" spans="1:29" ht="12.6" customHeight="1" x14ac:dyDescent="0.2">
      <c r="A42" s="199" t="s">
        <v>174</v>
      </c>
      <c r="B42" s="177"/>
      <c r="D42" s="37"/>
      <c r="E42" s="89">
        <v>24.3</v>
      </c>
      <c r="G42" s="80"/>
      <c r="H42" s="89">
        <v>24</v>
      </c>
      <c r="K42" s="89">
        <v>23.1</v>
      </c>
      <c r="N42" s="89">
        <v>24.6</v>
      </c>
      <c r="P42" s="80"/>
      <c r="Q42" s="89">
        <v>24.9</v>
      </c>
      <c r="S42" s="80"/>
      <c r="T42" s="89">
        <v>31.8</v>
      </c>
      <c r="W42" s="89">
        <v>25.7</v>
      </c>
      <c r="Z42" s="89">
        <v>23.8</v>
      </c>
      <c r="AC42" s="89">
        <v>27.4</v>
      </c>
    </row>
    <row r="43" spans="1:29" ht="12.6" customHeight="1" x14ac:dyDescent="0.2">
      <c r="A43" s="182" t="s">
        <v>175</v>
      </c>
      <c r="B43" s="182"/>
      <c r="D43" s="37"/>
      <c r="E43" s="87">
        <v>-3.2</v>
      </c>
      <c r="F43" s="85"/>
      <c r="G43" s="80"/>
      <c r="H43" s="87">
        <v>-3.1</v>
      </c>
      <c r="I43" s="86"/>
      <c r="J43" s="86"/>
      <c r="K43" s="87">
        <v>-3.2</v>
      </c>
      <c r="L43" s="86"/>
      <c r="M43" s="86"/>
      <c r="N43" s="87">
        <v>-3.7</v>
      </c>
      <c r="O43" s="85"/>
      <c r="P43" s="80"/>
      <c r="Q43" s="87">
        <v>-2.2999999999999998</v>
      </c>
      <c r="R43" s="85"/>
      <c r="S43" s="80"/>
      <c r="T43" s="87">
        <v>-2.4</v>
      </c>
      <c r="U43" s="86"/>
      <c r="V43" s="86"/>
      <c r="W43" s="87">
        <v>-2.2999999999999998</v>
      </c>
      <c r="X43" s="86"/>
      <c r="Y43" s="86"/>
      <c r="Z43" s="87">
        <v>-3.2</v>
      </c>
      <c r="AA43" s="86"/>
      <c r="AB43" s="86"/>
      <c r="AC43" s="87">
        <v>-2.2999999999999998</v>
      </c>
    </row>
    <row r="44" spans="1:29" ht="12.6" customHeight="1" x14ac:dyDescent="0.2">
      <c r="A44" s="182" t="s">
        <v>176</v>
      </c>
      <c r="B44" s="182"/>
      <c r="D44" s="37"/>
      <c r="E44" s="87">
        <v>-0.2</v>
      </c>
      <c r="F44" s="85"/>
      <c r="G44" s="80"/>
      <c r="H44" s="87">
        <v>-0.6</v>
      </c>
      <c r="I44" s="86"/>
      <c r="J44" s="86"/>
      <c r="K44" s="87">
        <v>-0.3</v>
      </c>
      <c r="L44" s="86"/>
      <c r="M44" s="86"/>
      <c r="N44" s="87">
        <v>-0.4</v>
      </c>
      <c r="O44" s="85"/>
      <c r="P44" s="80"/>
      <c r="Q44" s="87">
        <v>-2.1</v>
      </c>
      <c r="R44" s="85"/>
      <c r="S44" s="80"/>
      <c r="T44" s="87">
        <v>-0.1</v>
      </c>
      <c r="U44" s="86"/>
      <c r="V44" s="86"/>
      <c r="W44" s="87">
        <v>0</v>
      </c>
      <c r="X44" s="86"/>
      <c r="Y44" s="86"/>
      <c r="Z44" s="87">
        <v>-0.4</v>
      </c>
      <c r="AA44" s="86"/>
      <c r="AB44" s="86"/>
      <c r="AC44" s="87">
        <v>-0.7</v>
      </c>
    </row>
    <row r="45" spans="1:29" ht="12.6" customHeight="1" x14ac:dyDescent="0.2">
      <c r="A45" s="182" t="s">
        <v>199</v>
      </c>
      <c r="B45" s="182"/>
      <c r="D45" s="37"/>
      <c r="E45" s="88">
        <v>0</v>
      </c>
      <c r="F45" s="85"/>
      <c r="G45" s="80"/>
      <c r="H45" s="88">
        <v>-0.2</v>
      </c>
      <c r="I45" s="86"/>
      <c r="J45" s="86"/>
      <c r="K45" s="88">
        <v>0</v>
      </c>
      <c r="L45" s="86"/>
      <c r="M45" s="86"/>
      <c r="N45" s="88">
        <v>0.1</v>
      </c>
      <c r="O45" s="85"/>
      <c r="P45" s="80"/>
      <c r="Q45" s="88">
        <v>-0.2</v>
      </c>
      <c r="R45" s="85"/>
      <c r="S45" s="80"/>
      <c r="T45" s="88">
        <v>-8.8000000000000007</v>
      </c>
      <c r="U45" s="86"/>
      <c r="V45" s="86"/>
      <c r="W45" s="88">
        <v>-2.4</v>
      </c>
      <c r="X45" s="86"/>
      <c r="Y45" s="86"/>
      <c r="Z45" s="88">
        <v>0</v>
      </c>
      <c r="AA45" s="86"/>
      <c r="AB45" s="86"/>
      <c r="AC45" s="88">
        <v>-3.8</v>
      </c>
    </row>
    <row r="46" spans="1:29" ht="12.6" customHeight="1" thickBot="1" x14ac:dyDescent="0.25">
      <c r="A46" s="199" t="s">
        <v>178</v>
      </c>
      <c r="B46" s="199"/>
      <c r="D46" s="37"/>
      <c r="E46" s="78">
        <v>20.9</v>
      </c>
      <c r="G46" s="80"/>
      <c r="H46" s="78">
        <v>20.100000000000001</v>
      </c>
      <c r="K46" s="78">
        <v>19.600000000000001</v>
      </c>
      <c r="N46" s="78">
        <v>20.6</v>
      </c>
      <c r="P46" s="80"/>
      <c r="Q46" s="78">
        <v>20.3</v>
      </c>
      <c r="S46" s="80"/>
      <c r="T46" s="78">
        <v>20.5</v>
      </c>
      <c r="W46" s="78">
        <v>21</v>
      </c>
      <c r="Z46" s="78">
        <v>20.2</v>
      </c>
      <c r="AC46" s="78">
        <v>20.6</v>
      </c>
    </row>
    <row r="47" spans="1:29" ht="12.6" customHeight="1" thickTop="1" x14ac:dyDescent="0.2">
      <c r="D47" s="37"/>
      <c r="E47" s="84"/>
      <c r="G47" s="80"/>
      <c r="H47" s="84"/>
      <c r="K47" s="84"/>
      <c r="N47" s="84"/>
      <c r="P47" s="80"/>
      <c r="Q47" s="84"/>
      <c r="S47" s="80"/>
      <c r="T47" s="84"/>
      <c r="W47" s="84"/>
      <c r="Z47" s="84"/>
      <c r="AC47" s="84"/>
    </row>
    <row r="48" spans="1:29" ht="12.6" customHeight="1" x14ac:dyDescent="0.2">
      <c r="A48" s="199" t="s">
        <v>181</v>
      </c>
      <c r="B48" s="177"/>
      <c r="D48" s="37"/>
      <c r="E48" s="87">
        <v>104.1</v>
      </c>
      <c r="G48" s="80"/>
      <c r="H48" s="87">
        <v>95.7</v>
      </c>
      <c r="K48" s="87">
        <v>83.2</v>
      </c>
      <c r="N48" s="87">
        <v>83.9</v>
      </c>
      <c r="P48" s="80"/>
      <c r="Q48" s="87">
        <v>90.1</v>
      </c>
      <c r="S48" s="80"/>
      <c r="T48" s="87">
        <v>89.8</v>
      </c>
      <c r="W48" s="87">
        <v>84.8</v>
      </c>
      <c r="Z48" s="87">
        <v>94.4</v>
      </c>
      <c r="AC48" s="87">
        <v>88.2</v>
      </c>
    </row>
    <row r="49" spans="1:29" ht="12.6" customHeight="1" x14ac:dyDescent="0.2">
      <c r="A49" s="199" t="s">
        <v>182</v>
      </c>
      <c r="B49" s="177"/>
      <c r="D49" s="37"/>
      <c r="E49" s="87">
        <v>90.4</v>
      </c>
      <c r="G49" s="80"/>
      <c r="H49" s="87">
        <v>85.7</v>
      </c>
      <c r="K49" s="87">
        <v>77.099999999999994</v>
      </c>
      <c r="N49" s="87">
        <v>79.099999999999994</v>
      </c>
      <c r="P49" s="80"/>
      <c r="Q49" s="87">
        <v>79.7</v>
      </c>
      <c r="S49" s="80"/>
      <c r="T49" s="87">
        <v>76.8</v>
      </c>
      <c r="W49" s="87">
        <v>82.1</v>
      </c>
      <c r="Z49" s="87">
        <v>84.4</v>
      </c>
      <c r="AC49" s="87">
        <v>79.5</v>
      </c>
    </row>
    <row r="50" spans="1:29" ht="10.9" customHeight="1" x14ac:dyDescent="0.2">
      <c r="A50" s="177"/>
      <c r="B50" s="177"/>
      <c r="D50" s="37"/>
      <c r="G50" s="80"/>
      <c r="P50" s="80"/>
      <c r="S50" s="80"/>
    </row>
    <row r="51" spans="1:29" ht="10.9" customHeight="1" x14ac:dyDescent="0.2">
      <c r="D51" s="37"/>
      <c r="G51" s="80"/>
      <c r="P51" s="80"/>
      <c r="S51" s="80"/>
    </row>
    <row r="52" spans="1:29" ht="12.6" customHeight="1" x14ac:dyDescent="0.2">
      <c r="A52" s="200" t="s">
        <v>200</v>
      </c>
      <c r="B52" s="200"/>
      <c r="D52" s="37"/>
      <c r="E52" s="87">
        <v>5.5</v>
      </c>
      <c r="F52" s="85"/>
      <c r="G52" s="80"/>
      <c r="H52" s="87">
        <v>5.6</v>
      </c>
      <c r="I52" s="86"/>
      <c r="J52" s="86"/>
      <c r="K52" s="87">
        <v>5.6</v>
      </c>
      <c r="L52" s="86"/>
      <c r="M52" s="86"/>
      <c r="N52" s="87">
        <v>5.8</v>
      </c>
      <c r="O52" s="85"/>
      <c r="P52" s="80"/>
      <c r="Q52" s="87">
        <v>5.8</v>
      </c>
      <c r="R52" s="85"/>
      <c r="S52" s="80"/>
      <c r="T52" s="87">
        <v>6.2</v>
      </c>
      <c r="U52" s="86"/>
      <c r="V52" s="86"/>
      <c r="W52" s="87">
        <v>6.4</v>
      </c>
      <c r="X52" s="86"/>
      <c r="Y52" s="86"/>
      <c r="Z52" s="87">
        <v>5.5</v>
      </c>
      <c r="AA52" s="86"/>
      <c r="AB52" s="86"/>
      <c r="AC52" s="87">
        <v>6.1</v>
      </c>
    </row>
    <row r="53" spans="1:29" ht="12.6" customHeight="1" x14ac:dyDescent="0.2">
      <c r="D53" s="39"/>
      <c r="G53" s="37"/>
      <c r="P53" s="39"/>
      <c r="S53" s="37"/>
    </row>
    <row r="54" spans="1:29" ht="12.6" customHeight="1" x14ac:dyDescent="0.2">
      <c r="D54" s="33"/>
      <c r="E54" s="33"/>
      <c r="F54" s="33"/>
      <c r="P54" s="33"/>
      <c r="Q54" s="33"/>
      <c r="R54" s="33"/>
    </row>
    <row r="55" spans="1:29" ht="12.6" customHeight="1" x14ac:dyDescent="0.2"/>
    <row r="56" spans="1:29" ht="12.6" customHeight="1" x14ac:dyDescent="0.2"/>
    <row r="57" spans="1:29" ht="15.75" customHeight="1" x14ac:dyDescent="0.2"/>
    <row r="58" spans="1:29" ht="15.75" customHeight="1" x14ac:dyDescent="0.2"/>
    <row r="59" spans="1:29" ht="15.75" customHeight="1" x14ac:dyDescent="0.2"/>
    <row r="60" spans="1:29" ht="15.75" customHeight="1" x14ac:dyDescent="0.2"/>
    <row r="61" spans="1:29" ht="15.75" customHeight="1" x14ac:dyDescent="0.2"/>
  </sheetData>
  <mergeCells count="45">
    <mergeCell ref="A4:B4"/>
    <mergeCell ref="A15:B15"/>
    <mergeCell ref="A8:B8"/>
    <mergeCell ref="A13:B13"/>
    <mergeCell ref="A1:AC1"/>
    <mergeCell ref="A2:AC2"/>
    <mergeCell ref="A9:B9"/>
    <mergeCell ref="A10:B10"/>
    <mergeCell ref="D4:X4"/>
    <mergeCell ref="A26:B26"/>
    <mergeCell ref="A19:B19"/>
    <mergeCell ref="A18:B18"/>
    <mergeCell ref="A11:B11"/>
    <mergeCell ref="A12:B12"/>
    <mergeCell ref="A31:B31"/>
    <mergeCell ref="A20:B20"/>
    <mergeCell ref="A41:B41"/>
    <mergeCell ref="Z4:AC4"/>
    <mergeCell ref="A27:B27"/>
    <mergeCell ref="A28:B28"/>
    <mergeCell ref="A29:B29"/>
    <mergeCell ref="A30:B30"/>
    <mergeCell ref="A33:B33"/>
    <mergeCell ref="A22:B22"/>
    <mergeCell ref="A24:B24"/>
    <mergeCell ref="A25:B25"/>
    <mergeCell ref="A21:B21"/>
    <mergeCell ref="A16:B16"/>
    <mergeCell ref="A23:B23"/>
    <mergeCell ref="A17:B17"/>
    <mergeCell ref="A42:B42"/>
    <mergeCell ref="A35:B35"/>
    <mergeCell ref="A36:B36"/>
    <mergeCell ref="A37:B37"/>
    <mergeCell ref="A38:B38"/>
    <mergeCell ref="A39:B39"/>
    <mergeCell ref="A40:B40"/>
    <mergeCell ref="A52:B52"/>
    <mergeCell ref="A48:B48"/>
    <mergeCell ref="A49:B49"/>
    <mergeCell ref="A50:B50"/>
    <mergeCell ref="A43:B43"/>
    <mergeCell ref="A44:B44"/>
    <mergeCell ref="A45:B45"/>
    <mergeCell ref="A46:B46"/>
  </mergeCells>
  <printOptions horizontalCentered="1"/>
  <pageMargins left="0.25" right="0.25" top="0.5" bottom="0.5" header="0.3" footer="0.3"/>
  <pageSetup scale="68" orientation="landscape" r:id="rId1"/>
  <headerFooter>
    <oddFooter>&amp;L&amp;K0033A0The Allstate Corporation 3Q21 Supplement&amp;R&amp;A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6B170921143A4DB09B19ABE2993AFB" ma:contentTypeVersion="12" ma:contentTypeDescription="Create a new document." ma:contentTypeScope="" ma:versionID="1bf44b6e5fd1cb84d90a94e02d40556f">
  <xsd:schema xmlns:xsd="http://www.w3.org/2001/XMLSchema" xmlns:xs="http://www.w3.org/2001/XMLSchema" xmlns:p="http://schemas.microsoft.com/office/2006/metadata/properties" xmlns:ns2="7a178f8a-dda2-47e5-831c-a580a2d7b00f" xmlns:ns3="7bcffaf9-5dbd-45ed-b11e-6b8292225b42" targetNamespace="http://schemas.microsoft.com/office/2006/metadata/properties" ma:root="true" ma:fieldsID="b10cea7209fda2deb8858e9cae87801d" ns2:_="" ns3:_="">
    <xsd:import namespace="7a178f8a-dda2-47e5-831c-a580a2d7b00f"/>
    <xsd:import namespace="7bcffaf9-5dbd-45ed-b11e-6b8292225b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78f8a-dda2-47e5-831c-a580a2d7b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cffaf9-5dbd-45ed-b11e-6b8292225b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44601-D1C4-4F6F-898B-CE7DF28B2675}">
  <ds:schemaRefs>
    <ds:schemaRef ds:uri="http://schemas.microsoft.com/sharepoint/v3/contenttype/forms"/>
  </ds:schemaRefs>
</ds:datastoreItem>
</file>

<file path=customXml/itemProps2.xml><?xml version="1.0" encoding="utf-8"?>
<ds:datastoreItem xmlns:ds="http://schemas.openxmlformats.org/officeDocument/2006/customXml" ds:itemID="{DF82B3E6-CB2A-4C5E-81B7-D597C130927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46000F-4C4E-4411-B9F3-465664B65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178f8a-dda2-47e5-831c-a580a2d7b00f"/>
    <ds:schemaRef ds:uri="7bcffaf9-5dbd-45ed-b11e-6b8292225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Cover Page</vt:lpstr>
      <vt:lpstr>Table of Contents</vt:lpstr>
      <vt:lpstr>1</vt:lpstr>
      <vt:lpstr>2</vt:lpstr>
      <vt:lpstr>3</vt:lpstr>
      <vt:lpstr>4</vt:lpstr>
      <vt:lpstr>5</vt:lpstr>
      <vt:lpstr>6</vt:lpstr>
      <vt:lpstr>7</vt:lpstr>
      <vt:lpstr>8</vt:lpstr>
      <vt:lpstr>11new</vt:lpstr>
      <vt:lpstr>9</vt:lpstr>
      <vt:lpstr>10</vt:lpstr>
      <vt:lpstr>11</vt:lpstr>
      <vt:lpstr>12</vt:lpstr>
      <vt:lpstr>13</vt:lpstr>
      <vt:lpstr>14</vt:lpstr>
      <vt:lpstr>15</vt:lpstr>
      <vt:lpstr>16</vt:lpstr>
      <vt:lpstr>17</vt:lpstr>
      <vt:lpstr>'11new'!Print_Area</vt:lpstr>
      <vt:lpstr>'15'!Print_Area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Marifosque, Carmelli</dc:creator>
  <cp:keywords/>
  <dc:description/>
  <cp:lastModifiedBy>Janicki, Donna</cp:lastModifiedBy>
  <cp:revision/>
  <dcterms:created xsi:type="dcterms:W3CDTF">2021-10-25T19:57:16Z</dcterms:created>
  <dcterms:modified xsi:type="dcterms:W3CDTF">2021-11-03T19:54:29Z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0x010100696B170921143A4DB09B19ABE2993AFB</vt:lpwstr>
  </property>
</Properties>
</file>